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Локальний Диск (С)\Stony Brook\LAB\1. Yeast AMN1\Manuscript\COMMS BIO REVISIONS\final revision\MANUSCRIPT DATA-boxplots_GBcomments\Figure 6\"/>
    </mc:Choice>
  </mc:AlternateContent>
  <xr:revisionPtr revIDLastSave="0" documentId="13_ncr:1_{84E53467-CC0A-493C-A153-DCCB048AFF3F}" xr6:coauthVersionLast="47" xr6:coauthVersionMax="47" xr10:uidLastSave="{00000000-0000-0000-0000-000000000000}"/>
  <bookViews>
    <workbookView xWindow="-120" yWindow="-120" windowWidth="24240" windowHeight="13140" tabRatio="797" xr2:uid="{D74462A7-ED8B-4744-9AB9-59D0FD41E1DB}"/>
  </bookViews>
  <sheets>
    <sheet name="TBR1" sheetId="20" r:id="rId1"/>
    <sheet name="TBR1_resusp" sheetId="24" r:id="rId2"/>
    <sheet name="TBR1_shaken" sheetId="27" r:id="rId3"/>
    <sheet name="BY4742" sheetId="21" r:id="rId4"/>
    <sheet name="BY4742_resusp" sheetId="22" r:id="rId5"/>
    <sheet name="calculations and codes" sheetId="2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9" i="21" l="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8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74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30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47" i="21"/>
  <c r="D48" i="21"/>
  <c r="D49" i="21"/>
  <c r="D50" i="21"/>
  <c r="D51" i="21"/>
  <c r="D52" i="21"/>
  <c r="D53" i="21"/>
  <c r="D54" i="21"/>
  <c r="D55" i="21"/>
  <c r="D56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L158" i="21"/>
  <c r="L159" i="21"/>
  <c r="L160" i="21"/>
  <c r="L161" i="21"/>
  <c r="L162" i="21"/>
  <c r="L163" i="21"/>
  <c r="L164" i="21"/>
  <c r="L165" i="21"/>
  <c r="L166" i="21"/>
  <c r="L167" i="21"/>
  <c r="L168" i="21"/>
  <c r="L169" i="21"/>
  <c r="L170" i="21"/>
  <c r="L171" i="21"/>
  <c r="L172" i="21"/>
  <c r="L173" i="21"/>
  <c r="L174" i="21"/>
  <c r="K131" i="21"/>
  <c r="K132" i="21"/>
  <c r="K133" i="21"/>
  <c r="K134" i="21"/>
  <c r="K135" i="21"/>
  <c r="K136" i="21"/>
  <c r="K137" i="21"/>
  <c r="K138" i="21"/>
  <c r="K139" i="21"/>
  <c r="K140" i="21"/>
  <c r="K141" i="21"/>
  <c r="K142" i="21"/>
  <c r="K143" i="21"/>
  <c r="K144" i="21"/>
  <c r="K145" i="21"/>
  <c r="K146" i="21"/>
  <c r="K147" i="21"/>
  <c r="K148" i="21"/>
  <c r="K149" i="21"/>
  <c r="K150" i="21"/>
  <c r="K151" i="21"/>
  <c r="K152" i="21"/>
  <c r="K153" i="21"/>
  <c r="K154" i="21"/>
  <c r="K155" i="21"/>
  <c r="K156" i="21"/>
  <c r="K157" i="21"/>
  <c r="K158" i="21"/>
  <c r="K159" i="21"/>
  <c r="K160" i="21"/>
  <c r="K161" i="21"/>
  <c r="K162" i="21"/>
  <c r="K163" i="21"/>
  <c r="K164" i="21"/>
  <c r="K165" i="21"/>
  <c r="K166" i="21"/>
  <c r="K167" i="21"/>
  <c r="K168" i="21"/>
  <c r="K169" i="21"/>
  <c r="K170" i="21"/>
  <c r="K171" i="21"/>
  <c r="K172" i="21"/>
  <c r="K173" i="21"/>
  <c r="K174" i="21"/>
  <c r="K130" i="21"/>
  <c r="K102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88" i="21"/>
  <c r="K89" i="21"/>
  <c r="K90" i="21"/>
  <c r="K91" i="21"/>
  <c r="K92" i="21"/>
  <c r="K93" i="21"/>
  <c r="K94" i="21"/>
  <c r="K95" i="21"/>
  <c r="K96" i="21"/>
  <c r="K97" i="21"/>
  <c r="K98" i="21"/>
  <c r="K99" i="21"/>
  <c r="K100" i="21"/>
  <c r="K101" i="21"/>
  <c r="K103" i="21"/>
  <c r="K104" i="21"/>
  <c r="K105" i="21"/>
  <c r="K106" i="21"/>
  <c r="K107" i="21"/>
  <c r="K108" i="21"/>
  <c r="K109" i="21"/>
  <c r="K110" i="21"/>
  <c r="K111" i="21"/>
  <c r="K112" i="21"/>
  <c r="K113" i="21"/>
  <c r="K114" i="21"/>
  <c r="K115" i="21"/>
  <c r="K116" i="21"/>
  <c r="K117" i="21"/>
  <c r="K118" i="21"/>
  <c r="K119" i="21"/>
  <c r="K120" i="21"/>
  <c r="K121" i="21"/>
  <c r="K122" i="21"/>
  <c r="K123" i="21"/>
  <c r="K124" i="21"/>
  <c r="K125" i="21"/>
  <c r="K126" i="21"/>
  <c r="K127" i="21"/>
  <c r="K88" i="21"/>
  <c r="L132" i="27"/>
  <c r="K131" i="27"/>
  <c r="K132" i="27"/>
  <c r="K133" i="27"/>
  <c r="K134" i="27"/>
  <c r="K135" i="27"/>
  <c r="K136" i="27"/>
  <c r="K137" i="27"/>
  <c r="K138" i="27"/>
  <c r="K139" i="27"/>
  <c r="K140" i="27"/>
  <c r="K141" i="27"/>
  <c r="K142" i="27"/>
  <c r="K143" i="27"/>
  <c r="K144" i="27"/>
  <c r="K145" i="27"/>
  <c r="K146" i="27"/>
  <c r="K147" i="27"/>
  <c r="K148" i="27"/>
  <c r="K149" i="27"/>
  <c r="K150" i="27"/>
  <c r="K151" i="27"/>
  <c r="K152" i="27"/>
  <c r="K153" i="27"/>
  <c r="K154" i="27"/>
  <c r="K155" i="27"/>
  <c r="K156" i="27"/>
  <c r="K157" i="27"/>
  <c r="K158" i="27"/>
  <c r="K159" i="27"/>
  <c r="K160" i="27"/>
  <c r="K161" i="27"/>
  <c r="K162" i="27"/>
  <c r="K163" i="27"/>
  <c r="K164" i="27"/>
  <c r="K165" i="27"/>
  <c r="K166" i="27"/>
  <c r="K167" i="27"/>
  <c r="K168" i="27"/>
  <c r="K169" i="27"/>
  <c r="K170" i="27"/>
  <c r="K171" i="27"/>
  <c r="K172" i="27"/>
  <c r="K173" i="27"/>
  <c r="K174" i="27"/>
  <c r="E131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E168" i="27"/>
  <c r="E169" i="27"/>
  <c r="E170" i="27"/>
  <c r="E171" i="27"/>
  <c r="E172" i="27"/>
  <c r="E173" i="27"/>
  <c r="E174" i="27"/>
  <c r="D173" i="27"/>
  <c r="D174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K5" i="27"/>
  <c r="K6" i="27"/>
  <c r="K7" i="27"/>
  <c r="K8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K23" i="27"/>
  <c r="K24" i="27"/>
  <c r="K25" i="27"/>
  <c r="K26" i="27"/>
  <c r="K27" i="27"/>
  <c r="K28" i="27"/>
  <c r="K29" i="27"/>
  <c r="K30" i="27"/>
  <c r="K31" i="27"/>
  <c r="K32" i="27"/>
  <c r="K33" i="27"/>
  <c r="K34" i="27"/>
  <c r="K35" i="27"/>
  <c r="K36" i="27"/>
  <c r="K37" i="27"/>
  <c r="K38" i="27"/>
  <c r="K39" i="27"/>
  <c r="K40" i="27"/>
  <c r="K41" i="27"/>
  <c r="K42" i="27"/>
  <c r="K43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K47" i="27"/>
  <c r="K48" i="27"/>
  <c r="K49" i="27"/>
  <c r="K50" i="27"/>
  <c r="K51" i="27"/>
  <c r="K52" i="27"/>
  <c r="K53" i="27"/>
  <c r="K54" i="27"/>
  <c r="K55" i="27"/>
  <c r="K56" i="27"/>
  <c r="K57" i="27"/>
  <c r="K58" i="27"/>
  <c r="K59" i="27"/>
  <c r="K60" i="27"/>
  <c r="K61" i="27"/>
  <c r="K62" i="27"/>
  <c r="K63" i="27"/>
  <c r="K64" i="27"/>
  <c r="K65" i="27"/>
  <c r="K66" i="27"/>
  <c r="K67" i="27"/>
  <c r="K68" i="27"/>
  <c r="K69" i="27"/>
  <c r="K70" i="27"/>
  <c r="K71" i="27"/>
  <c r="K72" i="27"/>
  <c r="K73" i="27"/>
  <c r="K74" i="27"/>
  <c r="K75" i="27"/>
  <c r="K76" i="27"/>
  <c r="K77" i="27"/>
  <c r="K78" i="27"/>
  <c r="K79" i="27"/>
  <c r="K80" i="27"/>
  <c r="K81" i="27"/>
  <c r="K82" i="27"/>
  <c r="K83" i="27"/>
  <c r="K84" i="27"/>
  <c r="K85" i="27"/>
  <c r="L72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L101" i="27"/>
  <c r="L102" i="27"/>
  <c r="L103" i="27"/>
  <c r="L104" i="27"/>
  <c r="L105" i="27"/>
  <c r="L106" i="27"/>
  <c r="L107" i="27"/>
  <c r="L108" i="27"/>
  <c r="L109" i="27"/>
  <c r="L110" i="27"/>
  <c r="L111" i="27"/>
  <c r="L112" i="27"/>
  <c r="L113" i="27"/>
  <c r="L114" i="27"/>
  <c r="L115" i="27"/>
  <c r="L116" i="27"/>
  <c r="L117" i="27"/>
  <c r="L118" i="27"/>
  <c r="L119" i="27"/>
  <c r="L120" i="27"/>
  <c r="L121" i="27"/>
  <c r="L122" i="27"/>
  <c r="L123" i="27"/>
  <c r="L124" i="27"/>
  <c r="L125" i="27"/>
  <c r="L126" i="27"/>
  <c r="L127" i="27"/>
  <c r="L88" i="27"/>
  <c r="K89" i="27"/>
  <c r="K90" i="27"/>
  <c r="K91" i="27"/>
  <c r="K92" i="27"/>
  <c r="K93" i="27"/>
  <c r="K94" i="27"/>
  <c r="K95" i="27"/>
  <c r="K96" i="27"/>
  <c r="K97" i="27"/>
  <c r="K98" i="27"/>
  <c r="K99" i="27"/>
  <c r="K100" i="27"/>
  <c r="K101" i="27"/>
  <c r="K102" i="27"/>
  <c r="K103" i="27"/>
  <c r="K104" i="27"/>
  <c r="K105" i="27"/>
  <c r="K106" i="27"/>
  <c r="K107" i="27"/>
  <c r="K108" i="27"/>
  <c r="K109" i="27"/>
  <c r="K110" i="27"/>
  <c r="K111" i="27"/>
  <c r="K112" i="27"/>
  <c r="K113" i="27"/>
  <c r="K114" i="27"/>
  <c r="K115" i="27"/>
  <c r="K116" i="27"/>
  <c r="K117" i="27"/>
  <c r="K118" i="27"/>
  <c r="K119" i="27"/>
  <c r="K120" i="27"/>
  <c r="K121" i="27"/>
  <c r="K122" i="27"/>
  <c r="K123" i="27"/>
  <c r="K124" i="27"/>
  <c r="K125" i="27"/>
  <c r="K126" i="27"/>
  <c r="K127" i="27"/>
  <c r="K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124" i="27"/>
  <c r="E125" i="27"/>
  <c r="E126" i="27"/>
  <c r="E127" i="27"/>
  <c r="E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88" i="27"/>
  <c r="L174" i="27"/>
  <c r="L173" i="27"/>
  <c r="L172" i="27"/>
  <c r="L171" i="27"/>
  <c r="L170" i="27"/>
  <c r="L169" i="27"/>
  <c r="L168" i="27"/>
  <c r="L167" i="27"/>
  <c r="L166" i="27"/>
  <c r="L165" i="27"/>
  <c r="L164" i="27"/>
  <c r="L163" i="27"/>
  <c r="L162" i="27"/>
  <c r="L161" i="27"/>
  <c r="L160" i="27"/>
  <c r="L159" i="27"/>
  <c r="L158" i="27"/>
  <c r="L157" i="27"/>
  <c r="L156" i="27"/>
  <c r="L155" i="27"/>
  <c r="L154" i="27"/>
  <c r="L153" i="27"/>
  <c r="L152" i="27"/>
  <c r="L151" i="27"/>
  <c r="L150" i="27"/>
  <c r="L149" i="27"/>
  <c r="L148" i="27"/>
  <c r="L147" i="27"/>
  <c r="L146" i="27"/>
  <c r="L145" i="27"/>
  <c r="L144" i="27"/>
  <c r="L143" i="27"/>
  <c r="L142" i="27"/>
  <c r="L141" i="27"/>
  <c r="L140" i="27"/>
  <c r="L139" i="27"/>
  <c r="L138" i="27"/>
  <c r="L137" i="27"/>
  <c r="L136" i="27"/>
  <c r="L135" i="27"/>
  <c r="L134" i="27"/>
  <c r="L133" i="27"/>
  <c r="L131" i="27"/>
  <c r="L130" i="27"/>
  <c r="K130" i="27"/>
  <c r="E130" i="27"/>
  <c r="D130" i="27"/>
  <c r="L85" i="27"/>
  <c r="E85" i="27"/>
  <c r="L84" i="27"/>
  <c r="E84" i="27"/>
  <c r="L83" i="27"/>
  <c r="E83" i="27"/>
  <c r="L82" i="27"/>
  <c r="E82" i="27"/>
  <c r="L81" i="27"/>
  <c r="E81" i="27"/>
  <c r="L80" i="27"/>
  <c r="E80" i="27"/>
  <c r="L79" i="27"/>
  <c r="E79" i="27"/>
  <c r="L78" i="27"/>
  <c r="E78" i="27"/>
  <c r="L77" i="27"/>
  <c r="E77" i="27"/>
  <c r="L76" i="27"/>
  <c r="E76" i="27"/>
  <c r="L75" i="27"/>
  <c r="E75" i="27"/>
  <c r="L74" i="27"/>
  <c r="E74" i="27"/>
  <c r="L73" i="27"/>
  <c r="E73" i="27"/>
  <c r="E72" i="27"/>
  <c r="L71" i="27"/>
  <c r="E71" i="27"/>
  <c r="L70" i="27"/>
  <c r="E70" i="27"/>
  <c r="L69" i="27"/>
  <c r="E69" i="27"/>
  <c r="L68" i="27"/>
  <c r="E68" i="27"/>
  <c r="L67" i="27"/>
  <c r="E67" i="27"/>
  <c r="L66" i="27"/>
  <c r="E66" i="27"/>
  <c r="L65" i="27"/>
  <c r="E65" i="27"/>
  <c r="L64" i="27"/>
  <c r="E64" i="27"/>
  <c r="L63" i="27"/>
  <c r="E63" i="27"/>
  <c r="L62" i="27"/>
  <c r="E62" i="27"/>
  <c r="L61" i="27"/>
  <c r="E61" i="27"/>
  <c r="L60" i="27"/>
  <c r="E60" i="27"/>
  <c r="L59" i="27"/>
  <c r="E59" i="27"/>
  <c r="L58" i="27"/>
  <c r="E58" i="27"/>
  <c r="L57" i="27"/>
  <c r="E57" i="27"/>
  <c r="L56" i="27"/>
  <c r="E56" i="27"/>
  <c r="L55" i="27"/>
  <c r="E55" i="27"/>
  <c r="L54" i="27"/>
  <c r="E54" i="27"/>
  <c r="L53" i="27"/>
  <c r="E53" i="27"/>
  <c r="L52" i="27"/>
  <c r="E52" i="27"/>
  <c r="L51" i="27"/>
  <c r="E51" i="27"/>
  <c r="L50" i="27"/>
  <c r="E50" i="27"/>
  <c r="L49" i="27"/>
  <c r="E49" i="27"/>
  <c r="L48" i="27"/>
  <c r="E48" i="27"/>
  <c r="L47" i="27"/>
  <c r="E47" i="27"/>
  <c r="L46" i="27"/>
  <c r="K46" i="27"/>
  <c r="E46" i="27"/>
  <c r="D46" i="27"/>
  <c r="L43" i="27"/>
  <c r="E43" i="27"/>
  <c r="L42" i="27"/>
  <c r="E42" i="27"/>
  <c r="L41" i="27"/>
  <c r="E41" i="27"/>
  <c r="L40" i="27"/>
  <c r="E40" i="27"/>
  <c r="L39" i="27"/>
  <c r="E39" i="27"/>
  <c r="L38" i="27"/>
  <c r="E38" i="27"/>
  <c r="L37" i="27"/>
  <c r="E37" i="27"/>
  <c r="L36" i="27"/>
  <c r="E36" i="27"/>
  <c r="L35" i="27"/>
  <c r="E35" i="27"/>
  <c r="L34" i="27"/>
  <c r="E34" i="27"/>
  <c r="L33" i="27"/>
  <c r="E33" i="27"/>
  <c r="L32" i="27"/>
  <c r="E32" i="27"/>
  <c r="L31" i="27"/>
  <c r="E31" i="27"/>
  <c r="L30" i="27"/>
  <c r="E30" i="27"/>
  <c r="L29" i="27"/>
  <c r="E29" i="27"/>
  <c r="L28" i="27"/>
  <c r="E28" i="27"/>
  <c r="L27" i="27"/>
  <c r="E27" i="27"/>
  <c r="L26" i="27"/>
  <c r="E26" i="27"/>
  <c r="L25" i="27"/>
  <c r="E25" i="27"/>
  <c r="L24" i="27"/>
  <c r="E24" i="27"/>
  <c r="L23" i="27"/>
  <c r="E23" i="27"/>
  <c r="L22" i="27"/>
  <c r="E22" i="27"/>
  <c r="L21" i="27"/>
  <c r="E21" i="27"/>
  <c r="L20" i="27"/>
  <c r="E20" i="27"/>
  <c r="L19" i="27"/>
  <c r="E19" i="27"/>
  <c r="L18" i="27"/>
  <c r="E18" i="27"/>
  <c r="L17" i="27"/>
  <c r="E17" i="27"/>
  <c r="L16" i="27"/>
  <c r="E16" i="27"/>
  <c r="L15" i="27"/>
  <c r="E15" i="27"/>
  <c r="L14" i="27"/>
  <c r="E14" i="27"/>
  <c r="L13" i="27"/>
  <c r="E13" i="27"/>
  <c r="L12" i="27"/>
  <c r="E12" i="27"/>
  <c r="L11" i="27"/>
  <c r="E11" i="27"/>
  <c r="L10" i="27"/>
  <c r="E10" i="27"/>
  <c r="L9" i="27"/>
  <c r="E9" i="27"/>
  <c r="L8" i="27"/>
  <c r="E8" i="27"/>
  <c r="L7" i="27"/>
  <c r="E7" i="27"/>
  <c r="L6" i="27"/>
  <c r="E6" i="27"/>
  <c r="L5" i="27"/>
  <c r="E5" i="27"/>
  <c r="L4" i="27"/>
  <c r="K4" i="27"/>
  <c r="E4" i="27"/>
  <c r="D4" i="27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88" i="20"/>
  <c r="L118" i="20"/>
  <c r="K158" i="20"/>
  <c r="K128" i="20"/>
  <c r="K130" i="20"/>
  <c r="K131" i="20"/>
  <c r="K132" i="20"/>
  <c r="K133" i="20"/>
  <c r="K134" i="20"/>
  <c r="K135" i="20"/>
  <c r="K136" i="20"/>
  <c r="K137" i="20"/>
  <c r="K13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9" i="20"/>
  <c r="L120" i="20"/>
  <c r="L121" i="20"/>
  <c r="L122" i="20"/>
  <c r="L123" i="20"/>
  <c r="L124" i="20"/>
  <c r="L125" i="20"/>
  <c r="L126" i="20"/>
  <c r="L127" i="20"/>
  <c r="L8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46" i="20"/>
  <c r="L85" i="24" l="1"/>
  <c r="K85" i="24"/>
  <c r="E85" i="24"/>
  <c r="D85" i="24"/>
  <c r="L84" i="24"/>
  <c r="K84" i="24"/>
  <c r="E84" i="24"/>
  <c r="D84" i="24"/>
  <c r="L83" i="24"/>
  <c r="K83" i="24"/>
  <c r="E83" i="24"/>
  <c r="D83" i="24"/>
  <c r="L82" i="24"/>
  <c r="K82" i="24"/>
  <c r="E82" i="24"/>
  <c r="D82" i="24"/>
  <c r="L81" i="24"/>
  <c r="K81" i="24"/>
  <c r="E81" i="24"/>
  <c r="D81" i="24"/>
  <c r="L80" i="24"/>
  <c r="K80" i="24"/>
  <c r="E80" i="24"/>
  <c r="D80" i="24"/>
  <c r="L79" i="24"/>
  <c r="K79" i="24"/>
  <c r="E79" i="24"/>
  <c r="D79" i="24"/>
  <c r="L78" i="24"/>
  <c r="K78" i="24"/>
  <c r="E78" i="24"/>
  <c r="D78" i="24"/>
  <c r="L77" i="24"/>
  <c r="K77" i="24"/>
  <c r="E77" i="24"/>
  <c r="D77" i="24"/>
  <c r="L76" i="24"/>
  <c r="K76" i="24"/>
  <c r="E76" i="24"/>
  <c r="D76" i="24"/>
  <c r="L75" i="24"/>
  <c r="K75" i="24"/>
  <c r="E75" i="24"/>
  <c r="D75" i="24"/>
  <c r="L74" i="24"/>
  <c r="K74" i="24"/>
  <c r="E74" i="24"/>
  <c r="D74" i="24"/>
  <c r="L73" i="24"/>
  <c r="K73" i="24"/>
  <c r="E73" i="24"/>
  <c r="D73" i="24"/>
  <c r="L72" i="24"/>
  <c r="K72" i="24"/>
  <c r="E72" i="24"/>
  <c r="D72" i="24"/>
  <c r="L71" i="24"/>
  <c r="K71" i="24"/>
  <c r="E71" i="24"/>
  <c r="D71" i="24"/>
  <c r="L70" i="24"/>
  <c r="K70" i="24"/>
  <c r="E70" i="24"/>
  <c r="D70" i="24"/>
  <c r="L69" i="24"/>
  <c r="K69" i="24"/>
  <c r="E69" i="24"/>
  <c r="D69" i="24"/>
  <c r="L68" i="24"/>
  <c r="K68" i="24"/>
  <c r="E68" i="24"/>
  <c r="D68" i="24"/>
  <c r="L67" i="24"/>
  <c r="K67" i="24"/>
  <c r="E67" i="24"/>
  <c r="D67" i="24"/>
  <c r="L66" i="24"/>
  <c r="K66" i="24"/>
  <c r="E66" i="24"/>
  <c r="D66" i="24"/>
  <c r="L65" i="24"/>
  <c r="K65" i="24"/>
  <c r="E65" i="24"/>
  <c r="D65" i="24"/>
  <c r="L64" i="24"/>
  <c r="K64" i="24"/>
  <c r="E64" i="24"/>
  <c r="D64" i="24"/>
  <c r="L63" i="24"/>
  <c r="K63" i="24"/>
  <c r="E63" i="24"/>
  <c r="D63" i="24"/>
  <c r="L62" i="24"/>
  <c r="K62" i="24"/>
  <c r="E62" i="24"/>
  <c r="D62" i="24"/>
  <c r="L61" i="24"/>
  <c r="K61" i="24"/>
  <c r="E61" i="24"/>
  <c r="D61" i="24"/>
  <c r="L60" i="24"/>
  <c r="K60" i="24"/>
  <c r="E60" i="24"/>
  <c r="D60" i="24"/>
  <c r="L59" i="24"/>
  <c r="K59" i="24"/>
  <c r="E59" i="24"/>
  <c r="D59" i="24"/>
  <c r="L58" i="24"/>
  <c r="K58" i="24"/>
  <c r="E58" i="24"/>
  <c r="D58" i="24"/>
  <c r="L57" i="24"/>
  <c r="K57" i="24"/>
  <c r="E57" i="24"/>
  <c r="D57" i="24"/>
  <c r="L56" i="24"/>
  <c r="K56" i="24"/>
  <c r="E56" i="24"/>
  <c r="D56" i="24"/>
  <c r="L55" i="24"/>
  <c r="K55" i="24"/>
  <c r="E55" i="24"/>
  <c r="D55" i="24"/>
  <c r="L54" i="24"/>
  <c r="K54" i="24"/>
  <c r="E54" i="24"/>
  <c r="D54" i="24"/>
  <c r="L53" i="24"/>
  <c r="K53" i="24"/>
  <c r="E53" i="24"/>
  <c r="D53" i="24"/>
  <c r="L52" i="24"/>
  <c r="K52" i="24"/>
  <c r="E52" i="24"/>
  <c r="D52" i="24"/>
  <c r="L51" i="24"/>
  <c r="K51" i="24"/>
  <c r="E51" i="24"/>
  <c r="D51" i="24"/>
  <c r="L50" i="24"/>
  <c r="K50" i="24"/>
  <c r="E50" i="24"/>
  <c r="D50" i="24"/>
  <c r="L49" i="24"/>
  <c r="K49" i="24"/>
  <c r="E49" i="24"/>
  <c r="D49" i="24"/>
  <c r="L48" i="24"/>
  <c r="K48" i="24"/>
  <c r="E48" i="24"/>
  <c r="D48" i="24"/>
  <c r="L47" i="24"/>
  <c r="K47" i="24"/>
  <c r="E47" i="24"/>
  <c r="D47" i="24"/>
  <c r="L46" i="24"/>
  <c r="K46" i="24"/>
  <c r="E46" i="24"/>
  <c r="D46" i="24"/>
  <c r="L174" i="24"/>
  <c r="K174" i="24"/>
  <c r="E174" i="24"/>
  <c r="D174" i="24"/>
  <c r="L173" i="24"/>
  <c r="K173" i="24"/>
  <c r="E173" i="24"/>
  <c r="D173" i="24"/>
  <c r="L172" i="24"/>
  <c r="K172" i="24"/>
  <c r="E172" i="24"/>
  <c r="D172" i="24"/>
  <c r="L171" i="24"/>
  <c r="K171" i="24"/>
  <c r="E171" i="24"/>
  <c r="D171" i="24"/>
  <c r="L170" i="24"/>
  <c r="K170" i="24"/>
  <c r="E170" i="24"/>
  <c r="D170" i="24"/>
  <c r="L169" i="24"/>
  <c r="K169" i="24"/>
  <c r="E169" i="24"/>
  <c r="D169" i="24"/>
  <c r="L168" i="24"/>
  <c r="K168" i="24"/>
  <c r="E168" i="24"/>
  <c r="D168" i="24"/>
  <c r="L167" i="24"/>
  <c r="K167" i="24"/>
  <c r="E167" i="24"/>
  <c r="D167" i="24"/>
  <c r="L166" i="24"/>
  <c r="K166" i="24"/>
  <c r="E166" i="24"/>
  <c r="D166" i="24"/>
  <c r="L165" i="24"/>
  <c r="K165" i="24"/>
  <c r="E165" i="24"/>
  <c r="D165" i="24"/>
  <c r="L164" i="24"/>
  <c r="K164" i="24"/>
  <c r="E164" i="24"/>
  <c r="D164" i="24"/>
  <c r="L163" i="24"/>
  <c r="K163" i="24"/>
  <c r="E163" i="24"/>
  <c r="D163" i="24"/>
  <c r="L162" i="24"/>
  <c r="K162" i="24"/>
  <c r="E162" i="24"/>
  <c r="D162" i="24"/>
  <c r="L161" i="24"/>
  <c r="K161" i="24"/>
  <c r="E161" i="24"/>
  <c r="D161" i="24"/>
  <c r="L160" i="24"/>
  <c r="K160" i="24"/>
  <c r="E160" i="24"/>
  <c r="D160" i="24"/>
  <c r="L159" i="24"/>
  <c r="K159" i="24"/>
  <c r="E159" i="24"/>
  <c r="D159" i="24"/>
  <c r="L158" i="24"/>
  <c r="K158" i="24"/>
  <c r="E158" i="24"/>
  <c r="D158" i="24"/>
  <c r="L157" i="24"/>
  <c r="K157" i="24"/>
  <c r="E157" i="24"/>
  <c r="D157" i="24"/>
  <c r="L156" i="24"/>
  <c r="K156" i="24"/>
  <c r="E156" i="24"/>
  <c r="D156" i="24"/>
  <c r="L155" i="24"/>
  <c r="K155" i="24"/>
  <c r="E155" i="24"/>
  <c r="D155" i="24"/>
  <c r="L154" i="24"/>
  <c r="K154" i="24"/>
  <c r="E154" i="24"/>
  <c r="D154" i="24"/>
  <c r="L153" i="24"/>
  <c r="K153" i="24"/>
  <c r="E153" i="24"/>
  <c r="D153" i="24"/>
  <c r="L152" i="24"/>
  <c r="K152" i="24"/>
  <c r="E152" i="24"/>
  <c r="D152" i="24"/>
  <c r="L151" i="24"/>
  <c r="K151" i="24"/>
  <c r="E151" i="24"/>
  <c r="D151" i="24"/>
  <c r="L150" i="24"/>
  <c r="K150" i="24"/>
  <c r="E150" i="24"/>
  <c r="D150" i="24"/>
  <c r="L149" i="24"/>
  <c r="K149" i="24"/>
  <c r="E149" i="24"/>
  <c r="D149" i="24"/>
  <c r="L148" i="24"/>
  <c r="K148" i="24"/>
  <c r="E148" i="24"/>
  <c r="D148" i="24"/>
  <c r="L147" i="24"/>
  <c r="K147" i="24"/>
  <c r="E147" i="24"/>
  <c r="D147" i="24"/>
  <c r="L146" i="24"/>
  <c r="K146" i="24"/>
  <c r="E146" i="24"/>
  <c r="D146" i="24"/>
  <c r="L145" i="24"/>
  <c r="K145" i="24"/>
  <c r="E145" i="24"/>
  <c r="D145" i="24"/>
  <c r="L144" i="24"/>
  <c r="K144" i="24"/>
  <c r="E144" i="24"/>
  <c r="D144" i="24"/>
  <c r="L143" i="24"/>
  <c r="K143" i="24"/>
  <c r="E143" i="24"/>
  <c r="D143" i="24"/>
  <c r="L142" i="24"/>
  <c r="K142" i="24"/>
  <c r="E142" i="24"/>
  <c r="D142" i="24"/>
  <c r="L141" i="24"/>
  <c r="K141" i="24"/>
  <c r="E141" i="24"/>
  <c r="D141" i="24"/>
  <c r="L140" i="24"/>
  <c r="K140" i="24"/>
  <c r="E140" i="24"/>
  <c r="D140" i="24"/>
  <c r="L139" i="24"/>
  <c r="K139" i="24"/>
  <c r="E139" i="24"/>
  <c r="D139" i="24"/>
  <c r="L138" i="24"/>
  <c r="K138" i="24"/>
  <c r="E138" i="24"/>
  <c r="D138" i="24"/>
  <c r="L137" i="24"/>
  <c r="K137" i="24"/>
  <c r="E137" i="24"/>
  <c r="D137" i="24"/>
  <c r="L136" i="24"/>
  <c r="K136" i="24"/>
  <c r="E136" i="24"/>
  <c r="D136" i="24"/>
  <c r="L135" i="24"/>
  <c r="K135" i="24"/>
  <c r="E135" i="24"/>
  <c r="D135" i="24"/>
  <c r="L134" i="24"/>
  <c r="K134" i="24"/>
  <c r="E134" i="24"/>
  <c r="D134" i="24"/>
  <c r="L133" i="24"/>
  <c r="K133" i="24"/>
  <c r="E133" i="24"/>
  <c r="D133" i="24"/>
  <c r="L132" i="24"/>
  <c r="K132" i="24"/>
  <c r="E132" i="24"/>
  <c r="D132" i="24"/>
  <c r="L131" i="24"/>
  <c r="K131" i="24"/>
  <c r="E131" i="24"/>
  <c r="D131" i="24"/>
  <c r="L130" i="24"/>
  <c r="K130" i="24"/>
  <c r="E130" i="24"/>
  <c r="D130" i="24"/>
  <c r="L127" i="24"/>
  <c r="E127" i="24"/>
  <c r="D127" i="24"/>
  <c r="L126" i="24"/>
  <c r="E126" i="24"/>
  <c r="D126" i="24"/>
  <c r="L125" i="24"/>
  <c r="E125" i="24"/>
  <c r="D125" i="24"/>
  <c r="L124" i="24"/>
  <c r="E124" i="24"/>
  <c r="D124" i="24"/>
  <c r="L123" i="24"/>
  <c r="E123" i="24"/>
  <c r="D123" i="24"/>
  <c r="L122" i="24"/>
  <c r="E122" i="24"/>
  <c r="D122" i="24"/>
  <c r="L121" i="24"/>
  <c r="E121" i="24"/>
  <c r="D121" i="24"/>
  <c r="L120" i="24"/>
  <c r="E120" i="24"/>
  <c r="D120" i="24"/>
  <c r="L119" i="24"/>
  <c r="E119" i="24"/>
  <c r="D119" i="24"/>
  <c r="L118" i="24"/>
  <c r="E118" i="24"/>
  <c r="D118" i="24"/>
  <c r="L117" i="24"/>
  <c r="K117" i="24"/>
  <c r="E117" i="24"/>
  <c r="D117" i="24"/>
  <c r="L116" i="24"/>
  <c r="K116" i="24"/>
  <c r="E116" i="24"/>
  <c r="D116" i="24"/>
  <c r="L115" i="24"/>
  <c r="K115" i="24"/>
  <c r="E115" i="24"/>
  <c r="D115" i="24"/>
  <c r="L114" i="24"/>
  <c r="K114" i="24"/>
  <c r="E114" i="24"/>
  <c r="D114" i="24"/>
  <c r="L113" i="24"/>
  <c r="K113" i="24"/>
  <c r="E113" i="24"/>
  <c r="D113" i="24"/>
  <c r="L112" i="24"/>
  <c r="E112" i="24"/>
  <c r="D112" i="24"/>
  <c r="L111" i="24"/>
  <c r="E111" i="24"/>
  <c r="D111" i="24"/>
  <c r="L110" i="24"/>
  <c r="E110" i="24"/>
  <c r="D110" i="24"/>
  <c r="L109" i="24"/>
  <c r="E109" i="24"/>
  <c r="D109" i="24"/>
  <c r="L108" i="24"/>
  <c r="E108" i="24"/>
  <c r="D108" i="24"/>
  <c r="L107" i="24"/>
  <c r="E107" i="24"/>
  <c r="D107" i="24"/>
  <c r="L106" i="24"/>
  <c r="E106" i="24"/>
  <c r="D106" i="24"/>
  <c r="L105" i="24"/>
  <c r="E105" i="24"/>
  <c r="D105" i="24"/>
  <c r="L104" i="24"/>
  <c r="E104" i="24"/>
  <c r="D104" i="24"/>
  <c r="L103" i="24"/>
  <c r="E103" i="24"/>
  <c r="D103" i="24"/>
  <c r="L102" i="24"/>
  <c r="E102" i="24"/>
  <c r="D102" i="24"/>
  <c r="L101" i="24"/>
  <c r="E101" i="24"/>
  <c r="D101" i="24"/>
  <c r="L100" i="24"/>
  <c r="E100" i="24"/>
  <c r="D100" i="24"/>
  <c r="L99" i="24"/>
  <c r="E99" i="24"/>
  <c r="D99" i="24"/>
  <c r="L98" i="24"/>
  <c r="E98" i="24"/>
  <c r="D98" i="24"/>
  <c r="L97" i="24"/>
  <c r="E97" i="24"/>
  <c r="D97" i="24"/>
  <c r="L96" i="24"/>
  <c r="E96" i="24"/>
  <c r="D96" i="24"/>
  <c r="L95" i="24"/>
  <c r="E95" i="24"/>
  <c r="D95" i="24"/>
  <c r="L94" i="24"/>
  <c r="E94" i="24"/>
  <c r="D94" i="24"/>
  <c r="L93" i="24"/>
  <c r="E93" i="24"/>
  <c r="D93" i="24"/>
  <c r="L92" i="24"/>
  <c r="E92" i="24"/>
  <c r="D92" i="24"/>
  <c r="L91" i="24"/>
  <c r="E91" i="24"/>
  <c r="D91" i="24"/>
  <c r="L90" i="24"/>
  <c r="E90" i="24"/>
  <c r="D90" i="24"/>
  <c r="L89" i="24"/>
  <c r="E89" i="24"/>
  <c r="D89" i="24"/>
  <c r="L88" i="24"/>
  <c r="E88" i="24"/>
  <c r="D88" i="24"/>
  <c r="L43" i="24"/>
  <c r="K43" i="24"/>
  <c r="E43" i="24"/>
  <c r="D43" i="24"/>
  <c r="L42" i="24"/>
  <c r="K42" i="24"/>
  <c r="E42" i="24"/>
  <c r="D42" i="24"/>
  <c r="L41" i="24"/>
  <c r="K41" i="24"/>
  <c r="E41" i="24"/>
  <c r="D41" i="24"/>
  <c r="L40" i="24"/>
  <c r="K40" i="24"/>
  <c r="E40" i="24"/>
  <c r="D40" i="24"/>
  <c r="L39" i="24"/>
  <c r="K39" i="24"/>
  <c r="E39" i="24"/>
  <c r="D39" i="24"/>
  <c r="L38" i="24"/>
  <c r="K38" i="24"/>
  <c r="E38" i="24"/>
  <c r="D38" i="24"/>
  <c r="L37" i="24"/>
  <c r="K37" i="24"/>
  <c r="E37" i="24"/>
  <c r="D37" i="24"/>
  <c r="L36" i="24"/>
  <c r="K36" i="24"/>
  <c r="E36" i="24"/>
  <c r="D36" i="24"/>
  <c r="L35" i="24"/>
  <c r="K35" i="24"/>
  <c r="E35" i="24"/>
  <c r="D35" i="24"/>
  <c r="L34" i="24"/>
  <c r="K34" i="24"/>
  <c r="E34" i="24"/>
  <c r="D34" i="24"/>
  <c r="L33" i="24"/>
  <c r="K33" i="24"/>
  <c r="E33" i="24"/>
  <c r="D33" i="24"/>
  <c r="L32" i="24"/>
  <c r="K32" i="24"/>
  <c r="E32" i="24"/>
  <c r="D32" i="24"/>
  <c r="L31" i="24"/>
  <c r="K31" i="24"/>
  <c r="E31" i="24"/>
  <c r="D31" i="24"/>
  <c r="L30" i="24"/>
  <c r="K30" i="24"/>
  <c r="E30" i="24"/>
  <c r="D30" i="24"/>
  <c r="L29" i="24"/>
  <c r="K29" i="24"/>
  <c r="E29" i="24"/>
  <c r="D29" i="24"/>
  <c r="L28" i="24"/>
  <c r="K28" i="24"/>
  <c r="E28" i="24"/>
  <c r="D28" i="24"/>
  <c r="L27" i="24"/>
  <c r="K27" i="24"/>
  <c r="E27" i="24"/>
  <c r="D27" i="24"/>
  <c r="L26" i="24"/>
  <c r="K26" i="24"/>
  <c r="E26" i="24"/>
  <c r="D26" i="24"/>
  <c r="L25" i="24"/>
  <c r="K25" i="24"/>
  <c r="E25" i="24"/>
  <c r="D25" i="24"/>
  <c r="L24" i="24"/>
  <c r="K24" i="24"/>
  <c r="E24" i="24"/>
  <c r="D24" i="24"/>
  <c r="L23" i="24"/>
  <c r="K23" i="24"/>
  <c r="E23" i="24"/>
  <c r="D23" i="24"/>
  <c r="L22" i="24"/>
  <c r="K22" i="24"/>
  <c r="E22" i="24"/>
  <c r="D22" i="24"/>
  <c r="L21" i="24"/>
  <c r="K21" i="24"/>
  <c r="E21" i="24"/>
  <c r="D21" i="24"/>
  <c r="L20" i="24"/>
  <c r="K20" i="24"/>
  <c r="E20" i="24"/>
  <c r="D20" i="24"/>
  <c r="L19" i="24"/>
  <c r="K19" i="24"/>
  <c r="E19" i="24"/>
  <c r="D19" i="24"/>
  <c r="L18" i="24"/>
  <c r="K18" i="24"/>
  <c r="E18" i="24"/>
  <c r="D18" i="24"/>
  <c r="L17" i="24"/>
  <c r="K17" i="24"/>
  <c r="E17" i="24"/>
  <c r="D17" i="24"/>
  <c r="L16" i="24"/>
  <c r="K16" i="24"/>
  <c r="E16" i="24"/>
  <c r="D16" i="24"/>
  <c r="L15" i="24"/>
  <c r="K15" i="24"/>
  <c r="E15" i="24"/>
  <c r="D15" i="24"/>
  <c r="L14" i="24"/>
  <c r="K14" i="24"/>
  <c r="E14" i="24"/>
  <c r="D14" i="24"/>
  <c r="L13" i="24"/>
  <c r="K13" i="24"/>
  <c r="E13" i="24"/>
  <c r="D13" i="24"/>
  <c r="L12" i="24"/>
  <c r="K12" i="24"/>
  <c r="E12" i="24"/>
  <c r="D12" i="24"/>
  <c r="L11" i="24"/>
  <c r="K11" i="24"/>
  <c r="E11" i="24"/>
  <c r="D11" i="24"/>
  <c r="L10" i="24"/>
  <c r="K10" i="24"/>
  <c r="E10" i="24"/>
  <c r="D10" i="24"/>
  <c r="L9" i="24"/>
  <c r="K9" i="24"/>
  <c r="E9" i="24"/>
  <c r="D9" i="24"/>
  <c r="L8" i="24"/>
  <c r="K8" i="24"/>
  <c r="E8" i="24"/>
  <c r="D8" i="24"/>
  <c r="L7" i="24"/>
  <c r="K7" i="24"/>
  <c r="E7" i="24"/>
  <c r="D7" i="24"/>
  <c r="L6" i="24"/>
  <c r="K6" i="24"/>
  <c r="E6" i="24"/>
  <c r="D6" i="24"/>
  <c r="L5" i="24"/>
  <c r="K5" i="24"/>
  <c r="E5" i="24"/>
  <c r="D5" i="24"/>
  <c r="L4" i="24"/>
  <c r="K4" i="24"/>
  <c r="E4" i="24"/>
  <c r="D4" i="24"/>
  <c r="K130" i="22"/>
  <c r="L174" i="22"/>
  <c r="K174" i="22"/>
  <c r="E174" i="22"/>
  <c r="D174" i="22"/>
  <c r="L173" i="22"/>
  <c r="K173" i="22"/>
  <c r="E173" i="22"/>
  <c r="D173" i="22"/>
  <c r="L172" i="22"/>
  <c r="K172" i="22"/>
  <c r="E172" i="22"/>
  <c r="D172" i="22"/>
  <c r="L171" i="22"/>
  <c r="K171" i="22"/>
  <c r="E171" i="22"/>
  <c r="D171" i="22"/>
  <c r="L170" i="22"/>
  <c r="K170" i="22"/>
  <c r="E170" i="22"/>
  <c r="D170" i="22"/>
  <c r="L169" i="22"/>
  <c r="K169" i="22"/>
  <c r="E169" i="22"/>
  <c r="D169" i="22"/>
  <c r="L168" i="22"/>
  <c r="K168" i="22"/>
  <c r="E168" i="22"/>
  <c r="D168" i="22"/>
  <c r="L167" i="22"/>
  <c r="K167" i="22"/>
  <c r="E167" i="22"/>
  <c r="D167" i="22"/>
  <c r="L166" i="22"/>
  <c r="K166" i="22"/>
  <c r="E166" i="22"/>
  <c r="D166" i="22"/>
  <c r="L165" i="22"/>
  <c r="K165" i="22"/>
  <c r="E165" i="22"/>
  <c r="D165" i="22"/>
  <c r="L164" i="22"/>
  <c r="K164" i="22"/>
  <c r="E164" i="22"/>
  <c r="D164" i="22"/>
  <c r="L163" i="22"/>
  <c r="K163" i="22"/>
  <c r="E163" i="22"/>
  <c r="D163" i="22"/>
  <c r="L162" i="22"/>
  <c r="K162" i="22"/>
  <c r="E162" i="22"/>
  <c r="D162" i="22"/>
  <c r="L161" i="22"/>
  <c r="K161" i="22"/>
  <c r="E161" i="22"/>
  <c r="D161" i="22"/>
  <c r="L160" i="22"/>
  <c r="K160" i="22"/>
  <c r="E160" i="22"/>
  <c r="D160" i="22"/>
  <c r="L159" i="22"/>
  <c r="K159" i="22"/>
  <c r="E159" i="22"/>
  <c r="D159" i="22"/>
  <c r="L158" i="22"/>
  <c r="K158" i="22"/>
  <c r="E158" i="22"/>
  <c r="D158" i="22"/>
  <c r="L157" i="22"/>
  <c r="K157" i="22"/>
  <c r="E157" i="22"/>
  <c r="D157" i="22"/>
  <c r="L156" i="22"/>
  <c r="K156" i="22"/>
  <c r="E156" i="22"/>
  <c r="D156" i="22"/>
  <c r="L155" i="22"/>
  <c r="K155" i="22"/>
  <c r="E155" i="22"/>
  <c r="D155" i="22"/>
  <c r="L154" i="22"/>
  <c r="K154" i="22"/>
  <c r="E154" i="22"/>
  <c r="D154" i="22"/>
  <c r="L153" i="22"/>
  <c r="K153" i="22"/>
  <c r="E153" i="22"/>
  <c r="D153" i="22"/>
  <c r="L152" i="22"/>
  <c r="K152" i="22"/>
  <c r="E152" i="22"/>
  <c r="D152" i="22"/>
  <c r="L151" i="22"/>
  <c r="K151" i="22"/>
  <c r="E151" i="22"/>
  <c r="D151" i="22"/>
  <c r="L150" i="22"/>
  <c r="K150" i="22"/>
  <c r="E150" i="22"/>
  <c r="D150" i="22"/>
  <c r="L149" i="22"/>
  <c r="K149" i="22"/>
  <c r="E149" i="22"/>
  <c r="D149" i="22"/>
  <c r="L148" i="22"/>
  <c r="K148" i="22"/>
  <c r="E148" i="22"/>
  <c r="D148" i="22"/>
  <c r="L147" i="22"/>
  <c r="K147" i="22"/>
  <c r="E147" i="22"/>
  <c r="D147" i="22"/>
  <c r="L146" i="22"/>
  <c r="K146" i="22"/>
  <c r="E146" i="22"/>
  <c r="D146" i="22"/>
  <c r="L145" i="22"/>
  <c r="K145" i="22"/>
  <c r="E145" i="22"/>
  <c r="D145" i="22"/>
  <c r="L144" i="22"/>
  <c r="K144" i="22"/>
  <c r="E144" i="22"/>
  <c r="D144" i="22"/>
  <c r="L143" i="22"/>
  <c r="K143" i="22"/>
  <c r="E143" i="22"/>
  <c r="D143" i="22"/>
  <c r="L142" i="22"/>
  <c r="K142" i="22"/>
  <c r="E142" i="22"/>
  <c r="D142" i="22"/>
  <c r="L141" i="22"/>
  <c r="K141" i="22"/>
  <c r="E141" i="22"/>
  <c r="D141" i="22"/>
  <c r="L140" i="22"/>
  <c r="K140" i="22"/>
  <c r="E140" i="22"/>
  <c r="D140" i="22"/>
  <c r="L139" i="22"/>
  <c r="K139" i="22"/>
  <c r="E139" i="22"/>
  <c r="D139" i="22"/>
  <c r="L138" i="22"/>
  <c r="K138" i="22"/>
  <c r="E138" i="22"/>
  <c r="D138" i="22"/>
  <c r="L137" i="22"/>
  <c r="K137" i="22"/>
  <c r="E137" i="22"/>
  <c r="D137" i="22"/>
  <c r="L136" i="22"/>
  <c r="K136" i="22"/>
  <c r="E136" i="22"/>
  <c r="D136" i="22"/>
  <c r="L135" i="22"/>
  <c r="K135" i="22"/>
  <c r="E135" i="22"/>
  <c r="D135" i="22"/>
  <c r="L134" i="22"/>
  <c r="K134" i="22"/>
  <c r="E134" i="22"/>
  <c r="D134" i="22"/>
  <c r="L133" i="22"/>
  <c r="K133" i="22"/>
  <c r="E133" i="22"/>
  <c r="D133" i="22"/>
  <c r="L132" i="22"/>
  <c r="K132" i="22"/>
  <c r="E132" i="22"/>
  <c r="D132" i="22"/>
  <c r="L131" i="22"/>
  <c r="K131" i="22"/>
  <c r="E131" i="22"/>
  <c r="D131" i="22"/>
  <c r="L130" i="22"/>
  <c r="E130" i="22"/>
  <c r="D130" i="22"/>
  <c r="L127" i="22"/>
  <c r="E127" i="22"/>
  <c r="D127" i="22"/>
  <c r="L126" i="22"/>
  <c r="E126" i="22"/>
  <c r="D126" i="22"/>
  <c r="L125" i="22"/>
  <c r="E125" i="22"/>
  <c r="D125" i="22"/>
  <c r="L124" i="22"/>
  <c r="E124" i="22"/>
  <c r="D124" i="22"/>
  <c r="L123" i="22"/>
  <c r="E123" i="22"/>
  <c r="D123" i="22"/>
  <c r="L122" i="22"/>
  <c r="E122" i="22"/>
  <c r="D122" i="22"/>
  <c r="L121" i="22"/>
  <c r="E121" i="22"/>
  <c r="D121" i="22"/>
  <c r="L120" i="22"/>
  <c r="E120" i="22"/>
  <c r="D120" i="22"/>
  <c r="L119" i="22"/>
  <c r="E119" i="22"/>
  <c r="D119" i="22"/>
  <c r="L118" i="22"/>
  <c r="E118" i="22"/>
  <c r="D118" i="22"/>
  <c r="L117" i="22"/>
  <c r="K117" i="22"/>
  <c r="E117" i="22"/>
  <c r="D117" i="22"/>
  <c r="L116" i="22"/>
  <c r="K116" i="22"/>
  <c r="E116" i="22"/>
  <c r="D116" i="22"/>
  <c r="L115" i="22"/>
  <c r="K115" i="22"/>
  <c r="E115" i="22"/>
  <c r="D115" i="22"/>
  <c r="L114" i="22"/>
  <c r="K114" i="22"/>
  <c r="E114" i="22"/>
  <c r="D114" i="22"/>
  <c r="L113" i="22"/>
  <c r="K113" i="22"/>
  <c r="E113" i="22"/>
  <c r="D113" i="22"/>
  <c r="L112" i="22"/>
  <c r="E112" i="22"/>
  <c r="D112" i="22"/>
  <c r="L111" i="22"/>
  <c r="E111" i="22"/>
  <c r="D111" i="22"/>
  <c r="L110" i="22"/>
  <c r="E110" i="22"/>
  <c r="D110" i="22"/>
  <c r="L109" i="22"/>
  <c r="E109" i="22"/>
  <c r="D109" i="22"/>
  <c r="L108" i="22"/>
  <c r="E108" i="22"/>
  <c r="D108" i="22"/>
  <c r="L107" i="22"/>
  <c r="E107" i="22"/>
  <c r="D107" i="22"/>
  <c r="L106" i="22"/>
  <c r="E106" i="22"/>
  <c r="D106" i="22"/>
  <c r="L105" i="22"/>
  <c r="E105" i="22"/>
  <c r="D105" i="22"/>
  <c r="L104" i="22"/>
  <c r="E104" i="22"/>
  <c r="D104" i="22"/>
  <c r="L103" i="22"/>
  <c r="E103" i="22"/>
  <c r="D103" i="22"/>
  <c r="L102" i="22"/>
  <c r="E102" i="22"/>
  <c r="D102" i="22"/>
  <c r="L101" i="22"/>
  <c r="E101" i="22"/>
  <c r="D101" i="22"/>
  <c r="L100" i="22"/>
  <c r="E100" i="22"/>
  <c r="D100" i="22"/>
  <c r="L99" i="22"/>
  <c r="E99" i="22"/>
  <c r="D99" i="22"/>
  <c r="L98" i="22"/>
  <c r="E98" i="22"/>
  <c r="D98" i="22"/>
  <c r="L97" i="22"/>
  <c r="E97" i="22"/>
  <c r="D97" i="22"/>
  <c r="L96" i="22"/>
  <c r="E96" i="22"/>
  <c r="D96" i="22"/>
  <c r="L95" i="22"/>
  <c r="E95" i="22"/>
  <c r="D95" i="22"/>
  <c r="L94" i="22"/>
  <c r="E94" i="22"/>
  <c r="D94" i="22"/>
  <c r="L93" i="22"/>
  <c r="E93" i="22"/>
  <c r="D93" i="22"/>
  <c r="L92" i="22"/>
  <c r="E92" i="22"/>
  <c r="D92" i="22"/>
  <c r="L91" i="22"/>
  <c r="E91" i="22"/>
  <c r="D91" i="22"/>
  <c r="L90" i="22"/>
  <c r="E90" i="22"/>
  <c r="D90" i="22"/>
  <c r="L89" i="22"/>
  <c r="E89" i="22"/>
  <c r="D89" i="22"/>
  <c r="L88" i="22"/>
  <c r="E88" i="22"/>
  <c r="D88" i="22"/>
  <c r="L85" i="22"/>
  <c r="K85" i="22"/>
  <c r="E85" i="22"/>
  <c r="D85" i="22"/>
  <c r="L84" i="22"/>
  <c r="K84" i="22"/>
  <c r="E84" i="22"/>
  <c r="D84" i="22"/>
  <c r="L83" i="22"/>
  <c r="K83" i="22"/>
  <c r="E83" i="22"/>
  <c r="D83" i="22"/>
  <c r="L82" i="22"/>
  <c r="K82" i="22"/>
  <c r="E82" i="22"/>
  <c r="D82" i="22"/>
  <c r="L81" i="22"/>
  <c r="K81" i="22"/>
  <c r="E81" i="22"/>
  <c r="D81" i="22"/>
  <c r="L80" i="22"/>
  <c r="K80" i="22"/>
  <c r="E80" i="22"/>
  <c r="D80" i="22"/>
  <c r="L79" i="22"/>
  <c r="K79" i="22"/>
  <c r="E79" i="22"/>
  <c r="D79" i="22"/>
  <c r="L78" i="22"/>
  <c r="K78" i="22"/>
  <c r="E78" i="22"/>
  <c r="D78" i="22"/>
  <c r="L77" i="22"/>
  <c r="K77" i="22"/>
  <c r="E77" i="22"/>
  <c r="D77" i="22"/>
  <c r="L76" i="22"/>
  <c r="K76" i="22"/>
  <c r="E76" i="22"/>
  <c r="D76" i="22"/>
  <c r="L75" i="22"/>
  <c r="K75" i="22"/>
  <c r="E75" i="22"/>
  <c r="D75" i="22"/>
  <c r="L74" i="22"/>
  <c r="K74" i="22"/>
  <c r="E74" i="22"/>
  <c r="D74" i="22"/>
  <c r="L73" i="22"/>
  <c r="K73" i="22"/>
  <c r="E73" i="22"/>
  <c r="D73" i="22"/>
  <c r="L72" i="22"/>
  <c r="K72" i="22"/>
  <c r="E72" i="22"/>
  <c r="D72" i="22"/>
  <c r="L71" i="22"/>
  <c r="K71" i="22"/>
  <c r="E71" i="22"/>
  <c r="D71" i="22"/>
  <c r="L70" i="22"/>
  <c r="K70" i="22"/>
  <c r="E70" i="22"/>
  <c r="D70" i="22"/>
  <c r="L69" i="22"/>
  <c r="K69" i="22"/>
  <c r="E69" i="22"/>
  <c r="D69" i="22"/>
  <c r="L68" i="22"/>
  <c r="K68" i="22"/>
  <c r="E68" i="22"/>
  <c r="D68" i="22"/>
  <c r="L67" i="22"/>
  <c r="K67" i="22"/>
  <c r="E67" i="22"/>
  <c r="D67" i="22"/>
  <c r="L66" i="22"/>
  <c r="K66" i="22"/>
  <c r="E66" i="22"/>
  <c r="D66" i="22"/>
  <c r="L65" i="22"/>
  <c r="K65" i="22"/>
  <c r="E65" i="22"/>
  <c r="D65" i="22"/>
  <c r="L64" i="22"/>
  <c r="K64" i="22"/>
  <c r="E64" i="22"/>
  <c r="D64" i="22"/>
  <c r="L63" i="22"/>
  <c r="K63" i="22"/>
  <c r="E63" i="22"/>
  <c r="D63" i="22"/>
  <c r="L62" i="22"/>
  <c r="K62" i="22"/>
  <c r="E62" i="22"/>
  <c r="D62" i="22"/>
  <c r="L61" i="22"/>
  <c r="K61" i="22"/>
  <c r="E61" i="22"/>
  <c r="D61" i="22"/>
  <c r="L60" i="22"/>
  <c r="K60" i="22"/>
  <c r="E60" i="22"/>
  <c r="D60" i="22"/>
  <c r="L59" i="22"/>
  <c r="K59" i="22"/>
  <c r="E59" i="22"/>
  <c r="D59" i="22"/>
  <c r="L58" i="22"/>
  <c r="K58" i="22"/>
  <c r="E58" i="22"/>
  <c r="D58" i="22"/>
  <c r="L57" i="22"/>
  <c r="K57" i="22"/>
  <c r="E57" i="22"/>
  <c r="D57" i="22"/>
  <c r="L56" i="22"/>
  <c r="K56" i="22"/>
  <c r="E56" i="22"/>
  <c r="D56" i="22"/>
  <c r="L55" i="22"/>
  <c r="K55" i="22"/>
  <c r="E55" i="22"/>
  <c r="D55" i="22"/>
  <c r="L54" i="22"/>
  <c r="K54" i="22"/>
  <c r="E54" i="22"/>
  <c r="D54" i="22"/>
  <c r="L53" i="22"/>
  <c r="K53" i="22"/>
  <c r="E53" i="22"/>
  <c r="D53" i="22"/>
  <c r="L52" i="22"/>
  <c r="K52" i="22"/>
  <c r="E52" i="22"/>
  <c r="D52" i="22"/>
  <c r="L51" i="22"/>
  <c r="K51" i="22"/>
  <c r="E51" i="22"/>
  <c r="D51" i="22"/>
  <c r="L50" i="22"/>
  <c r="K50" i="22"/>
  <c r="E50" i="22"/>
  <c r="D50" i="22"/>
  <c r="L49" i="22"/>
  <c r="K49" i="22"/>
  <c r="E49" i="22"/>
  <c r="D49" i="22"/>
  <c r="L48" i="22"/>
  <c r="K48" i="22"/>
  <c r="E48" i="22"/>
  <c r="D48" i="22"/>
  <c r="L47" i="22"/>
  <c r="K47" i="22"/>
  <c r="E47" i="22"/>
  <c r="D47" i="22"/>
  <c r="L46" i="22"/>
  <c r="K46" i="22"/>
  <c r="E46" i="22"/>
  <c r="D46" i="22"/>
  <c r="L43" i="22"/>
  <c r="K43" i="22"/>
  <c r="E43" i="22"/>
  <c r="D43" i="22"/>
  <c r="L42" i="22"/>
  <c r="K42" i="22"/>
  <c r="E42" i="22"/>
  <c r="D42" i="22"/>
  <c r="L41" i="22"/>
  <c r="K41" i="22"/>
  <c r="E41" i="22"/>
  <c r="D41" i="22"/>
  <c r="L40" i="22"/>
  <c r="K40" i="22"/>
  <c r="E40" i="22"/>
  <c r="D40" i="22"/>
  <c r="L39" i="22"/>
  <c r="K39" i="22"/>
  <c r="E39" i="22"/>
  <c r="D39" i="22"/>
  <c r="L38" i="22"/>
  <c r="K38" i="22"/>
  <c r="E38" i="22"/>
  <c r="D38" i="22"/>
  <c r="L37" i="22"/>
  <c r="K37" i="22"/>
  <c r="E37" i="22"/>
  <c r="D37" i="22"/>
  <c r="L36" i="22"/>
  <c r="K36" i="22"/>
  <c r="E36" i="22"/>
  <c r="D36" i="22"/>
  <c r="L35" i="22"/>
  <c r="K35" i="22"/>
  <c r="E35" i="22"/>
  <c r="D35" i="22"/>
  <c r="L34" i="22"/>
  <c r="K34" i="22"/>
  <c r="E34" i="22"/>
  <c r="D34" i="22"/>
  <c r="L33" i="22"/>
  <c r="K33" i="22"/>
  <c r="E33" i="22"/>
  <c r="D33" i="22"/>
  <c r="L32" i="22"/>
  <c r="K32" i="22"/>
  <c r="E32" i="22"/>
  <c r="D32" i="22"/>
  <c r="L31" i="22"/>
  <c r="K31" i="22"/>
  <c r="E31" i="22"/>
  <c r="D31" i="22"/>
  <c r="L30" i="22"/>
  <c r="K30" i="22"/>
  <c r="E30" i="22"/>
  <c r="D30" i="22"/>
  <c r="L29" i="22"/>
  <c r="K29" i="22"/>
  <c r="E29" i="22"/>
  <c r="D29" i="22"/>
  <c r="L28" i="22"/>
  <c r="K28" i="22"/>
  <c r="E28" i="22"/>
  <c r="D28" i="22"/>
  <c r="L27" i="22"/>
  <c r="K27" i="22"/>
  <c r="E27" i="22"/>
  <c r="D27" i="22"/>
  <c r="L26" i="22"/>
  <c r="K26" i="22"/>
  <c r="E26" i="22"/>
  <c r="D26" i="22"/>
  <c r="L25" i="22"/>
  <c r="K25" i="22"/>
  <c r="E25" i="22"/>
  <c r="D25" i="22"/>
  <c r="L24" i="22"/>
  <c r="K24" i="22"/>
  <c r="E24" i="22"/>
  <c r="D24" i="22"/>
  <c r="L23" i="22"/>
  <c r="K23" i="22"/>
  <c r="E23" i="22"/>
  <c r="D23" i="22"/>
  <c r="L22" i="22"/>
  <c r="K22" i="22"/>
  <c r="E22" i="22"/>
  <c r="D22" i="22"/>
  <c r="L21" i="22"/>
  <c r="K21" i="22"/>
  <c r="E21" i="22"/>
  <c r="D21" i="22"/>
  <c r="L20" i="22"/>
  <c r="K20" i="22"/>
  <c r="E20" i="22"/>
  <c r="D20" i="22"/>
  <c r="L19" i="22"/>
  <c r="K19" i="22"/>
  <c r="E19" i="22"/>
  <c r="D19" i="22"/>
  <c r="L18" i="22"/>
  <c r="K18" i="22"/>
  <c r="E18" i="22"/>
  <c r="D18" i="22"/>
  <c r="L17" i="22"/>
  <c r="K17" i="22"/>
  <c r="E17" i="22"/>
  <c r="D17" i="22"/>
  <c r="L16" i="22"/>
  <c r="K16" i="22"/>
  <c r="E16" i="22"/>
  <c r="D16" i="22"/>
  <c r="L15" i="22"/>
  <c r="K15" i="22"/>
  <c r="E15" i="22"/>
  <c r="D15" i="22"/>
  <c r="L14" i="22"/>
  <c r="K14" i="22"/>
  <c r="E14" i="22"/>
  <c r="D14" i="22"/>
  <c r="L13" i="22"/>
  <c r="K13" i="22"/>
  <c r="E13" i="22"/>
  <c r="D13" i="22"/>
  <c r="L12" i="22"/>
  <c r="K12" i="22"/>
  <c r="E12" i="22"/>
  <c r="D12" i="22"/>
  <c r="L11" i="22"/>
  <c r="K11" i="22"/>
  <c r="E11" i="22"/>
  <c r="D11" i="22"/>
  <c r="L10" i="22"/>
  <c r="K10" i="22"/>
  <c r="E10" i="22"/>
  <c r="D10" i="22"/>
  <c r="L9" i="22"/>
  <c r="K9" i="22"/>
  <c r="E9" i="22"/>
  <c r="D9" i="22"/>
  <c r="L8" i="22"/>
  <c r="K8" i="22"/>
  <c r="E8" i="22"/>
  <c r="D8" i="22"/>
  <c r="L7" i="22"/>
  <c r="K7" i="22"/>
  <c r="E7" i="22"/>
  <c r="D7" i="22"/>
  <c r="L6" i="22"/>
  <c r="K6" i="22"/>
  <c r="E6" i="22"/>
  <c r="D6" i="22"/>
  <c r="L5" i="22"/>
  <c r="K5" i="22"/>
  <c r="E5" i="22"/>
  <c r="D5" i="22"/>
  <c r="L4" i="22"/>
  <c r="K4" i="22"/>
  <c r="E4" i="22"/>
  <c r="D4" i="22"/>
  <c r="D4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D24" i="21"/>
  <c r="E24" i="21"/>
  <c r="D25" i="21"/>
  <c r="E25" i="21"/>
  <c r="D26" i="21"/>
  <c r="E26" i="21"/>
  <c r="D27" i="21"/>
  <c r="E27" i="21"/>
  <c r="D28" i="21"/>
  <c r="E28" i="21"/>
  <c r="D29" i="21"/>
  <c r="E29" i="21"/>
  <c r="D30" i="21"/>
  <c r="E30" i="21"/>
  <c r="D31" i="21"/>
  <c r="E31" i="21"/>
  <c r="D32" i="21"/>
  <c r="E32" i="21"/>
  <c r="D33" i="21"/>
  <c r="E33" i="21"/>
  <c r="D34" i="21"/>
  <c r="E34" i="21"/>
  <c r="D35" i="21"/>
  <c r="E35" i="21"/>
  <c r="D36" i="21"/>
  <c r="E36" i="21"/>
  <c r="D37" i="21"/>
  <c r="E37" i="21"/>
  <c r="D38" i="21"/>
  <c r="E38" i="21"/>
  <c r="D39" i="21"/>
  <c r="E39" i="21"/>
  <c r="D40" i="21"/>
  <c r="E40" i="21"/>
  <c r="D41" i="21"/>
  <c r="E41" i="21"/>
  <c r="D42" i="21"/>
  <c r="E42" i="21"/>
  <c r="D43" i="21"/>
  <c r="E43" i="21"/>
  <c r="E174" i="21"/>
  <c r="E173" i="21"/>
  <c r="E172" i="21"/>
  <c r="E171" i="21"/>
  <c r="E170" i="21"/>
  <c r="E169" i="21"/>
  <c r="E168" i="21"/>
  <c r="E167" i="21"/>
  <c r="E166" i="21"/>
  <c r="E165" i="21"/>
  <c r="E164" i="21"/>
  <c r="E163" i="21"/>
  <c r="E162" i="21"/>
  <c r="E161" i="21"/>
  <c r="E160" i="21"/>
  <c r="E159" i="21"/>
  <c r="E158" i="21"/>
  <c r="E157" i="21"/>
  <c r="E156" i="21"/>
  <c r="E155" i="21"/>
  <c r="E154" i="21"/>
  <c r="E153" i="21"/>
  <c r="E152" i="21"/>
  <c r="E151" i="21"/>
  <c r="E150" i="21"/>
  <c r="E149" i="21"/>
  <c r="E148" i="21"/>
  <c r="E147" i="21"/>
  <c r="E146" i="21"/>
  <c r="E145" i="21"/>
  <c r="E144" i="21"/>
  <c r="E143" i="21"/>
  <c r="E142" i="21"/>
  <c r="E141" i="21"/>
  <c r="E140" i="21"/>
  <c r="E139" i="21"/>
  <c r="E138" i="21"/>
  <c r="E137" i="21"/>
  <c r="E136" i="21"/>
  <c r="E135" i="21"/>
  <c r="E134" i="21"/>
  <c r="E133" i="21"/>
  <c r="E132" i="21"/>
  <c r="E131" i="21"/>
  <c r="L130" i="21"/>
  <c r="E130" i="21"/>
  <c r="L85" i="21"/>
  <c r="K85" i="21"/>
  <c r="E85" i="21"/>
  <c r="D85" i="21"/>
  <c r="L84" i="21"/>
  <c r="K84" i="21"/>
  <c r="E84" i="21"/>
  <c r="D84" i="21"/>
  <c r="L83" i="21"/>
  <c r="K83" i="21"/>
  <c r="E83" i="21"/>
  <c r="D83" i="21"/>
  <c r="L82" i="21"/>
  <c r="K82" i="21"/>
  <c r="E82" i="21"/>
  <c r="D82" i="21"/>
  <c r="L81" i="21"/>
  <c r="K81" i="21"/>
  <c r="E81" i="21"/>
  <c r="D81" i="21"/>
  <c r="L80" i="21"/>
  <c r="K80" i="21"/>
  <c r="E80" i="21"/>
  <c r="D80" i="21"/>
  <c r="L79" i="21"/>
  <c r="K79" i="21"/>
  <c r="E79" i="21"/>
  <c r="D79" i="21"/>
  <c r="L78" i="21"/>
  <c r="K78" i="21"/>
  <c r="E78" i="21"/>
  <c r="D78" i="21"/>
  <c r="L77" i="21"/>
  <c r="K77" i="21"/>
  <c r="E77" i="21"/>
  <c r="D77" i="21"/>
  <c r="L76" i="21"/>
  <c r="K76" i="21"/>
  <c r="E76" i="21"/>
  <c r="D76" i="21"/>
  <c r="L75" i="21"/>
  <c r="K75" i="21"/>
  <c r="E75" i="21"/>
  <c r="D75" i="21"/>
  <c r="L74" i="21"/>
  <c r="K74" i="21"/>
  <c r="E74" i="21"/>
  <c r="D74" i="21"/>
  <c r="L73" i="21"/>
  <c r="K73" i="21"/>
  <c r="E73" i="21"/>
  <c r="D73" i="21"/>
  <c r="L72" i="21"/>
  <c r="K72" i="21"/>
  <c r="E72" i="21"/>
  <c r="D72" i="21"/>
  <c r="L71" i="21"/>
  <c r="K71" i="21"/>
  <c r="E71" i="21"/>
  <c r="D71" i="21"/>
  <c r="L70" i="21"/>
  <c r="K70" i="21"/>
  <c r="E70" i="21"/>
  <c r="D70" i="21"/>
  <c r="L69" i="21"/>
  <c r="K69" i="21"/>
  <c r="E69" i="21"/>
  <c r="D69" i="21"/>
  <c r="L68" i="21"/>
  <c r="K68" i="21"/>
  <c r="E68" i="21"/>
  <c r="D68" i="21"/>
  <c r="L67" i="21"/>
  <c r="K67" i="21"/>
  <c r="E67" i="21"/>
  <c r="D67" i="21"/>
  <c r="L66" i="21"/>
  <c r="K66" i="21"/>
  <c r="E66" i="21"/>
  <c r="D66" i="21"/>
  <c r="L65" i="21"/>
  <c r="K65" i="21"/>
  <c r="E65" i="21"/>
  <c r="D65" i="21"/>
  <c r="L64" i="21"/>
  <c r="K64" i="21"/>
  <c r="E64" i="21"/>
  <c r="D64" i="21"/>
  <c r="L63" i="21"/>
  <c r="K63" i="21"/>
  <c r="E63" i="21"/>
  <c r="D63" i="21"/>
  <c r="L62" i="21"/>
  <c r="K62" i="21"/>
  <c r="E62" i="21"/>
  <c r="D62" i="21"/>
  <c r="L61" i="21"/>
  <c r="K61" i="21"/>
  <c r="E61" i="21"/>
  <c r="D61" i="21"/>
  <c r="L60" i="21"/>
  <c r="K60" i="21"/>
  <c r="E60" i="21"/>
  <c r="D60" i="21"/>
  <c r="L59" i="21"/>
  <c r="K59" i="21"/>
  <c r="E59" i="21"/>
  <c r="D59" i="21"/>
  <c r="L58" i="21"/>
  <c r="K58" i="21"/>
  <c r="E58" i="21"/>
  <c r="D58" i="21"/>
  <c r="L57" i="21"/>
  <c r="K57" i="21"/>
  <c r="E57" i="21"/>
  <c r="D57" i="21"/>
  <c r="L56" i="21"/>
  <c r="K56" i="21"/>
  <c r="E56" i="21"/>
  <c r="L55" i="21"/>
  <c r="K55" i="21"/>
  <c r="E55" i="21"/>
  <c r="L54" i="21"/>
  <c r="K54" i="21"/>
  <c r="E54" i="21"/>
  <c r="L53" i="21"/>
  <c r="K53" i="21"/>
  <c r="E53" i="21"/>
  <c r="L52" i="21"/>
  <c r="K52" i="21"/>
  <c r="E52" i="21"/>
  <c r="L51" i="21"/>
  <c r="K51" i="21"/>
  <c r="E51" i="21"/>
  <c r="L50" i="21"/>
  <c r="K50" i="21"/>
  <c r="E50" i="21"/>
  <c r="L49" i="21"/>
  <c r="K49" i="21"/>
  <c r="E49" i="21"/>
  <c r="L48" i="21"/>
  <c r="K48" i="21"/>
  <c r="E48" i="21"/>
  <c r="L47" i="21"/>
  <c r="K47" i="21"/>
  <c r="E47" i="21"/>
  <c r="L46" i="21"/>
  <c r="K46" i="21"/>
  <c r="E46" i="21"/>
  <c r="D46" i="21"/>
  <c r="L43" i="21"/>
  <c r="K43" i="21"/>
  <c r="L42" i="21"/>
  <c r="K42" i="21"/>
  <c r="L41" i="21"/>
  <c r="K41" i="21"/>
  <c r="L40" i="21"/>
  <c r="K40" i="21"/>
  <c r="L39" i="21"/>
  <c r="K39" i="21"/>
  <c r="L38" i="21"/>
  <c r="K38" i="21"/>
  <c r="L37" i="21"/>
  <c r="K37" i="21"/>
  <c r="L36" i="21"/>
  <c r="K36" i="21"/>
  <c r="L35" i="21"/>
  <c r="K35" i="21"/>
  <c r="L34" i="21"/>
  <c r="K34" i="21"/>
  <c r="L33" i="21"/>
  <c r="K33" i="21"/>
  <c r="L32" i="21"/>
  <c r="K32" i="21"/>
  <c r="L31" i="21"/>
  <c r="K31" i="21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8" i="21"/>
  <c r="L7" i="21"/>
  <c r="L6" i="21"/>
  <c r="L5" i="21"/>
  <c r="L4" i="21"/>
  <c r="K4" i="21"/>
  <c r="L174" i="20"/>
  <c r="K174" i="20"/>
  <c r="E174" i="20"/>
  <c r="D174" i="20"/>
  <c r="L173" i="20"/>
  <c r="K173" i="20"/>
  <c r="E173" i="20"/>
  <c r="D173" i="20"/>
  <c r="L172" i="20"/>
  <c r="K172" i="20"/>
  <c r="E172" i="20"/>
  <c r="D172" i="20"/>
  <c r="L171" i="20"/>
  <c r="K171" i="20"/>
  <c r="E171" i="20"/>
  <c r="D171" i="20"/>
  <c r="L170" i="20"/>
  <c r="K170" i="20"/>
  <c r="E170" i="20"/>
  <c r="D170" i="20"/>
  <c r="L169" i="20"/>
  <c r="K169" i="20"/>
  <c r="E169" i="20"/>
  <c r="D169" i="20"/>
  <c r="L168" i="20"/>
  <c r="K168" i="20"/>
  <c r="E168" i="20"/>
  <c r="D168" i="20"/>
  <c r="L167" i="20"/>
  <c r="K167" i="20"/>
  <c r="E167" i="20"/>
  <c r="D167" i="20"/>
  <c r="L166" i="20"/>
  <c r="K166" i="20"/>
  <c r="E166" i="20"/>
  <c r="D166" i="20"/>
  <c r="L165" i="20"/>
  <c r="K165" i="20"/>
  <c r="E165" i="20"/>
  <c r="D165" i="20"/>
  <c r="L164" i="20"/>
  <c r="K164" i="20"/>
  <c r="E164" i="20"/>
  <c r="D164" i="20"/>
  <c r="L163" i="20"/>
  <c r="K163" i="20"/>
  <c r="E163" i="20"/>
  <c r="D163" i="20"/>
  <c r="L162" i="20"/>
  <c r="K162" i="20"/>
  <c r="E162" i="20"/>
  <c r="D162" i="20"/>
  <c r="L161" i="20"/>
  <c r="K161" i="20"/>
  <c r="E161" i="20"/>
  <c r="D161" i="20"/>
  <c r="L160" i="20"/>
  <c r="K160" i="20"/>
  <c r="E160" i="20"/>
  <c r="D160" i="20"/>
  <c r="L159" i="20"/>
  <c r="K159" i="20"/>
  <c r="E159" i="20"/>
  <c r="D159" i="20"/>
  <c r="L158" i="20"/>
  <c r="E158" i="20"/>
  <c r="D158" i="20"/>
  <c r="L157" i="20"/>
  <c r="K157" i="20"/>
  <c r="E157" i="20"/>
  <c r="D157" i="20"/>
  <c r="L156" i="20"/>
  <c r="K156" i="20"/>
  <c r="E156" i="20"/>
  <c r="D156" i="20"/>
  <c r="L155" i="20"/>
  <c r="K155" i="20"/>
  <c r="E155" i="20"/>
  <c r="D155" i="20"/>
  <c r="L154" i="20"/>
  <c r="K154" i="20"/>
  <c r="E154" i="20"/>
  <c r="D154" i="20"/>
  <c r="L153" i="20"/>
  <c r="K153" i="20"/>
  <c r="E153" i="20"/>
  <c r="D153" i="20"/>
  <c r="L152" i="20"/>
  <c r="K152" i="20"/>
  <c r="E152" i="20"/>
  <c r="D152" i="20"/>
  <c r="L151" i="20"/>
  <c r="K151" i="20"/>
  <c r="E151" i="20"/>
  <c r="D151" i="20"/>
  <c r="L150" i="20"/>
  <c r="K150" i="20"/>
  <c r="E150" i="20"/>
  <c r="D150" i="20"/>
  <c r="L149" i="20"/>
  <c r="K149" i="20"/>
  <c r="E149" i="20"/>
  <c r="D149" i="20"/>
  <c r="L148" i="20"/>
  <c r="K148" i="20"/>
  <c r="E148" i="20"/>
  <c r="D148" i="20"/>
  <c r="L147" i="20"/>
  <c r="K147" i="20"/>
  <c r="E147" i="20"/>
  <c r="D147" i="20"/>
  <c r="L146" i="20"/>
  <c r="K146" i="20"/>
  <c r="E146" i="20"/>
  <c r="D146" i="20"/>
  <c r="L145" i="20"/>
  <c r="K145" i="20"/>
  <c r="E145" i="20"/>
  <c r="D145" i="20"/>
  <c r="L144" i="20"/>
  <c r="K144" i="20"/>
  <c r="E144" i="20"/>
  <c r="D144" i="20"/>
  <c r="L143" i="20"/>
  <c r="K143" i="20"/>
  <c r="E143" i="20"/>
  <c r="D143" i="20"/>
  <c r="L142" i="20"/>
  <c r="K142" i="20"/>
  <c r="E142" i="20"/>
  <c r="D142" i="20"/>
  <c r="L141" i="20"/>
  <c r="K141" i="20"/>
  <c r="E141" i="20"/>
  <c r="D141" i="20"/>
  <c r="L140" i="20"/>
  <c r="K140" i="20"/>
  <c r="E140" i="20"/>
  <c r="D140" i="20"/>
  <c r="L139" i="20"/>
  <c r="K139" i="20"/>
  <c r="E139" i="20"/>
  <c r="D139" i="20"/>
  <c r="L138" i="20"/>
  <c r="E138" i="20"/>
  <c r="D138" i="20"/>
  <c r="L137" i="20"/>
  <c r="E137" i="20"/>
  <c r="D137" i="20"/>
  <c r="L136" i="20"/>
  <c r="E136" i="20"/>
  <c r="D136" i="20"/>
  <c r="L135" i="20"/>
  <c r="E135" i="20"/>
  <c r="D135" i="20"/>
  <c r="L134" i="20"/>
  <c r="E134" i="20"/>
  <c r="D134" i="20"/>
  <c r="L133" i="20"/>
  <c r="E133" i="20"/>
  <c r="D133" i="20"/>
  <c r="L132" i="20"/>
  <c r="E132" i="20"/>
  <c r="D132" i="20"/>
  <c r="L131" i="20"/>
  <c r="E131" i="20"/>
  <c r="D131" i="20"/>
  <c r="L130" i="20"/>
  <c r="E130" i="20"/>
  <c r="D130" i="20"/>
  <c r="E88" i="20"/>
  <c r="L85" i="20"/>
  <c r="E85" i="20"/>
  <c r="D85" i="20"/>
  <c r="L84" i="20"/>
  <c r="E84" i="20"/>
  <c r="D84" i="20"/>
  <c r="L83" i="20"/>
  <c r="E83" i="20"/>
  <c r="D83" i="20"/>
  <c r="L82" i="20"/>
  <c r="E82" i="20"/>
  <c r="D82" i="20"/>
  <c r="L81" i="20"/>
  <c r="E81" i="20"/>
  <c r="D81" i="20"/>
  <c r="L80" i="20"/>
  <c r="E80" i="20"/>
  <c r="D80" i="20"/>
  <c r="L79" i="20"/>
  <c r="E79" i="20"/>
  <c r="D79" i="20"/>
  <c r="L78" i="20"/>
  <c r="E78" i="20"/>
  <c r="D78" i="20"/>
  <c r="L77" i="20"/>
  <c r="E77" i="20"/>
  <c r="D77" i="20"/>
  <c r="L76" i="20"/>
  <c r="E76" i="20"/>
  <c r="D76" i="20"/>
  <c r="L75" i="20"/>
  <c r="E75" i="20"/>
  <c r="D75" i="20"/>
  <c r="L74" i="20"/>
  <c r="E74" i="20"/>
  <c r="D74" i="20"/>
  <c r="L73" i="20"/>
  <c r="E73" i="20"/>
  <c r="D73" i="20"/>
  <c r="L72" i="20"/>
  <c r="E72" i="20"/>
  <c r="D72" i="20"/>
  <c r="L71" i="20"/>
  <c r="E71" i="20"/>
  <c r="D71" i="20"/>
  <c r="L70" i="20"/>
  <c r="E70" i="20"/>
  <c r="D70" i="20"/>
  <c r="L69" i="20"/>
  <c r="E69" i="20"/>
  <c r="D69" i="20"/>
  <c r="L68" i="20"/>
  <c r="E68" i="20"/>
  <c r="D68" i="20"/>
  <c r="L67" i="20"/>
  <c r="E67" i="20"/>
  <c r="D67" i="20"/>
  <c r="L66" i="20"/>
  <c r="E66" i="20"/>
  <c r="D66" i="20"/>
  <c r="L65" i="20"/>
  <c r="E65" i="20"/>
  <c r="D65" i="20"/>
  <c r="L64" i="20"/>
  <c r="E64" i="20"/>
  <c r="D64" i="20"/>
  <c r="L63" i="20"/>
  <c r="E63" i="20"/>
  <c r="D63" i="20"/>
  <c r="L62" i="20"/>
  <c r="E62" i="20"/>
  <c r="D62" i="20"/>
  <c r="L61" i="20"/>
  <c r="E61" i="20"/>
  <c r="D61" i="20"/>
  <c r="L60" i="20"/>
  <c r="E60" i="20"/>
  <c r="D60" i="20"/>
  <c r="L59" i="20"/>
  <c r="E59" i="20"/>
  <c r="D59" i="20"/>
  <c r="L58" i="20"/>
  <c r="E58" i="20"/>
  <c r="D58" i="20"/>
  <c r="L57" i="20"/>
  <c r="E57" i="20"/>
  <c r="D57" i="20"/>
  <c r="L56" i="20"/>
  <c r="E56" i="20"/>
  <c r="D56" i="20"/>
  <c r="L55" i="20"/>
  <c r="E55" i="20"/>
  <c r="D55" i="20"/>
  <c r="L54" i="20"/>
  <c r="E54" i="20"/>
  <c r="D54" i="20"/>
  <c r="L53" i="20"/>
  <c r="E53" i="20"/>
  <c r="D53" i="20"/>
  <c r="L52" i="20"/>
  <c r="E52" i="20"/>
  <c r="D52" i="20"/>
  <c r="L51" i="20"/>
  <c r="E51" i="20"/>
  <c r="D51" i="20"/>
  <c r="L50" i="20"/>
  <c r="E50" i="20"/>
  <c r="D50" i="20"/>
  <c r="L49" i="20"/>
  <c r="E49" i="20"/>
  <c r="D49" i="20"/>
  <c r="L48" i="20"/>
  <c r="E48" i="20"/>
  <c r="D48" i="20"/>
  <c r="L47" i="20"/>
  <c r="E47" i="20"/>
  <c r="D47" i="20"/>
  <c r="L46" i="20"/>
  <c r="E46" i="20"/>
  <c r="D46" i="20"/>
  <c r="L43" i="20"/>
  <c r="K43" i="20"/>
  <c r="E43" i="20"/>
  <c r="D43" i="20"/>
  <c r="L42" i="20"/>
  <c r="K42" i="20"/>
  <c r="E42" i="20"/>
  <c r="D42" i="20"/>
  <c r="L41" i="20"/>
  <c r="K41" i="20"/>
  <c r="E41" i="20"/>
  <c r="D41" i="20"/>
  <c r="L40" i="20"/>
  <c r="K40" i="20"/>
  <c r="E40" i="20"/>
  <c r="D40" i="20"/>
  <c r="L39" i="20"/>
  <c r="K39" i="20"/>
  <c r="E39" i="20"/>
  <c r="D39" i="20"/>
  <c r="L38" i="20"/>
  <c r="K38" i="20"/>
  <c r="E38" i="20"/>
  <c r="D38" i="20"/>
  <c r="L37" i="20"/>
  <c r="K37" i="20"/>
  <c r="E37" i="20"/>
  <c r="D37" i="20"/>
  <c r="L36" i="20"/>
  <c r="K36" i="20"/>
  <c r="E36" i="20"/>
  <c r="D36" i="20"/>
  <c r="L35" i="20"/>
  <c r="K35" i="20"/>
  <c r="E35" i="20"/>
  <c r="D35" i="20"/>
  <c r="L34" i="20"/>
  <c r="K34" i="20"/>
  <c r="E34" i="20"/>
  <c r="D34" i="20"/>
  <c r="L33" i="20"/>
  <c r="K33" i="20"/>
  <c r="E33" i="20"/>
  <c r="D33" i="20"/>
  <c r="L32" i="20"/>
  <c r="K32" i="20"/>
  <c r="E32" i="20"/>
  <c r="D32" i="20"/>
  <c r="L31" i="20"/>
  <c r="K31" i="20"/>
  <c r="E31" i="20"/>
  <c r="D31" i="20"/>
  <c r="L30" i="20"/>
  <c r="K30" i="20"/>
  <c r="E30" i="20"/>
  <c r="D30" i="20"/>
  <c r="L29" i="20"/>
  <c r="K29" i="20"/>
  <c r="E29" i="20"/>
  <c r="D29" i="20"/>
  <c r="L28" i="20"/>
  <c r="K28" i="20"/>
  <c r="E28" i="20"/>
  <c r="D28" i="20"/>
  <c r="L27" i="20"/>
  <c r="K27" i="20"/>
  <c r="E27" i="20"/>
  <c r="D27" i="20"/>
  <c r="L26" i="20"/>
  <c r="K26" i="20"/>
  <c r="E26" i="20"/>
  <c r="D26" i="20"/>
  <c r="L25" i="20"/>
  <c r="K25" i="20"/>
  <c r="E25" i="20"/>
  <c r="D25" i="20"/>
  <c r="L24" i="20"/>
  <c r="K24" i="20"/>
  <c r="E24" i="20"/>
  <c r="D24" i="20"/>
  <c r="L23" i="20"/>
  <c r="K23" i="20"/>
  <c r="E23" i="20"/>
  <c r="D23" i="20"/>
  <c r="L22" i="20"/>
  <c r="K22" i="20"/>
  <c r="E22" i="20"/>
  <c r="D22" i="20"/>
  <c r="L21" i="20"/>
  <c r="K21" i="20"/>
  <c r="E21" i="20"/>
  <c r="D21" i="20"/>
  <c r="L20" i="20"/>
  <c r="K20" i="20"/>
  <c r="E20" i="20"/>
  <c r="D20" i="20"/>
  <c r="L19" i="20"/>
  <c r="K19" i="20"/>
  <c r="E19" i="20"/>
  <c r="D19" i="20"/>
  <c r="L18" i="20"/>
  <c r="K18" i="20"/>
  <c r="E18" i="20"/>
  <c r="D18" i="20"/>
  <c r="L17" i="20"/>
  <c r="K17" i="20"/>
  <c r="E17" i="20"/>
  <c r="D17" i="20"/>
  <c r="L16" i="20"/>
  <c r="K16" i="20"/>
  <c r="E16" i="20"/>
  <c r="D16" i="20"/>
  <c r="L15" i="20"/>
  <c r="K15" i="20"/>
  <c r="E15" i="20"/>
  <c r="D15" i="20"/>
  <c r="L14" i="20"/>
  <c r="K14" i="20"/>
  <c r="E14" i="20"/>
  <c r="D14" i="20"/>
  <c r="L13" i="20"/>
  <c r="K13" i="20"/>
  <c r="E13" i="20"/>
  <c r="D13" i="20"/>
  <c r="L12" i="20"/>
  <c r="K12" i="20"/>
  <c r="E12" i="20"/>
  <c r="D12" i="20"/>
  <c r="L11" i="20"/>
  <c r="K11" i="20"/>
  <c r="E11" i="20"/>
  <c r="D11" i="20"/>
  <c r="L10" i="20"/>
  <c r="K10" i="20"/>
  <c r="E10" i="20"/>
  <c r="D10" i="20"/>
  <c r="L9" i="20"/>
  <c r="K9" i="20"/>
  <c r="E9" i="20"/>
  <c r="D9" i="20"/>
  <c r="L8" i="20"/>
  <c r="K8" i="20"/>
  <c r="E8" i="20"/>
  <c r="D8" i="20"/>
  <c r="L7" i="20"/>
  <c r="K7" i="20"/>
  <c r="E7" i="20"/>
  <c r="D7" i="20"/>
  <c r="L6" i="20"/>
  <c r="K6" i="20"/>
  <c r="E6" i="20"/>
  <c r="D6" i="20"/>
  <c r="L5" i="20"/>
  <c r="K5" i="20"/>
  <c r="E5" i="20"/>
  <c r="D5" i="20"/>
  <c r="L4" i="20"/>
  <c r="K4" i="20"/>
  <c r="E4" i="20"/>
  <c r="D4" i="20"/>
</calcChain>
</file>

<file path=xl/sharedStrings.xml><?xml version="1.0" encoding="utf-8"?>
<sst xmlns="http://schemas.openxmlformats.org/spreadsheetml/2006/main" count="4385" uniqueCount="154">
  <si>
    <t>TBR1-R1</t>
  </si>
  <si>
    <t>TBR1-R2</t>
  </si>
  <si>
    <t>TBR1-R3</t>
  </si>
  <si>
    <t>q</t>
  </si>
  <si>
    <t>f</t>
  </si>
  <si>
    <t>a</t>
  </si>
  <si>
    <t>p</t>
  </si>
  <si>
    <t>r</t>
  </si>
  <si>
    <t>d</t>
  </si>
  <si>
    <t>k</t>
  </si>
  <si>
    <t>qual</t>
  </si>
  <si>
    <t>TBR1dA-R1</t>
  </si>
  <si>
    <t>TBR1dA-R2</t>
  </si>
  <si>
    <t>TBR1dA-R3</t>
  </si>
  <si>
    <t>H2O2</t>
  </si>
  <si>
    <t>CASP</t>
  </si>
  <si>
    <t>FLC</t>
  </si>
  <si>
    <t>OLD VALUES</t>
  </si>
  <si>
    <t>MEAN</t>
  </si>
  <si>
    <t>SD</t>
  </si>
  <si>
    <t>AMB</t>
  </si>
  <si>
    <t>b</t>
  </si>
  <si>
    <t>AmB</t>
  </si>
  <si>
    <t>;</t>
  </si>
  <si>
    <t>];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</si>
  <si>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</si>
  <si>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</si>
  <si>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</si>
  <si>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</si>
  <si>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</si>
  <si>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</si>
  <si>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</si>
  <si>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</si>
  <si>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</si>
  <si>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</si>
  <si>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</si>
  <si>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</si>
  <si>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</si>
  <si>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</si>
  <si>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</si>
  <si>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</si>
  <si>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</si>
  <si>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</si>
  <si>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</si>
  <si>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</si>
  <si>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=</t>
  </si>
  <si>
    <t>num(</t>
  </si>
  <si>
    <t>);</t>
  </si>
  <si>
    <t>,1:3</t>
  </si>
  <si>
    <t>,8:10</t>
  </si>
  <si>
    <t>qw1</t>
  </si>
  <si>
    <t>qw2</t>
  </si>
  <si>
    <t>qw3</t>
  </si>
  <si>
    <t>qw4</t>
  </si>
  <si>
    <t>qw5</t>
  </si>
  <si>
    <t>qm1</t>
  </si>
  <si>
    <t>qm2</t>
  </si>
  <si>
    <t>qm3</t>
  </si>
  <si>
    <t>qm4</t>
  </si>
  <si>
    <t>qm5</t>
  </si>
  <si>
    <t>plot(</t>
  </si>
  <si>
    <t>,</t>
  </si>
  <si>
    <t>h2o2</t>
  </si>
  <si>
    <t>amb</t>
  </si>
  <si>
    <t>flc</t>
  </si>
  <si>
    <t>casp</t>
  </si>
  <si>
    <t xml:space="preserve">,'o','MarkerSize',10,'MarkerFaceColor','r','MarkerEdgeColor',[0.3 0.3 0.3],'LineWidth',1.5); </t>
  </si>
  <si>
    <t>Q</t>
  </si>
  <si>
    <t>F</t>
  </si>
  <si>
    <t>fw1</t>
  </si>
  <si>
    <t>fw2</t>
  </si>
  <si>
    <t>fw3</t>
  </si>
  <si>
    <t>fw4</t>
  </si>
  <si>
    <t>fw5</t>
  </si>
  <si>
    <t>fm1</t>
  </si>
  <si>
    <t>fm2</t>
  </si>
  <si>
    <t>fm3</t>
  </si>
  <si>
    <t>fm4</t>
  </si>
  <si>
    <t>fm5</t>
  </si>
  <si>
    <t>A</t>
  </si>
  <si>
    <t>P</t>
  </si>
  <si>
    <t>R</t>
  </si>
  <si>
    <t>D</t>
  </si>
  <si>
    <t>K</t>
  </si>
  <si>
    <t>B</t>
  </si>
  <si>
    <t>aw1</t>
  </si>
  <si>
    <t>aw2</t>
  </si>
  <si>
    <t>aw3</t>
  </si>
  <si>
    <t>aw4</t>
  </si>
  <si>
    <t>aw5</t>
  </si>
  <si>
    <t>pw1</t>
  </si>
  <si>
    <t>pw2</t>
  </si>
  <si>
    <t>pw3</t>
  </si>
  <si>
    <t>pw4</t>
  </si>
  <si>
    <t>pw5</t>
  </si>
  <si>
    <t>rw1</t>
  </si>
  <si>
    <t>rw2</t>
  </si>
  <si>
    <t>rw3</t>
  </si>
  <si>
    <t>rw4</t>
  </si>
  <si>
    <t>rw5</t>
  </si>
  <si>
    <t>dw1</t>
  </si>
  <si>
    <t>dw2</t>
  </si>
  <si>
    <t>dw3</t>
  </si>
  <si>
    <t>dw4</t>
  </si>
  <si>
    <t>dw5</t>
  </si>
  <si>
    <t>kw1</t>
  </si>
  <si>
    <t>kw2</t>
  </si>
  <si>
    <t>kw3</t>
  </si>
  <si>
    <t>kw4</t>
  </si>
  <si>
    <t>kw5</t>
  </si>
  <si>
    <t>bw1</t>
  </si>
  <si>
    <t>bw2</t>
  </si>
  <si>
    <t>bw3</t>
  </si>
  <si>
    <t>bw4</t>
  </si>
  <si>
    <t>bw5</t>
  </si>
  <si>
    <t>% b</t>
  </si>
  <si>
    <t>% k</t>
  </si>
  <si>
    <t>% d</t>
  </si>
  <si>
    <t>% r</t>
  </si>
  <si>
    <t>% p</t>
  </si>
  <si>
    <t>% a</t>
  </si>
  <si>
    <t>% f</t>
  </si>
  <si>
    <t>am1</t>
  </si>
  <si>
    <t>am2</t>
  </si>
  <si>
    <t>am3</t>
  </si>
  <si>
    <t>am4</t>
  </si>
  <si>
    <t>am5</t>
  </si>
  <si>
    <t>pm1</t>
  </si>
  <si>
    <t>pm2</t>
  </si>
  <si>
    <t>pm3</t>
  </si>
  <si>
    <t>pm4</t>
  </si>
  <si>
    <t>pm5</t>
  </si>
  <si>
    <t>rm1</t>
  </si>
  <si>
    <t>rm2</t>
  </si>
  <si>
    <t>rm3</t>
  </si>
  <si>
    <t>rm4</t>
  </si>
  <si>
    <t>rm5</t>
  </si>
  <si>
    <t>dm1</t>
  </si>
  <si>
    <t>dm2</t>
  </si>
  <si>
    <t>dm3</t>
  </si>
  <si>
    <t>dm4</t>
  </si>
  <si>
    <t>dm5</t>
  </si>
  <si>
    <t>km1</t>
  </si>
  <si>
    <t>km2</t>
  </si>
  <si>
    <t>km3</t>
  </si>
  <si>
    <t>km4</t>
  </si>
  <si>
    <t>km5</t>
  </si>
  <si>
    <t>bm1</t>
  </si>
  <si>
    <t>bm2</t>
  </si>
  <si>
    <t>bm3</t>
  </si>
  <si>
    <t>bm4</t>
  </si>
  <si>
    <t>bm5</t>
  </si>
  <si>
    <t>hold on;</t>
  </si>
  <si>
    <t>uistack(hE11,'top');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</si>
</sst>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Border="1"/>
    <xf numFmtId="0" fontId="0" fillId="0" borderId="0" xfId="0" applyBorder="1"/>
    <xf numFmtId="11" fontId="0" fillId="0" borderId="0" xfId="0" applyNumberFormat="1" applyBorder="1"/>
    <xf numFmtId="0" fontId="1" fillId="3" borderId="0" xfId="0" applyFont="1" applyFill="1" applyBorder="1"/>
    <xf numFmtId="0" fontId="1" fillId="2" borderId="0" xfId="0" applyFont="1" applyFill="1"/>
    <xf numFmtId="0" fontId="0" fillId="0" borderId="0" xfId="0" applyFont="1"/>
    <xf numFmtId="0" fontId="0" fillId="0" borderId="0" xfId="0" applyFont="1" applyBorder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0" fillId="0" borderId="0" xfId="0" applyFill="1"/>
    <xf numFmtId="0" fontId="0" fillId="5" borderId="0" xfId="0" applyFill="1" applyBorder="1"/>
    <xf numFmtId="0" fontId="1" fillId="5" borderId="0" xfId="0" applyFont="1" applyFill="1" applyBorder="1"/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0" borderId="0" xfId="0" applyFont="1" applyFill="1"/>
    <xf numFmtId="0" fontId="0" fillId="0" borderId="0" xfId="0" applyFont="1" applyFill="1"/>
    <xf numFmtId="164" fontId="0" fillId="0" borderId="0" xfId="0" applyNumberFormat="1"/>
    <xf numFmtId="164" fontId="1" fillId="0" borderId="0" xfId="0" applyNumberFormat="1" applyFont="1"/>
    <xf numFmtId="164" fontId="1" fillId="6" borderId="0" xfId="0" applyNumberFormat="1" applyFont="1" applyFill="1"/>
    <xf numFmtId="164" fontId="0" fillId="6" borderId="0" xfId="0" applyNumberFormat="1" applyFill="1"/>
    <xf numFmtId="11" fontId="0" fillId="0" borderId="0" xfId="0" applyNumberFormat="1" applyFont="1"/>
    <xf numFmtId="20" fontId="0" fillId="0" borderId="0" xfId="0" applyNumberForma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1763E-CC55-43E0-866E-15A6FD7A0EAD}">
  <dimension ref="A1:AS174"/>
  <sheetViews>
    <sheetView tabSelected="1" topLeftCell="Q124" zoomScale="55" zoomScaleNormal="55" workbookViewId="0">
      <selection activeCell="AE157" sqref="AE157"/>
    </sheetView>
  </sheetViews>
  <sheetFormatPr defaultRowHeight="15" x14ac:dyDescent="0.25"/>
  <cols>
    <col min="1" max="2" width="14.5703125" customWidth="1"/>
    <col min="3" max="3" width="15.42578125" customWidth="1"/>
    <col min="4" max="4" width="23.5703125" customWidth="1"/>
    <col min="5" max="5" width="20.140625" customWidth="1"/>
    <col min="6" max="6" width="7.5703125" customWidth="1"/>
    <col min="8" max="8" width="14.85546875" customWidth="1"/>
    <col min="9" max="9" width="13" customWidth="1"/>
    <col min="10" max="10" width="13.5703125" customWidth="1"/>
    <col min="11" max="11" width="19.28515625" customWidth="1"/>
    <col min="12" max="12" width="23" customWidth="1"/>
    <col min="13" max="13" width="22.140625" customWidth="1"/>
    <col min="14" max="14" width="14.5703125" customWidth="1"/>
    <col min="15" max="15" width="13.7109375" style="2" customWidth="1"/>
    <col min="16" max="16" width="14" style="2" customWidth="1"/>
    <col min="17" max="17" width="10" customWidth="1"/>
    <col min="18" max="18" width="11.7109375" customWidth="1"/>
    <col min="19" max="19" width="19.28515625" customWidth="1"/>
    <col min="20" max="20" width="16.5703125" customWidth="1"/>
    <col min="21" max="21" width="18" customWidth="1"/>
    <col min="22" max="22" width="17.28515625" customWidth="1"/>
    <col min="23" max="23" width="18.28515625" customWidth="1"/>
    <col min="24" max="24" width="4.42578125" customWidth="1"/>
    <col min="25" max="25" width="17.5703125" customWidth="1"/>
    <col min="26" max="26" width="19.140625" customWidth="1"/>
    <col min="27" max="28" width="18.140625" customWidth="1"/>
    <col min="29" max="29" width="17" customWidth="1"/>
    <col min="30" max="30" width="5.28515625" customWidth="1"/>
    <col min="31" max="31" width="18.42578125" customWidth="1"/>
    <col min="32" max="32" width="16.28515625" customWidth="1"/>
    <col min="33" max="33" width="16.85546875" customWidth="1"/>
    <col min="34" max="34" width="16.42578125" customWidth="1"/>
    <col min="35" max="35" width="17.42578125" customWidth="1"/>
    <col min="36" max="36" width="4.140625" customWidth="1"/>
    <col min="37" max="37" width="17.5703125" customWidth="1"/>
    <col min="38" max="38" width="17.85546875" customWidth="1"/>
    <col min="39" max="39" width="17.42578125" customWidth="1"/>
    <col min="40" max="40" width="16.7109375" customWidth="1"/>
    <col min="41" max="41" width="18.140625" customWidth="1"/>
  </cols>
  <sheetData>
    <row r="1" spans="1:22" x14ac:dyDescent="0.25">
      <c r="A1" s="3" t="s">
        <v>0</v>
      </c>
      <c r="B1" s="3" t="s">
        <v>1</v>
      </c>
      <c r="C1" s="3" t="s">
        <v>2</v>
      </c>
      <c r="D1" s="6" t="s">
        <v>18</v>
      </c>
      <c r="E1" s="6" t="s">
        <v>19</v>
      </c>
      <c r="G1" s="2" t="s">
        <v>17</v>
      </c>
      <c r="H1" s="2" t="s">
        <v>11</v>
      </c>
      <c r="I1" s="2" t="s">
        <v>12</v>
      </c>
      <c r="J1" s="2" t="s">
        <v>13</v>
      </c>
      <c r="K1" s="7" t="s">
        <v>18</v>
      </c>
      <c r="L1" s="7" t="s">
        <v>19</v>
      </c>
    </row>
    <row r="2" spans="1:22" ht="2.25" customHeight="1" x14ac:dyDescent="0.25">
      <c r="A2" s="15"/>
      <c r="B2" s="15"/>
      <c r="C2" s="15"/>
      <c r="D2" s="15"/>
      <c r="E2" s="15"/>
      <c r="F2" s="11"/>
      <c r="G2" s="16"/>
      <c r="H2" s="16"/>
      <c r="I2" s="16"/>
      <c r="J2" s="16"/>
      <c r="K2" s="16"/>
      <c r="L2" s="16"/>
      <c r="M2" s="11"/>
    </row>
    <row r="3" spans="1:22" x14ac:dyDescent="0.25">
      <c r="A3" s="12" t="s">
        <v>14</v>
      </c>
      <c r="M3" s="2"/>
    </row>
    <row r="4" spans="1:22" x14ac:dyDescent="0.25">
      <c r="A4" s="5">
        <v>2.8143797129247499E-4</v>
      </c>
      <c r="B4" s="5">
        <v>2.4284342499169401E-4</v>
      </c>
      <c r="C4" s="5">
        <v>3.1193566158013101E-4</v>
      </c>
      <c r="D4">
        <f>AVERAGE(A4:C4)</f>
        <v>2.787390192881E-4</v>
      </c>
      <c r="E4">
        <f>STDEV(A4:C4)</f>
        <v>3.4625099936889393E-5</v>
      </c>
      <c r="G4" t="s">
        <v>3</v>
      </c>
      <c r="H4">
        <v>7.9048003460042305E-3</v>
      </c>
      <c r="I4">
        <v>8.4284527798159994E-3</v>
      </c>
      <c r="J4">
        <v>7.5540944260926801E-3</v>
      </c>
      <c r="K4">
        <f>AVERAGE(H4:J4)</f>
        <v>7.9624491839709686E-3</v>
      </c>
      <c r="L4">
        <f>STDEV(H4:J4)</f>
        <v>4.4002065186832403E-4</v>
      </c>
      <c r="M4" t="s">
        <v>3</v>
      </c>
    </row>
    <row r="5" spans="1:22" x14ac:dyDescent="0.25">
      <c r="A5" s="5">
        <v>5.9776740961876198E-5</v>
      </c>
      <c r="B5" s="5">
        <v>4.3370176867927801E-5</v>
      </c>
      <c r="C5" s="5">
        <v>1.73322069630307E-5</v>
      </c>
      <c r="D5">
        <f t="shared" ref="D5:D68" si="0">AVERAGE(A5:C5)</f>
        <v>4.0159708264278233E-5</v>
      </c>
      <c r="E5">
        <f t="shared" ref="E5:E68" si="1">STDEV(A5:C5)</f>
        <v>2.140361997621086E-5</v>
      </c>
      <c r="H5">
        <v>2.3717293989058499E-2</v>
      </c>
      <c r="I5">
        <v>9.0880331553359409E-3</v>
      </c>
      <c r="J5" s="1">
        <v>2.71809866897165E-2</v>
      </c>
      <c r="K5">
        <f t="shared" ref="K5:K43" si="2">AVERAGE(H5:J5)</f>
        <v>1.9995437944703643E-2</v>
      </c>
      <c r="L5">
        <f t="shared" ref="L5:L68" si="3">STDEV(H5:J5)</f>
        <v>9.6035358702141176E-3</v>
      </c>
    </row>
    <row r="6" spans="1:22" x14ac:dyDescent="0.25">
      <c r="A6" s="5">
        <v>6.9674335636592599E-5</v>
      </c>
      <c r="B6" s="5">
        <v>1.33577964897953E-4</v>
      </c>
      <c r="C6" s="5">
        <v>1.7103393302639401E-5</v>
      </c>
      <c r="D6">
        <f t="shared" si="0"/>
        <v>7.3451897945728338E-5</v>
      </c>
      <c r="E6">
        <f t="shared" si="1"/>
        <v>5.8329100283027776E-5</v>
      </c>
      <c r="H6" s="1">
        <v>1.29674712466983E-2</v>
      </c>
      <c r="I6" s="1">
        <v>1.3145969677202499E-2</v>
      </c>
      <c r="J6" s="1">
        <v>7.0733383881999706E-2</v>
      </c>
      <c r="K6">
        <f t="shared" si="2"/>
        <v>3.228227493530017E-2</v>
      </c>
      <c r="L6">
        <f t="shared" si="3"/>
        <v>3.3299756753550638E-2</v>
      </c>
    </row>
    <row r="7" spans="1:22" x14ac:dyDescent="0.25">
      <c r="A7" s="5">
        <v>3.0000032482306699E-6</v>
      </c>
      <c r="B7" s="5">
        <v>9.3858026736590296E-6</v>
      </c>
      <c r="C7" s="5">
        <v>3.0000005215991798E-6</v>
      </c>
      <c r="D7">
        <f t="shared" si="0"/>
        <v>5.128602147829627E-6</v>
      </c>
      <c r="E7">
        <f t="shared" si="1"/>
        <v>3.6868438043729855E-6</v>
      </c>
      <c r="H7" s="1">
        <v>1.6632633754015899E-2</v>
      </c>
      <c r="I7" s="1">
        <v>4.3371784937907297E-2</v>
      </c>
      <c r="J7" s="1">
        <v>7.4991330882832496E-2</v>
      </c>
      <c r="K7">
        <f t="shared" si="2"/>
        <v>4.4998583191585229E-2</v>
      </c>
      <c r="L7">
        <f t="shared" si="3"/>
        <v>2.9213340053165161E-2</v>
      </c>
    </row>
    <row r="8" spans="1:22" x14ac:dyDescent="0.25">
      <c r="A8" s="5">
        <v>3.0000010932328999E-6</v>
      </c>
      <c r="B8" s="5">
        <v>3.0000000231862899E-6</v>
      </c>
      <c r="C8" s="5">
        <v>4.8132780596888702E-6</v>
      </c>
      <c r="D8">
        <f t="shared" si="0"/>
        <v>3.6044263920360198E-6</v>
      </c>
      <c r="E8">
        <f t="shared" si="1"/>
        <v>1.0468962535946882E-6</v>
      </c>
      <c r="H8" s="1">
        <v>7.4930022196987106E-2</v>
      </c>
      <c r="I8" s="1">
        <v>7.4999965021230297E-2</v>
      </c>
      <c r="J8" s="1">
        <v>7.4999999960302502E-2</v>
      </c>
      <c r="K8">
        <f t="shared" si="2"/>
        <v>7.4976662392839968E-2</v>
      </c>
      <c r="L8">
        <f t="shared" si="3"/>
        <v>4.0391598223884451E-5</v>
      </c>
    </row>
    <row r="9" spans="1:22" x14ac:dyDescent="0.25">
      <c r="A9" s="4">
        <v>0.499868368265243</v>
      </c>
      <c r="B9" s="4">
        <v>0.499999999940062</v>
      </c>
      <c r="C9" s="4">
        <v>0.49998826360076598</v>
      </c>
      <c r="D9">
        <f t="shared" si="0"/>
        <v>0.49995221060202361</v>
      </c>
      <c r="E9">
        <f t="shared" si="1"/>
        <v>7.284633479214297E-5</v>
      </c>
      <c r="G9" t="s">
        <v>4</v>
      </c>
      <c r="H9">
        <v>2.49999999999996</v>
      </c>
      <c r="I9">
        <v>2.4999999999986602</v>
      </c>
      <c r="J9">
        <v>2.4999999894196301</v>
      </c>
      <c r="K9">
        <f t="shared" si="2"/>
        <v>2.49999999647275</v>
      </c>
      <c r="L9">
        <f t="shared" si="3"/>
        <v>6.1081811426059804E-9</v>
      </c>
      <c r="M9" t="s">
        <v>4</v>
      </c>
    </row>
    <row r="10" spans="1:22" x14ac:dyDescent="0.25">
      <c r="A10" s="4">
        <v>0.49999970512641301</v>
      </c>
      <c r="B10" s="4">
        <v>0.49999999999996197</v>
      </c>
      <c r="C10" s="4">
        <v>0.49999999999493999</v>
      </c>
      <c r="D10">
        <f t="shared" si="0"/>
        <v>0.49999990170710501</v>
      </c>
      <c r="E10">
        <f t="shared" si="1"/>
        <v>1.7024387317004921E-7</v>
      </c>
      <c r="H10">
        <v>2.49401890840522</v>
      </c>
      <c r="I10">
        <v>2.36562120812847</v>
      </c>
      <c r="J10">
        <v>2.48307390491156</v>
      </c>
      <c r="K10">
        <f t="shared" si="2"/>
        <v>2.4475713404817498</v>
      </c>
      <c r="L10">
        <f t="shared" si="3"/>
        <v>7.1181573598152081E-2</v>
      </c>
    </row>
    <row r="11" spans="1:22" x14ac:dyDescent="0.25">
      <c r="A11" s="4">
        <v>0.42946331762082801</v>
      </c>
      <c r="B11" s="4">
        <v>0.42772487322859498</v>
      </c>
      <c r="C11" s="4">
        <v>0.38841693998285798</v>
      </c>
      <c r="D11">
        <f t="shared" si="0"/>
        <v>0.41520171027742697</v>
      </c>
      <c r="E11">
        <f t="shared" si="1"/>
        <v>2.3212571745195351E-2</v>
      </c>
      <c r="H11">
        <v>1.3073256524677599</v>
      </c>
      <c r="I11">
        <v>1.3376658725017501</v>
      </c>
      <c r="J11">
        <v>1.6080416316517401</v>
      </c>
      <c r="K11">
        <f t="shared" si="2"/>
        <v>1.4176777188737499</v>
      </c>
      <c r="L11">
        <f t="shared" si="3"/>
        <v>0.16555647587466155</v>
      </c>
    </row>
    <row r="12" spans="1:22" x14ac:dyDescent="0.25">
      <c r="A12" s="4">
        <v>0.36125767839127099</v>
      </c>
      <c r="B12" s="4">
        <v>0.454150223947486</v>
      </c>
      <c r="C12" s="4">
        <v>0.47100974149594999</v>
      </c>
      <c r="D12">
        <f t="shared" si="0"/>
        <v>0.42880588127823566</v>
      </c>
      <c r="E12">
        <f t="shared" si="1"/>
        <v>5.9102712441440476E-2</v>
      </c>
      <c r="H12">
        <v>1.2504552292197699</v>
      </c>
      <c r="I12">
        <v>1.4947886812340201</v>
      </c>
      <c r="J12">
        <v>1.39059629008662</v>
      </c>
      <c r="K12">
        <f t="shared" si="2"/>
        <v>1.3786134001801367</v>
      </c>
      <c r="L12">
        <f t="shared" si="3"/>
        <v>0.122606693052146</v>
      </c>
    </row>
    <row r="13" spans="1:22" x14ac:dyDescent="0.25">
      <c r="A13" s="4">
        <v>0.497845228251239</v>
      </c>
      <c r="B13" s="4">
        <v>0.49999751097202499</v>
      </c>
      <c r="C13" s="4">
        <v>0.387679762910078</v>
      </c>
      <c r="D13">
        <f t="shared" si="0"/>
        <v>0.46184083404444731</v>
      </c>
      <c r="E13">
        <f t="shared" si="1"/>
        <v>6.4234386694941831E-2</v>
      </c>
      <c r="H13">
        <v>1.2555747098785599</v>
      </c>
      <c r="I13">
        <v>1.25000006223534</v>
      </c>
      <c r="J13">
        <v>1.25000000646567</v>
      </c>
      <c r="K13">
        <f t="shared" si="2"/>
        <v>1.2518582595265233</v>
      </c>
      <c r="L13">
        <f t="shared" si="3"/>
        <v>3.2185404168881141E-3</v>
      </c>
    </row>
    <row r="14" spans="1:22" x14ac:dyDescent="0.25">
      <c r="A14" s="4">
        <v>3.9999059964187098</v>
      </c>
      <c r="B14" s="4">
        <v>3.99999999999998</v>
      </c>
      <c r="C14" s="4">
        <v>3.99999999999998</v>
      </c>
      <c r="D14">
        <f t="shared" si="0"/>
        <v>3.9999686654728901</v>
      </c>
      <c r="E14">
        <f t="shared" si="1"/>
        <v>5.4272992951143337E-5</v>
      </c>
      <c r="G14" t="s">
        <v>5</v>
      </c>
      <c r="H14">
        <v>4.0000038210270299</v>
      </c>
      <c r="I14">
        <v>4.0009131979210402</v>
      </c>
      <c r="J14">
        <v>4.1191643697176996</v>
      </c>
      <c r="K14">
        <f t="shared" si="2"/>
        <v>4.0400271295552566</v>
      </c>
      <c r="L14">
        <f>STDEV(H14:J14)</f>
        <v>6.8536368644537798E-2</v>
      </c>
      <c r="M14" t="s">
        <v>5</v>
      </c>
      <c r="V14" s="1"/>
    </row>
    <row r="15" spans="1:22" x14ac:dyDescent="0.25">
      <c r="A15" s="4">
        <v>3.9999999989952499</v>
      </c>
      <c r="B15" s="4">
        <v>3.99999999999996</v>
      </c>
      <c r="C15" s="4">
        <v>3.99999999999998</v>
      </c>
      <c r="D15">
        <f t="shared" si="0"/>
        <v>3.999999999665063</v>
      </c>
      <c r="E15">
        <f t="shared" si="1"/>
        <v>5.8007541156760285E-10</v>
      </c>
      <c r="H15">
        <v>4.0287037705067599</v>
      </c>
      <c r="I15">
        <v>4.0000000030199301</v>
      </c>
      <c r="J15">
        <v>4.1681488792572097</v>
      </c>
      <c r="K15">
        <f t="shared" si="2"/>
        <v>4.0656175509279668</v>
      </c>
      <c r="L15">
        <f t="shared" si="3"/>
        <v>8.9947104087367863E-2</v>
      </c>
      <c r="V15" s="1"/>
    </row>
    <row r="16" spans="1:22" x14ac:dyDescent="0.25">
      <c r="A16" s="4">
        <v>3.9999996951790799</v>
      </c>
      <c r="B16" s="4">
        <v>3.9999999738349201</v>
      </c>
      <c r="C16" s="4">
        <v>3.6763380960054302</v>
      </c>
      <c r="D16">
        <f t="shared" si="0"/>
        <v>3.8921125883398102</v>
      </c>
      <c r="E16">
        <f t="shared" si="1"/>
        <v>0.18686619185031556</v>
      </c>
      <c r="H16">
        <v>4.0000000272872098</v>
      </c>
      <c r="I16">
        <v>4.0000122837422296</v>
      </c>
      <c r="J16">
        <v>4.0312125308126996</v>
      </c>
      <c r="K16">
        <f t="shared" si="2"/>
        <v>4.0104082806140466</v>
      </c>
      <c r="L16">
        <f t="shared" si="3"/>
        <v>1.8017010220935523E-2</v>
      </c>
      <c r="V16" s="1"/>
    </row>
    <row r="17" spans="1:33" x14ac:dyDescent="0.25">
      <c r="A17" s="4">
        <v>3.6531035203164399</v>
      </c>
      <c r="B17" s="4">
        <v>3.9999999968194202</v>
      </c>
      <c r="C17" s="4">
        <v>3.9425564468832599</v>
      </c>
      <c r="D17">
        <f t="shared" si="0"/>
        <v>3.8652199880063733</v>
      </c>
      <c r="E17">
        <f t="shared" si="1"/>
        <v>0.18593006012008376</v>
      </c>
      <c r="H17">
        <v>4.00005463877031</v>
      </c>
      <c r="I17">
        <v>4.0000005458299901</v>
      </c>
      <c r="J17">
        <v>4.0000003099671497</v>
      </c>
      <c r="K17">
        <f t="shared" si="2"/>
        <v>4.0000184981891493</v>
      </c>
      <c r="L17">
        <f t="shared" si="3"/>
        <v>3.1298883570492329E-5</v>
      </c>
      <c r="V17" s="1"/>
    </row>
    <row r="18" spans="1:33" x14ac:dyDescent="0.25">
      <c r="A18" s="4">
        <v>3.9936090503448001</v>
      </c>
      <c r="B18" s="4">
        <v>3.9999972590614599</v>
      </c>
      <c r="C18" s="4">
        <v>3.5727741168782901</v>
      </c>
      <c r="D18">
        <f t="shared" si="0"/>
        <v>3.85546014209485</v>
      </c>
      <c r="E18">
        <f t="shared" si="1"/>
        <v>0.24483411515188211</v>
      </c>
      <c r="H18">
        <v>4.0000052698645199</v>
      </c>
      <c r="I18">
        <v>4.0000000000000302</v>
      </c>
      <c r="J18">
        <v>4.0000000009674297</v>
      </c>
      <c r="K18">
        <f t="shared" si="2"/>
        <v>4.0000017569439938</v>
      </c>
      <c r="L18">
        <f t="shared" si="3"/>
        <v>3.0422784559808116E-6</v>
      </c>
      <c r="V18" s="1"/>
    </row>
    <row r="19" spans="1:33" x14ac:dyDescent="0.25">
      <c r="A19" s="4">
        <v>0.79275604012831802</v>
      </c>
      <c r="B19" s="4">
        <v>0.79959279590420895</v>
      </c>
      <c r="C19" s="4">
        <v>0.79460163094472602</v>
      </c>
      <c r="D19">
        <f t="shared" si="0"/>
        <v>0.79565015565908437</v>
      </c>
      <c r="E19">
        <f t="shared" si="1"/>
        <v>3.5369281081553865E-3</v>
      </c>
      <c r="G19" t="s">
        <v>6</v>
      </c>
      <c r="H19">
        <v>2.99999977517574E-2</v>
      </c>
      <c r="I19" s="1">
        <v>2.9999999999974599E-2</v>
      </c>
      <c r="J19" s="1">
        <v>2.9999999438905901E-2</v>
      </c>
      <c r="K19">
        <f t="shared" si="2"/>
        <v>2.9999999063545963E-2</v>
      </c>
      <c r="L19">
        <f t="shared" si="3"/>
        <v>1.1701672759949133E-9</v>
      </c>
      <c r="M19" t="s">
        <v>6</v>
      </c>
      <c r="V19" s="25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spans="1:33" x14ac:dyDescent="0.25">
      <c r="A20" s="4">
        <v>0.67028156082364798</v>
      </c>
      <c r="B20" s="4">
        <v>0.50007703277071802</v>
      </c>
      <c r="C20" s="4">
        <v>0.69432516098457497</v>
      </c>
      <c r="D20">
        <f t="shared" si="0"/>
        <v>0.6215612515263137</v>
      </c>
      <c r="E20">
        <f t="shared" si="1"/>
        <v>0.10589303675014576</v>
      </c>
      <c r="H20" s="1">
        <v>1.5000000000023699E-2</v>
      </c>
      <c r="I20" s="1">
        <v>1.7047775932094798E-2</v>
      </c>
      <c r="J20" s="1">
        <v>2.5368499354616599E-2</v>
      </c>
      <c r="K20">
        <f t="shared" si="2"/>
        <v>1.91387584289117E-2</v>
      </c>
      <c r="L20">
        <f t="shared" si="3"/>
        <v>5.4914115278354731E-3</v>
      </c>
      <c r="V20" s="25"/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spans="1:33" x14ac:dyDescent="0.25">
      <c r="A21" s="4">
        <v>0.60055884019195704</v>
      </c>
      <c r="B21" s="4">
        <v>0.59492487776298397</v>
      </c>
      <c r="C21" s="4">
        <v>0.591719942722437</v>
      </c>
      <c r="D21">
        <f t="shared" si="0"/>
        <v>0.59573455355912597</v>
      </c>
      <c r="E21">
        <f t="shared" si="1"/>
        <v>4.4747299684244242E-3</v>
      </c>
      <c r="H21">
        <v>1.7956780008493399E-2</v>
      </c>
      <c r="I21">
        <v>2.0160122705307301E-2</v>
      </c>
      <c r="J21">
        <v>2.9955455449037299E-2</v>
      </c>
      <c r="K21">
        <f t="shared" si="2"/>
        <v>2.2690786054279332E-2</v>
      </c>
      <c r="L21">
        <f t="shared" si="3"/>
        <v>6.3871156104497416E-3</v>
      </c>
      <c r="V21" s="25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1:33" x14ac:dyDescent="0.25">
      <c r="A22" s="4">
        <v>0.64245587293892303</v>
      </c>
      <c r="B22" s="4">
        <v>0.60759901419750095</v>
      </c>
      <c r="C22" s="4">
        <v>0.626526100471129</v>
      </c>
      <c r="D22">
        <f t="shared" si="0"/>
        <v>0.62552699586918425</v>
      </c>
      <c r="E22">
        <f t="shared" si="1"/>
        <v>1.7449894206959637E-2</v>
      </c>
      <c r="H22">
        <v>2.7992185915213599E-2</v>
      </c>
      <c r="I22">
        <v>1.95188826732632E-2</v>
      </c>
      <c r="J22">
        <v>2.90036166574324E-2</v>
      </c>
      <c r="K22">
        <f t="shared" si="2"/>
        <v>2.5504895081969733E-2</v>
      </c>
      <c r="L22">
        <f t="shared" si="3"/>
        <v>5.2086472768337663E-3</v>
      </c>
      <c r="V22" s="25"/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spans="1:33" x14ac:dyDescent="0.25">
      <c r="A23" s="4">
        <v>0.62482347616372902</v>
      </c>
      <c r="B23" s="4">
        <v>0.57343723434021099</v>
      </c>
      <c r="C23" s="4">
        <v>0.59136262220342795</v>
      </c>
      <c r="D23">
        <f t="shared" si="0"/>
        <v>0.59654111090245598</v>
      </c>
      <c r="E23">
        <f t="shared" si="1"/>
        <v>2.6081583945204309E-2</v>
      </c>
      <c r="H23">
        <v>2.66505230825849E-2</v>
      </c>
      <c r="I23">
        <v>2.2733347685301199E-2</v>
      </c>
      <c r="J23" s="1">
        <v>1.50000001923461E-2</v>
      </c>
      <c r="K23">
        <f t="shared" si="2"/>
        <v>2.14612903200774E-2</v>
      </c>
      <c r="L23">
        <f t="shared" si="3"/>
        <v>5.9285131659894061E-3</v>
      </c>
      <c r="V23" s="25"/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spans="1:33" x14ac:dyDescent="0.25">
      <c r="A24" s="4">
        <v>1.0676648560942199</v>
      </c>
      <c r="B24" s="4">
        <v>1.00179728296659</v>
      </c>
      <c r="C24" s="4">
        <v>1.1626658058486099</v>
      </c>
      <c r="D24">
        <f t="shared" si="0"/>
        <v>1.0773759816364732</v>
      </c>
      <c r="E24">
        <f t="shared" si="1"/>
        <v>8.0872738812493516E-2</v>
      </c>
      <c r="G24" t="s">
        <v>7</v>
      </c>
      <c r="H24">
        <v>2.50000000201916</v>
      </c>
      <c r="I24">
        <v>2.5000000000000302</v>
      </c>
      <c r="J24">
        <v>2.50000001246792</v>
      </c>
      <c r="K24">
        <f t="shared" si="2"/>
        <v>2.5000000048290367</v>
      </c>
      <c r="L24">
        <f t="shared" si="3"/>
        <v>6.6920568463381769E-9</v>
      </c>
      <c r="M24" t="s">
        <v>7</v>
      </c>
    </row>
    <row r="25" spans="1:33" x14ac:dyDescent="0.25">
      <c r="A25" s="4">
        <v>2.2174860976448798</v>
      </c>
      <c r="B25" s="4">
        <v>1.55009127720193</v>
      </c>
      <c r="C25" s="4">
        <v>2.13607038432187</v>
      </c>
      <c r="D25">
        <f t="shared" si="0"/>
        <v>1.9678825863895597</v>
      </c>
      <c r="E25">
        <f t="shared" si="1"/>
        <v>0.36410069090638919</v>
      </c>
      <c r="H25">
        <v>3.4999999946399698</v>
      </c>
      <c r="I25">
        <v>3.3970527761812401</v>
      </c>
      <c r="J25">
        <v>2.6417137680958098</v>
      </c>
      <c r="K25">
        <f t="shared" si="2"/>
        <v>3.1795888463056734</v>
      </c>
      <c r="L25">
        <f t="shared" si="3"/>
        <v>0.4686488368347323</v>
      </c>
    </row>
    <row r="26" spans="1:33" x14ac:dyDescent="0.25">
      <c r="A26" s="4">
        <v>3.6130992107472402</v>
      </c>
      <c r="B26" s="4">
        <v>3.6782723808513298</v>
      </c>
      <c r="C26" s="4">
        <v>3.7567264596643501</v>
      </c>
      <c r="D26">
        <f t="shared" si="0"/>
        <v>3.6826993504209735</v>
      </c>
      <c r="E26">
        <f t="shared" si="1"/>
        <v>7.1915889777936282E-2</v>
      </c>
      <c r="H26">
        <v>3.43288797638282</v>
      </c>
      <c r="I26">
        <v>3.41785873288977</v>
      </c>
      <c r="J26">
        <v>2.50000548148827</v>
      </c>
      <c r="K26">
        <f t="shared" si="2"/>
        <v>3.1169173969202864</v>
      </c>
      <c r="L26">
        <f t="shared" si="3"/>
        <v>0.53431423628001407</v>
      </c>
    </row>
    <row r="27" spans="1:33" x14ac:dyDescent="0.25">
      <c r="A27" s="4">
        <v>3.0733190716463898</v>
      </c>
      <c r="B27" s="4">
        <v>3.5430778621048402</v>
      </c>
      <c r="C27" s="4">
        <v>3.2860742236821801</v>
      </c>
      <c r="D27">
        <f t="shared" si="0"/>
        <v>3.30082371914447</v>
      </c>
      <c r="E27">
        <f t="shared" si="1"/>
        <v>0.23522646750640255</v>
      </c>
      <c r="H27">
        <v>2.8327105847615299</v>
      </c>
      <c r="I27">
        <v>3.2169864635821002</v>
      </c>
      <c r="J27">
        <v>2.5271770082479499</v>
      </c>
      <c r="K27">
        <f t="shared" si="2"/>
        <v>2.8589580188638597</v>
      </c>
      <c r="L27">
        <f t="shared" si="3"/>
        <v>0.34565295748021074</v>
      </c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1:33" x14ac:dyDescent="0.25">
      <c r="A28" s="4">
        <v>3.1967776478511101</v>
      </c>
      <c r="B28" s="4">
        <v>3.2988228369830499</v>
      </c>
      <c r="C28" s="4">
        <v>3.7652015192408301</v>
      </c>
      <c r="D28">
        <f t="shared" si="0"/>
        <v>3.4202673346916632</v>
      </c>
      <c r="E28">
        <f t="shared" si="1"/>
        <v>0.30304784920733607</v>
      </c>
      <c r="H28">
        <v>2.7185904831286498</v>
      </c>
      <c r="I28">
        <v>2.8387143226500502</v>
      </c>
      <c r="J28">
        <v>3.4999999871305598</v>
      </c>
      <c r="K28">
        <f t="shared" si="2"/>
        <v>3.0191015976364199</v>
      </c>
      <c r="L28">
        <f t="shared" si="3"/>
        <v>0.42077889677226399</v>
      </c>
    </row>
    <row r="29" spans="1:33" x14ac:dyDescent="0.25">
      <c r="A29" s="4">
        <v>1.07664649608745</v>
      </c>
      <c r="B29" s="4">
        <v>1.0501410196272001</v>
      </c>
      <c r="C29" s="4">
        <v>1.0000682551439</v>
      </c>
      <c r="D29">
        <f t="shared" si="0"/>
        <v>1.04228525695285</v>
      </c>
      <c r="E29">
        <f t="shared" si="1"/>
        <v>3.8888835183107304E-2</v>
      </c>
      <c r="G29" t="s">
        <v>8</v>
      </c>
      <c r="H29">
        <v>1.0999984687255699</v>
      </c>
      <c r="I29" s="1">
        <v>1.0999999999999699</v>
      </c>
      <c r="J29">
        <v>1.09996362461611</v>
      </c>
      <c r="K29">
        <f>AVERAGE(H29:J29)</f>
        <v>1.0999873644472167</v>
      </c>
      <c r="L29">
        <f t="shared" si="3"/>
        <v>2.0573548212463114E-5</v>
      </c>
      <c r="M29" t="s">
        <v>8</v>
      </c>
    </row>
    <row r="30" spans="1:33" x14ac:dyDescent="0.25">
      <c r="A30" s="4">
        <v>1.00000000017283</v>
      </c>
      <c r="B30" s="4">
        <v>1.00000000000004</v>
      </c>
      <c r="C30" s="4">
        <v>1.00000000000002</v>
      </c>
      <c r="D30">
        <f t="shared" si="0"/>
        <v>1.0000000000576299</v>
      </c>
      <c r="E30">
        <f t="shared" si="1"/>
        <v>9.9766125015265128E-11</v>
      </c>
      <c r="H30">
        <v>1.09999697834707</v>
      </c>
      <c r="I30">
        <v>1.0999984452304401</v>
      </c>
      <c r="J30">
        <v>1.0999871345492001</v>
      </c>
      <c r="K30">
        <f t="shared" si="2"/>
        <v>1.0999941860422366</v>
      </c>
      <c r="L30">
        <f t="shared" si="3"/>
        <v>6.1506586834241784E-6</v>
      </c>
    </row>
    <row r="31" spans="1:33" x14ac:dyDescent="0.25">
      <c r="A31" s="4">
        <v>1.00697928649609</v>
      </c>
      <c r="B31" s="4">
        <v>1.0178540483170899</v>
      </c>
      <c r="C31" s="4">
        <v>1.0614906839298599</v>
      </c>
      <c r="D31">
        <f t="shared" si="0"/>
        <v>1.0287746729143465</v>
      </c>
      <c r="E31">
        <f t="shared" si="1"/>
        <v>2.8849924501482826E-2</v>
      </c>
      <c r="H31">
        <v>1.09996408866132</v>
      </c>
      <c r="I31">
        <v>1.09979711328492</v>
      </c>
      <c r="J31">
        <v>1.0863278495714199</v>
      </c>
      <c r="K31">
        <f t="shared" si="2"/>
        <v>1.0953630171725532</v>
      </c>
      <c r="L31">
        <f t="shared" si="3"/>
        <v>7.825130055117863E-3</v>
      </c>
    </row>
    <row r="32" spans="1:33" x14ac:dyDescent="0.25">
      <c r="A32" s="4">
        <v>1.0050145686751799</v>
      </c>
      <c r="B32" s="4">
        <v>1.0254784355787301</v>
      </c>
      <c r="C32" s="4">
        <v>1.00066024050608</v>
      </c>
      <c r="D32">
        <f t="shared" si="0"/>
        <v>1.0103844149199965</v>
      </c>
      <c r="E32">
        <f t="shared" si="1"/>
        <v>1.3251873006702006E-2</v>
      </c>
      <c r="H32">
        <v>1.0999999314406801</v>
      </c>
      <c r="I32">
        <v>1.0949461854553899</v>
      </c>
      <c r="J32">
        <v>1.0813236714222301</v>
      </c>
      <c r="K32">
        <f t="shared" si="2"/>
        <v>1.0920899294394333</v>
      </c>
      <c r="L32">
        <f t="shared" si="3"/>
        <v>9.6601925907667426E-3</v>
      </c>
    </row>
    <row r="33" spans="1:33" x14ac:dyDescent="0.25">
      <c r="A33" s="4">
        <v>1.00028038085231</v>
      </c>
      <c r="B33" s="4">
        <v>1.00000235185733</v>
      </c>
      <c r="C33" s="4">
        <v>1.0252545489333</v>
      </c>
      <c r="D33">
        <f t="shared" si="0"/>
        <v>1.0085124272143133</v>
      </c>
      <c r="E33">
        <f t="shared" si="1"/>
        <v>1.4499769128180528E-2</v>
      </c>
      <c r="H33">
        <v>1.03310055423225</v>
      </c>
      <c r="I33">
        <v>1.0021174402487301</v>
      </c>
      <c r="J33">
        <v>1.09999999999237</v>
      </c>
      <c r="K33">
        <f t="shared" si="2"/>
        <v>1.0450726648244499</v>
      </c>
      <c r="L33">
        <f t="shared" si="3"/>
        <v>5.0027466950823225E-2</v>
      </c>
    </row>
    <row r="34" spans="1:33" x14ac:dyDescent="0.25">
      <c r="A34" s="5">
        <v>0.49739313284886699</v>
      </c>
      <c r="B34" s="5">
        <v>0.49999753039230099</v>
      </c>
      <c r="C34" s="4">
        <v>0.49999997266996099</v>
      </c>
      <c r="D34">
        <f t="shared" si="0"/>
        <v>0.49913021197037627</v>
      </c>
      <c r="E34">
        <f t="shared" si="1"/>
        <v>1.5043551432317333E-3</v>
      </c>
      <c r="G34" t="s">
        <v>9</v>
      </c>
      <c r="H34" s="1">
        <v>0.464993423875044</v>
      </c>
      <c r="I34" s="1">
        <v>0.57384216414426004</v>
      </c>
      <c r="J34" s="1">
        <v>0.35842728781996502</v>
      </c>
      <c r="K34">
        <f t="shared" si="2"/>
        <v>0.46575429194642304</v>
      </c>
      <c r="L34">
        <f t="shared" si="3"/>
        <v>0.10770945374301803</v>
      </c>
      <c r="M34" t="s">
        <v>9</v>
      </c>
    </row>
    <row r="35" spans="1:33" x14ac:dyDescent="0.25">
      <c r="A35" s="4">
        <v>0.49999919988964697</v>
      </c>
      <c r="B35" s="4">
        <v>0.49999999999907901</v>
      </c>
      <c r="C35" s="4">
        <v>0.49999999823178798</v>
      </c>
      <c r="D35">
        <f t="shared" si="0"/>
        <v>0.49999973270683801</v>
      </c>
      <c r="E35">
        <f t="shared" si="1"/>
        <v>4.6143406908366691E-7</v>
      </c>
      <c r="H35" s="1">
        <v>0.51308391929592601</v>
      </c>
      <c r="I35" s="1">
        <v>0.30082703960242901</v>
      </c>
      <c r="J35" s="1">
        <v>0.61615455123891905</v>
      </c>
      <c r="K35">
        <f t="shared" si="2"/>
        <v>0.47668850337909136</v>
      </c>
      <c r="L35">
        <f t="shared" si="3"/>
        <v>0.16078348678746429</v>
      </c>
    </row>
    <row r="36" spans="1:33" x14ac:dyDescent="0.25">
      <c r="A36" s="4">
        <v>0.106156689002252</v>
      </c>
      <c r="B36" s="4">
        <v>0.35909404403239498</v>
      </c>
      <c r="C36" s="4">
        <v>9.2001922588241303E-2</v>
      </c>
      <c r="D36">
        <f t="shared" si="0"/>
        <v>0.18575088520762942</v>
      </c>
      <c r="E36">
        <f t="shared" si="1"/>
        <v>0.15028631802852088</v>
      </c>
      <c r="H36">
        <v>0.30081105178241102</v>
      </c>
      <c r="I36">
        <v>0.30396862675173097</v>
      </c>
      <c r="J36">
        <v>0.77744274050983397</v>
      </c>
      <c r="K36">
        <f t="shared" si="2"/>
        <v>0.46074080634799203</v>
      </c>
      <c r="L36">
        <f t="shared" si="3"/>
        <v>0.2742764643499519</v>
      </c>
    </row>
    <row r="37" spans="1:33" x14ac:dyDescent="0.25">
      <c r="A37" s="4">
        <v>0.101664000036774</v>
      </c>
      <c r="B37" s="4">
        <v>0.14011057342300701</v>
      </c>
      <c r="C37" s="4">
        <v>8.1909779743336297E-2</v>
      </c>
      <c r="D37">
        <f t="shared" si="0"/>
        <v>0.1078947844010391</v>
      </c>
      <c r="E37">
        <f t="shared" si="1"/>
        <v>2.9596454206228473E-2</v>
      </c>
      <c r="H37">
        <v>0.30001630110938898</v>
      </c>
      <c r="I37">
        <v>0.33870535252898798</v>
      </c>
      <c r="J37">
        <v>0.55794323092130305</v>
      </c>
      <c r="K37">
        <f t="shared" si="2"/>
        <v>0.39888829485322663</v>
      </c>
      <c r="L37">
        <f t="shared" si="3"/>
        <v>0.13909732272999378</v>
      </c>
      <c r="P37" s="8"/>
      <c r="T37" s="26"/>
    </row>
    <row r="38" spans="1:33" x14ac:dyDescent="0.25">
      <c r="A38" s="4">
        <v>1.0000000000232501E-3</v>
      </c>
      <c r="B38" s="4">
        <v>1.00000000002225E-3</v>
      </c>
      <c r="C38" s="5">
        <v>5.6064810148394602E-2</v>
      </c>
      <c r="D38">
        <f t="shared" si="0"/>
        <v>1.9354936716146701E-2</v>
      </c>
      <c r="E38">
        <f t="shared" si="1"/>
        <v>3.1791682962038131E-2</v>
      </c>
      <c r="H38">
        <v>0.350276037444823</v>
      </c>
      <c r="I38">
        <v>0.300000007630424</v>
      </c>
      <c r="J38">
        <v>0.374980056969685</v>
      </c>
      <c r="K38">
        <f t="shared" si="2"/>
        <v>0.34175203401497734</v>
      </c>
      <c r="L38">
        <f t="shared" si="3"/>
        <v>3.8209893032871985E-2</v>
      </c>
      <c r="P38" s="8"/>
      <c r="T38" s="26"/>
    </row>
    <row r="39" spans="1:33" x14ac:dyDescent="0.25">
      <c r="A39" s="4">
        <v>0.11966905125984199</v>
      </c>
      <c r="B39" s="4">
        <v>0.14702998227834799</v>
      </c>
      <c r="C39" s="4">
        <v>0.216167986397934</v>
      </c>
      <c r="D39">
        <f t="shared" si="0"/>
        <v>0.16095567331204133</v>
      </c>
      <c r="E39">
        <f t="shared" si="1"/>
        <v>4.9733839322646696E-2</v>
      </c>
      <c r="G39" t="s">
        <v>10</v>
      </c>
      <c r="H39">
        <v>2.0586937315286198</v>
      </c>
      <c r="I39">
        <v>2.9371486568313698</v>
      </c>
      <c r="J39">
        <v>4.0395500908157604</v>
      </c>
      <c r="K39">
        <f t="shared" si="2"/>
        <v>3.0117974930585834</v>
      </c>
      <c r="L39">
        <f t="shared" si="3"/>
        <v>0.99253580066143554</v>
      </c>
      <c r="M39" t="s">
        <v>10</v>
      </c>
      <c r="P39" s="8"/>
      <c r="T39" s="26"/>
    </row>
    <row r="40" spans="1:33" x14ac:dyDescent="0.25">
      <c r="A40" s="4">
        <v>9.8710664327603406E-2</v>
      </c>
      <c r="B40" s="4">
        <v>0.124924984000787</v>
      </c>
      <c r="C40" s="4">
        <v>0.124478440930405</v>
      </c>
      <c r="D40">
        <f t="shared" si="0"/>
        <v>0.1160380297529318</v>
      </c>
      <c r="E40">
        <f t="shared" si="1"/>
        <v>1.5007599562074526E-2</v>
      </c>
      <c r="H40">
        <v>0.169687619978556</v>
      </c>
      <c r="I40">
        <v>0.15483905532373299</v>
      </c>
      <c r="J40">
        <v>0.45011056360889201</v>
      </c>
      <c r="K40">
        <f t="shared" si="2"/>
        <v>0.25821241297039366</v>
      </c>
      <c r="L40">
        <f t="shared" si="3"/>
        <v>0.166354426246896</v>
      </c>
      <c r="P40" s="8"/>
      <c r="T40" s="26"/>
    </row>
    <row r="41" spans="1:33" x14ac:dyDescent="0.25">
      <c r="A41" s="4">
        <v>0.122618341251868</v>
      </c>
      <c r="B41" s="4">
        <v>0.11130143190798</v>
      </c>
      <c r="C41" s="4">
        <v>0.114433756235391</v>
      </c>
      <c r="D41">
        <f t="shared" si="0"/>
        <v>0.11611784313174633</v>
      </c>
      <c r="E41">
        <f t="shared" si="1"/>
        <v>5.8433912054817704E-3</v>
      </c>
      <c r="H41">
        <v>0.12751328291879599</v>
      </c>
      <c r="I41">
        <v>0.11155720341268401</v>
      </c>
      <c r="J41">
        <v>0.29099729933893798</v>
      </c>
      <c r="K41">
        <f t="shared" si="2"/>
        <v>0.17668926189013931</v>
      </c>
      <c r="L41">
        <f t="shared" si="3"/>
        <v>9.9314624740510005E-2</v>
      </c>
      <c r="P41" s="8"/>
      <c r="T41" s="26"/>
    </row>
    <row r="42" spans="1:33" x14ac:dyDescent="0.25">
      <c r="A42" s="4">
        <v>4.2936251696224399E-2</v>
      </c>
      <c r="B42" s="4">
        <v>6.6529555566560303E-2</v>
      </c>
      <c r="C42" s="4">
        <v>0.158306293090098</v>
      </c>
      <c r="D42">
        <f t="shared" si="0"/>
        <v>8.9257366784294231E-2</v>
      </c>
      <c r="E42">
        <f t="shared" si="1"/>
        <v>6.0950608404410078E-2</v>
      </c>
      <c r="H42">
        <v>0.15270690648523799</v>
      </c>
      <c r="I42">
        <v>4.1013764612934697E-2</v>
      </c>
      <c r="J42">
        <v>0.28687980974045302</v>
      </c>
      <c r="K42">
        <f t="shared" si="2"/>
        <v>0.1602001602795419</v>
      </c>
      <c r="L42">
        <f t="shared" si="3"/>
        <v>0.12310418220345359</v>
      </c>
      <c r="P42" s="8"/>
      <c r="T42" s="26"/>
    </row>
    <row r="43" spans="1:33" x14ac:dyDescent="0.25">
      <c r="A43" s="4">
        <v>0.172369712524091</v>
      </c>
      <c r="B43" s="4">
        <v>0.59317895803309595</v>
      </c>
      <c r="C43" s="4">
        <v>1.1735007206839201</v>
      </c>
      <c r="D43">
        <f t="shared" si="0"/>
        <v>0.64634979708036899</v>
      </c>
      <c r="E43">
        <f t="shared" si="1"/>
        <v>0.50267900042524372</v>
      </c>
      <c r="H43">
        <v>0.32277765273625803</v>
      </c>
      <c r="I43">
        <v>0.36362273174111898</v>
      </c>
      <c r="J43">
        <v>6.7877368459308096</v>
      </c>
      <c r="K43">
        <f t="shared" si="2"/>
        <v>2.4913790768027289</v>
      </c>
      <c r="L43">
        <f t="shared" si="3"/>
        <v>3.7208110191704362</v>
      </c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spans="1:33" ht="2.25" customHeight="1" x14ac:dyDescent="0.25">
      <c r="A44" s="14"/>
      <c r="B44" s="14"/>
      <c r="C44" s="14"/>
      <c r="D44" s="11"/>
      <c r="E44" s="11"/>
      <c r="F44" s="11"/>
      <c r="G44" s="11"/>
      <c r="H44" s="11"/>
      <c r="I44" s="11"/>
      <c r="J44" s="11"/>
      <c r="K44" s="11"/>
      <c r="L44" s="11"/>
      <c r="M44" s="11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 spans="1:33" x14ac:dyDescent="0.25">
      <c r="A45" s="12" t="s">
        <v>22</v>
      </c>
      <c r="G45" s="2"/>
      <c r="H45" s="2"/>
      <c r="I45" s="2"/>
      <c r="J45" s="2"/>
      <c r="M45" s="2"/>
    </row>
    <row r="46" spans="1:33" x14ac:dyDescent="0.25">
      <c r="A46" s="9">
        <v>3.8185096723606102E-3</v>
      </c>
      <c r="B46" s="9">
        <v>5.09285588380311E-3</v>
      </c>
      <c r="C46" s="9">
        <v>3.0000000000222102E-3</v>
      </c>
      <c r="D46">
        <f t="shared" si="0"/>
        <v>3.9704551853953106E-3</v>
      </c>
      <c r="E46">
        <f t="shared" si="1"/>
        <v>1.0546691503820602E-3</v>
      </c>
      <c r="G46" t="s">
        <v>3</v>
      </c>
      <c r="H46">
        <v>3.9999999999777601E-3</v>
      </c>
      <c r="I46">
        <v>3.9999999999778E-3</v>
      </c>
      <c r="J46">
        <v>2.91006399181996E-3</v>
      </c>
      <c r="K46">
        <f>AVERAGE(H46:J46)</f>
        <v>3.6366879972585067E-3</v>
      </c>
      <c r="L46">
        <f t="shared" si="3"/>
        <v>6.2927484770938357E-4</v>
      </c>
      <c r="M46" t="s">
        <v>3</v>
      </c>
    </row>
    <row r="47" spans="1:33" x14ac:dyDescent="0.25">
      <c r="A47" s="4">
        <v>6.1823777157314196E-3</v>
      </c>
      <c r="B47" s="4">
        <v>5.8532813970557703E-3</v>
      </c>
      <c r="C47" s="4">
        <v>4.3186112213489001E-3</v>
      </c>
      <c r="D47">
        <f t="shared" si="0"/>
        <v>5.4514234447120306E-3</v>
      </c>
      <c r="E47">
        <f t="shared" si="1"/>
        <v>9.9474808207513244E-4</v>
      </c>
      <c r="H47">
        <v>2.7556124600861698E-3</v>
      </c>
      <c r="I47">
        <v>1.7872041118839701E-3</v>
      </c>
      <c r="J47">
        <v>3.3913557564746299E-3</v>
      </c>
      <c r="K47">
        <f t="shared" ref="K47:K110" si="4">AVERAGE(H47:J47)</f>
        <v>2.6447241094815898E-3</v>
      </c>
      <c r="L47">
        <f t="shared" si="3"/>
        <v>8.0780430454138004E-4</v>
      </c>
    </row>
    <row r="48" spans="1:33" x14ac:dyDescent="0.25">
      <c r="A48" s="4">
        <v>4.6423108026971104E-3</v>
      </c>
      <c r="B48" s="4">
        <v>3.0000000000222102E-3</v>
      </c>
      <c r="C48" s="4">
        <v>3.0000000000375599E-3</v>
      </c>
      <c r="D48">
        <f t="shared" si="0"/>
        <v>3.5474369342522933E-3</v>
      </c>
      <c r="E48">
        <f t="shared" si="1"/>
        <v>9.4818858401295289E-4</v>
      </c>
      <c r="H48">
        <v>3.9999999999699902E-3</v>
      </c>
      <c r="I48">
        <v>3.9658914314375697E-3</v>
      </c>
      <c r="J48" s="1">
        <v>3.4242159839497199E-3</v>
      </c>
      <c r="K48">
        <f t="shared" si="4"/>
        <v>3.7967024717857601E-3</v>
      </c>
      <c r="L48">
        <f t="shared" si="3"/>
        <v>3.2303325885604106E-4</v>
      </c>
    </row>
    <row r="49" spans="1:45" x14ac:dyDescent="0.25">
      <c r="A49" s="4">
        <v>3.0000000000222102E-3</v>
      </c>
      <c r="B49" s="4">
        <v>3.0000000000222102E-3</v>
      </c>
      <c r="C49" s="5">
        <v>3.0000000000222102E-3</v>
      </c>
      <c r="D49">
        <f t="shared" si="0"/>
        <v>3.0000000000222102E-3</v>
      </c>
      <c r="E49">
        <f t="shared" si="1"/>
        <v>0</v>
      </c>
      <c r="H49" s="1">
        <v>3.9999999999628501E-3</v>
      </c>
      <c r="I49" s="1">
        <v>3.8421380924537701E-3</v>
      </c>
      <c r="J49" s="1">
        <v>2.16787438796096E-3</v>
      </c>
      <c r="K49">
        <f t="shared" si="4"/>
        <v>3.3366708267925267E-3</v>
      </c>
      <c r="L49">
        <f t="shared" si="3"/>
        <v>1.0152802234012124E-3</v>
      </c>
    </row>
    <row r="50" spans="1:45" x14ac:dyDescent="0.25">
      <c r="A50" s="5">
        <v>3.0000000000222102E-3</v>
      </c>
      <c r="B50" s="5">
        <v>3.0000000000222102E-3</v>
      </c>
      <c r="C50" s="5">
        <v>3.0000000000222102E-3</v>
      </c>
      <c r="D50">
        <f t="shared" si="0"/>
        <v>3.0000000000222102E-3</v>
      </c>
      <c r="E50">
        <f t="shared" si="1"/>
        <v>0</v>
      </c>
      <c r="H50" s="1">
        <v>3.9999999999778E-3</v>
      </c>
      <c r="I50" s="1">
        <v>3.9999999999775996E-3</v>
      </c>
      <c r="J50" s="1">
        <v>3.7329600006930498E-3</v>
      </c>
      <c r="K50">
        <f t="shared" si="4"/>
        <v>3.9109866668828172E-3</v>
      </c>
      <c r="L50">
        <f t="shared" si="3"/>
        <v>1.5417561547139016E-4</v>
      </c>
    </row>
    <row r="51" spans="1:45" x14ac:dyDescent="0.25">
      <c r="A51" s="5">
        <v>1.1953173597234201E-2</v>
      </c>
      <c r="B51" s="5">
        <v>1.9999999999977799E-2</v>
      </c>
      <c r="C51" s="5">
        <v>1.07124847789114E-2</v>
      </c>
      <c r="D51">
        <f t="shared" si="0"/>
        <v>1.4221886125374469E-2</v>
      </c>
      <c r="E51">
        <f t="shared" si="1"/>
        <v>5.0422987958757834E-3</v>
      </c>
      <c r="G51" t="s">
        <v>4</v>
      </c>
      <c r="H51">
        <v>3.0000000003163101E-2</v>
      </c>
      <c r="I51">
        <v>3.0000002204568998E-2</v>
      </c>
      <c r="J51">
        <v>3.0000000246829299E-2</v>
      </c>
      <c r="K51">
        <f t="shared" si="4"/>
        <v>3.0000000818187132E-2</v>
      </c>
      <c r="L51">
        <f t="shared" si="3"/>
        <v>1.2068074877114267E-9</v>
      </c>
      <c r="M51" t="s">
        <v>4</v>
      </c>
      <c r="AO51" s="13"/>
      <c r="AP51" s="13"/>
      <c r="AQ51" s="13"/>
      <c r="AR51" s="13"/>
      <c r="AS51" s="13"/>
    </row>
    <row r="52" spans="1:45" x14ac:dyDescent="0.25">
      <c r="A52" s="4">
        <v>1.9999999999977799E-2</v>
      </c>
      <c r="B52" s="4">
        <v>1.99999286236444E-2</v>
      </c>
      <c r="C52" s="4">
        <v>1.3297560777338501E-2</v>
      </c>
      <c r="D52">
        <f t="shared" si="0"/>
        <v>1.7765829800320234E-2</v>
      </c>
      <c r="E52">
        <f t="shared" si="1"/>
        <v>3.8696344850098234E-3</v>
      </c>
      <c r="H52">
        <v>3.0000000698535499E-2</v>
      </c>
      <c r="I52">
        <v>3.0000000044993501E-2</v>
      </c>
      <c r="J52">
        <v>3.0000000007234701E-2</v>
      </c>
      <c r="K52">
        <f t="shared" si="4"/>
        <v>3.0000000250254566E-2</v>
      </c>
      <c r="L52">
        <f t="shared" si="3"/>
        <v>3.8868145989530668E-10</v>
      </c>
      <c r="AO52" s="19"/>
      <c r="AP52" s="19"/>
      <c r="AQ52" s="13"/>
      <c r="AR52" s="13"/>
      <c r="AS52" s="13"/>
    </row>
    <row r="53" spans="1:45" x14ac:dyDescent="0.25">
      <c r="A53" s="4">
        <v>1.99999999999716E-2</v>
      </c>
      <c r="B53" s="4">
        <v>1.99999999999644E-2</v>
      </c>
      <c r="C53" s="4">
        <v>1.85480906153071E-2</v>
      </c>
      <c r="D53">
        <f t="shared" si="0"/>
        <v>1.9516030205081036E-2</v>
      </c>
      <c r="E53">
        <f t="shared" si="1"/>
        <v>8.382602740729145E-4</v>
      </c>
      <c r="H53">
        <v>3.0000000029330301E-2</v>
      </c>
      <c r="I53">
        <v>3.64275627670443E-2</v>
      </c>
      <c r="J53">
        <v>3.0000000311913699E-2</v>
      </c>
      <c r="K53">
        <f t="shared" si="4"/>
        <v>3.2142521036096099E-2</v>
      </c>
      <c r="L53">
        <f t="shared" si="3"/>
        <v>3.7109549952775872E-3</v>
      </c>
      <c r="O53" s="19"/>
      <c r="P53" s="20"/>
      <c r="AO53" s="13"/>
      <c r="AP53" s="13"/>
      <c r="AQ53" s="13"/>
      <c r="AR53" s="13"/>
      <c r="AS53" s="13"/>
    </row>
    <row r="54" spans="1:45" x14ac:dyDescent="0.25">
      <c r="A54" s="4">
        <v>1.99999999999751E-2</v>
      </c>
      <c r="B54" s="4">
        <v>1.99999999999773E-2</v>
      </c>
      <c r="C54" s="4">
        <v>1.99999999999728E-2</v>
      </c>
      <c r="D54">
        <f t="shared" si="0"/>
        <v>1.9999999999975066E-2</v>
      </c>
      <c r="E54">
        <f t="shared" si="1"/>
        <v>2.2501242577258651E-15</v>
      </c>
      <c r="H54">
        <v>3.0000000008527501E-2</v>
      </c>
      <c r="I54">
        <v>3.11055669106951E-2</v>
      </c>
      <c r="J54">
        <v>3.00000003239363E-2</v>
      </c>
      <c r="K54">
        <f t="shared" si="4"/>
        <v>3.0368522414386302E-2</v>
      </c>
      <c r="L54">
        <f t="shared" si="3"/>
        <v>6.3829925752294616E-4</v>
      </c>
      <c r="O54" s="19"/>
      <c r="P54" s="20"/>
      <c r="AO54" s="13"/>
      <c r="AP54" s="13"/>
      <c r="AQ54" s="13"/>
      <c r="AR54" s="13"/>
      <c r="AS54" s="13"/>
    </row>
    <row r="55" spans="1:45" x14ac:dyDescent="0.25">
      <c r="A55" s="4">
        <v>1.9999999999962902E-2</v>
      </c>
      <c r="B55" s="4">
        <v>1.9999999999977799E-2</v>
      </c>
      <c r="C55" s="4">
        <v>1.9999999999976599E-2</v>
      </c>
      <c r="D55">
        <f t="shared" si="0"/>
        <v>1.9999999999972432E-2</v>
      </c>
      <c r="E55">
        <f t="shared" si="1"/>
        <v>8.2765105962043855E-15</v>
      </c>
      <c r="H55">
        <v>3.00000000000222E-2</v>
      </c>
      <c r="I55">
        <v>3.0000000000022401E-2</v>
      </c>
      <c r="J55">
        <v>3.00000000000223E-2</v>
      </c>
      <c r="K55">
        <f t="shared" si="4"/>
        <v>3.00000000000223E-2</v>
      </c>
      <c r="L55">
        <f t="shared" si="3"/>
        <v>1.0061396160665481E-16</v>
      </c>
      <c r="O55" s="19"/>
      <c r="P55" s="20"/>
      <c r="AO55" s="13"/>
      <c r="AP55" s="13"/>
      <c r="AQ55" s="13"/>
      <c r="AR55" s="13"/>
      <c r="AS55" s="13"/>
    </row>
    <row r="56" spans="1:45" x14ac:dyDescent="0.25">
      <c r="A56" s="4">
        <v>0.55455395786351602</v>
      </c>
      <c r="B56" s="4">
        <v>0.79999999999996996</v>
      </c>
      <c r="C56" s="4">
        <v>0.79999999998899796</v>
      </c>
      <c r="D56">
        <f t="shared" si="0"/>
        <v>0.71818465261749465</v>
      </c>
      <c r="E56">
        <f t="shared" si="1"/>
        <v>0.141708338495842</v>
      </c>
      <c r="G56" t="s">
        <v>5</v>
      </c>
      <c r="H56">
        <v>1.0000000000960401</v>
      </c>
      <c r="I56">
        <v>1.0015277198455601</v>
      </c>
      <c r="J56">
        <v>1.0000000000001299</v>
      </c>
      <c r="K56">
        <f t="shared" si="4"/>
        <v>1.0005092399805766</v>
      </c>
      <c r="L56">
        <f t="shared" si="3"/>
        <v>8.8202943631858488E-4</v>
      </c>
      <c r="M56" t="s">
        <v>5</v>
      </c>
      <c r="O56" s="19"/>
      <c r="P56" s="20"/>
      <c r="AO56" s="13"/>
      <c r="AP56" s="13"/>
      <c r="AQ56" s="13"/>
      <c r="AR56" s="13"/>
      <c r="AS56" s="13"/>
    </row>
    <row r="57" spans="1:45" x14ac:dyDescent="0.25">
      <c r="A57" s="4">
        <v>0.79999999999997795</v>
      </c>
      <c r="B57" s="4">
        <v>0.767066235332585</v>
      </c>
      <c r="C57" s="4">
        <v>0.41585014021852001</v>
      </c>
      <c r="D57">
        <f t="shared" si="0"/>
        <v>0.6609721251836943</v>
      </c>
      <c r="E57">
        <f t="shared" si="1"/>
        <v>0.21291958305600314</v>
      </c>
      <c r="H57">
        <v>1.0000003325976701</v>
      </c>
      <c r="I57">
        <v>1.00000000090789</v>
      </c>
      <c r="J57">
        <v>1.0000000070132</v>
      </c>
      <c r="K57">
        <f t="shared" si="4"/>
        <v>1.0000001135062533</v>
      </c>
      <c r="L57">
        <f t="shared" si="3"/>
        <v>1.8976328770467568E-7</v>
      </c>
      <c r="O57" s="19"/>
      <c r="P57" s="20"/>
      <c r="AO57" s="13"/>
      <c r="AP57" s="13"/>
      <c r="AQ57" s="13"/>
      <c r="AR57" s="13"/>
      <c r="AS57" s="13"/>
    </row>
    <row r="58" spans="1:45" x14ac:dyDescent="0.25">
      <c r="A58" s="4">
        <v>0.79999999998933002</v>
      </c>
      <c r="B58" s="4">
        <v>0.79999693972341401</v>
      </c>
      <c r="C58" s="4">
        <v>0.79999999945339795</v>
      </c>
      <c r="D58">
        <f t="shared" si="0"/>
        <v>0.79999897972204737</v>
      </c>
      <c r="E58">
        <f t="shared" si="1"/>
        <v>1.7666906604583646E-6</v>
      </c>
      <c r="H58">
        <v>1.0000000017200801</v>
      </c>
      <c r="I58">
        <v>1.26850731142006</v>
      </c>
      <c r="J58">
        <v>1.2781989484201599</v>
      </c>
      <c r="K58">
        <f t="shared" si="4"/>
        <v>1.1822354205201</v>
      </c>
      <c r="L58">
        <f t="shared" si="3"/>
        <v>0.15789487913117803</v>
      </c>
      <c r="O58" s="19"/>
      <c r="P58" s="20"/>
      <c r="AO58" s="13"/>
      <c r="AP58" s="13"/>
      <c r="AQ58" s="13"/>
      <c r="AR58" s="13"/>
      <c r="AS58" s="13"/>
    </row>
    <row r="59" spans="1:45" x14ac:dyDescent="0.25">
      <c r="A59" s="4">
        <v>0.799999388633716</v>
      </c>
      <c r="B59" s="4">
        <v>0.799999391944898</v>
      </c>
      <c r="C59" s="4">
        <v>0.79999999617885198</v>
      </c>
      <c r="D59">
        <f t="shared" si="0"/>
        <v>0.79999959225248862</v>
      </c>
      <c r="E59">
        <f t="shared" si="1"/>
        <v>3.4981440968072934E-7</v>
      </c>
      <c r="H59">
        <v>1.00000000007583</v>
      </c>
      <c r="I59">
        <v>1.02786782764358</v>
      </c>
      <c r="J59">
        <v>1.1777500844856199</v>
      </c>
      <c r="K59">
        <f t="shared" si="4"/>
        <v>1.0685393040683433</v>
      </c>
      <c r="L59">
        <f t="shared" si="3"/>
        <v>9.5600208539779963E-2</v>
      </c>
      <c r="O59" s="19"/>
      <c r="P59" s="20"/>
      <c r="AO59" s="13"/>
      <c r="AP59" s="13"/>
      <c r="AQ59" s="13"/>
      <c r="AR59" s="13"/>
      <c r="AS59" s="13"/>
    </row>
    <row r="60" spans="1:45" x14ac:dyDescent="0.25">
      <c r="A60" s="4">
        <v>0.79998075807066404</v>
      </c>
      <c r="B60" s="4">
        <v>0.79999999999997795</v>
      </c>
      <c r="C60" s="4">
        <v>0.79999999999985105</v>
      </c>
      <c r="D60">
        <f t="shared" si="0"/>
        <v>0.79999358602349757</v>
      </c>
      <c r="E60">
        <f t="shared" si="1"/>
        <v>1.1109333032479391E-5</v>
      </c>
      <c r="H60">
        <v>1.00000000000002</v>
      </c>
      <c r="I60">
        <v>1.00000000000002</v>
      </c>
      <c r="J60">
        <v>1.3859117706686399</v>
      </c>
      <c r="K60">
        <f t="shared" si="4"/>
        <v>1.12863725688956</v>
      </c>
      <c r="L60">
        <f t="shared" si="3"/>
        <v>0.22280626467897247</v>
      </c>
      <c r="O60" s="19"/>
      <c r="P60" s="20"/>
      <c r="AO60" s="13"/>
      <c r="AP60" s="13"/>
      <c r="AQ60" s="13"/>
      <c r="AR60" s="13"/>
      <c r="AS60" s="13"/>
    </row>
    <row r="61" spans="1:45" x14ac:dyDescent="0.25">
      <c r="A61" s="4">
        <v>0.30000000473830202</v>
      </c>
      <c r="B61" s="4">
        <v>0.30000000000002203</v>
      </c>
      <c r="C61" s="4">
        <v>0.30000000000002203</v>
      </c>
      <c r="D61">
        <f t="shared" si="0"/>
        <v>0.30000000157944867</v>
      </c>
      <c r="E61">
        <f t="shared" si="1"/>
        <v>2.7356472280631847E-9</v>
      </c>
      <c r="G61" t="s">
        <v>6</v>
      </c>
      <c r="H61" s="1">
        <v>0.29999989839086</v>
      </c>
      <c r="I61" s="1">
        <v>0.133079283930156</v>
      </c>
      <c r="J61" s="1">
        <v>0.13400359669360901</v>
      </c>
      <c r="K61">
        <f t="shared" si="4"/>
        <v>0.18902759300487501</v>
      </c>
      <c r="L61">
        <f t="shared" si="3"/>
        <v>9.61059468010768E-2</v>
      </c>
      <c r="M61" t="s">
        <v>6</v>
      </c>
      <c r="O61" s="19"/>
      <c r="P61" s="20"/>
      <c r="AO61" s="13"/>
      <c r="AP61" s="13"/>
      <c r="AQ61" s="13"/>
      <c r="AR61" s="13"/>
      <c r="AS61" s="13"/>
    </row>
    <row r="62" spans="1:45" x14ac:dyDescent="0.25">
      <c r="A62" s="5">
        <v>0.30000000000002203</v>
      </c>
      <c r="B62" s="4">
        <v>0.30000000000003402</v>
      </c>
      <c r="C62" s="5">
        <v>0.30007988319682</v>
      </c>
      <c r="D62">
        <f t="shared" si="0"/>
        <v>0.30002662773229199</v>
      </c>
      <c r="E62">
        <f t="shared" si="1"/>
        <v>4.6120585171574281E-5</v>
      </c>
      <c r="H62" s="1">
        <v>0.26878503725796299</v>
      </c>
      <c r="I62" s="1">
        <v>0.29999999999993199</v>
      </c>
      <c r="J62" s="1">
        <v>0.16277099600433301</v>
      </c>
      <c r="K62">
        <f t="shared" si="4"/>
        <v>0.24385201108740931</v>
      </c>
      <c r="L62">
        <f t="shared" si="3"/>
        <v>7.1931854764924461E-2</v>
      </c>
      <c r="O62" s="19"/>
      <c r="P62" s="20"/>
      <c r="AO62" s="13"/>
      <c r="AP62" s="13"/>
      <c r="AQ62" s="13"/>
      <c r="AR62" s="13"/>
      <c r="AS62" s="13"/>
    </row>
    <row r="63" spans="1:45" x14ac:dyDescent="0.25">
      <c r="A63" s="4">
        <v>0.45741126753585698</v>
      </c>
      <c r="B63" s="4">
        <v>0.39514955898866899</v>
      </c>
      <c r="C63" s="4">
        <v>0.30000857700697298</v>
      </c>
      <c r="D63">
        <f t="shared" si="0"/>
        <v>0.38418980117716628</v>
      </c>
      <c r="E63">
        <f t="shared" si="1"/>
        <v>7.9271615127345804E-2</v>
      </c>
      <c r="H63">
        <v>5.9734449799574998E-2</v>
      </c>
      <c r="I63">
        <v>0.18161744689012099</v>
      </c>
      <c r="J63">
        <v>0.20257282781340999</v>
      </c>
      <c r="K63">
        <f t="shared" si="4"/>
        <v>0.14797490816770198</v>
      </c>
      <c r="L63">
        <f t="shared" si="3"/>
        <v>7.7133428986224259E-2</v>
      </c>
      <c r="O63" s="19"/>
      <c r="P63" s="20"/>
      <c r="AO63" s="13"/>
      <c r="AP63" s="13"/>
      <c r="AQ63" s="13"/>
      <c r="AR63" s="13"/>
      <c r="AS63" s="13"/>
    </row>
    <row r="64" spans="1:45" x14ac:dyDescent="0.25">
      <c r="A64" s="4">
        <v>0.36909644148580401</v>
      </c>
      <c r="B64" s="4">
        <v>0.36481667274030199</v>
      </c>
      <c r="C64" s="4">
        <v>0.36263751500956798</v>
      </c>
      <c r="D64">
        <f t="shared" si="0"/>
        <v>0.36551687641189129</v>
      </c>
      <c r="E64">
        <f t="shared" si="1"/>
        <v>3.285901199463561E-3</v>
      </c>
      <c r="H64">
        <v>5.0000000367963697E-2</v>
      </c>
      <c r="I64">
        <v>0.184277563653654</v>
      </c>
      <c r="J64">
        <v>0.180667441331198</v>
      </c>
      <c r="K64">
        <f t="shared" si="4"/>
        <v>0.13831500178427189</v>
      </c>
      <c r="L64">
        <f t="shared" si="3"/>
        <v>7.6504332244440046E-2</v>
      </c>
      <c r="O64" s="19"/>
      <c r="P64" s="20"/>
      <c r="AO64" s="13"/>
      <c r="AP64" s="13"/>
      <c r="AQ64" s="13"/>
      <c r="AR64" s="13"/>
      <c r="AS64" s="13"/>
    </row>
    <row r="65" spans="1:45" x14ac:dyDescent="0.25">
      <c r="A65" s="4">
        <v>0.37129757809179098</v>
      </c>
      <c r="B65" s="4">
        <v>0.30000000000002203</v>
      </c>
      <c r="C65" s="4">
        <v>0.38691477757024301</v>
      </c>
      <c r="D65">
        <f t="shared" si="0"/>
        <v>0.352737451887352</v>
      </c>
      <c r="E65">
        <f t="shared" si="1"/>
        <v>4.6334688447898245E-2</v>
      </c>
      <c r="H65">
        <v>5.3320283148156497E-2</v>
      </c>
      <c r="I65">
        <v>5.3840580274737197E-2</v>
      </c>
      <c r="J65">
        <v>8.5059071608658401E-2</v>
      </c>
      <c r="K65">
        <f t="shared" si="4"/>
        <v>6.4073311677184039E-2</v>
      </c>
      <c r="L65">
        <f t="shared" si="3"/>
        <v>1.8176063028089669E-2</v>
      </c>
      <c r="O65" s="19"/>
      <c r="P65" s="20"/>
      <c r="AO65" s="13"/>
      <c r="AP65" s="13"/>
      <c r="AQ65" s="13"/>
      <c r="AR65" s="13"/>
      <c r="AS65" s="13"/>
    </row>
    <row r="66" spans="1:45" x14ac:dyDescent="0.25">
      <c r="A66" s="4">
        <v>2.9999999284031902</v>
      </c>
      <c r="B66" s="4">
        <v>2.99999999999998</v>
      </c>
      <c r="C66" s="4">
        <v>2.99999999999998</v>
      </c>
      <c r="D66">
        <f t="shared" si="0"/>
        <v>2.9999999761343834</v>
      </c>
      <c r="E66">
        <f t="shared" si="1"/>
        <v>4.1336425881551797E-8</v>
      </c>
      <c r="G66" t="s">
        <v>7</v>
      </c>
      <c r="H66">
        <v>0.70000064351720903</v>
      </c>
      <c r="I66">
        <v>1.6018531767220201</v>
      </c>
      <c r="J66">
        <v>1.48477530076575</v>
      </c>
      <c r="K66">
        <f t="shared" si="4"/>
        <v>1.2622097070016596</v>
      </c>
      <c r="L66">
        <f t="shared" si="3"/>
        <v>0.49039380150819095</v>
      </c>
      <c r="M66" t="s">
        <v>7</v>
      </c>
      <c r="O66" s="19"/>
      <c r="P66" s="20"/>
      <c r="AO66" s="13"/>
      <c r="AP66" s="13"/>
      <c r="AQ66" s="13"/>
      <c r="AR66" s="13"/>
      <c r="AS66" s="13"/>
    </row>
    <row r="67" spans="1:45" x14ac:dyDescent="0.25">
      <c r="A67" s="4">
        <v>2.99999999999998</v>
      </c>
      <c r="B67" s="4">
        <v>2.9999999999999698</v>
      </c>
      <c r="C67" s="4">
        <v>2.9987981404531898</v>
      </c>
      <c r="D67">
        <f t="shared" si="0"/>
        <v>2.9995993801510465</v>
      </c>
      <c r="E67">
        <f t="shared" si="1"/>
        <v>6.938939328644928E-4</v>
      </c>
      <c r="H67">
        <v>0.84823185050519101</v>
      </c>
      <c r="I67">
        <v>0.70000000000043905</v>
      </c>
      <c r="J67">
        <v>0.70003461904828002</v>
      </c>
      <c r="K67">
        <f t="shared" si="4"/>
        <v>0.74942215651797006</v>
      </c>
      <c r="L67">
        <f t="shared" si="3"/>
        <v>8.5571706883793133E-2</v>
      </c>
      <c r="O67" s="19"/>
      <c r="P67" s="20"/>
      <c r="AO67" s="13"/>
      <c r="AP67" s="13"/>
      <c r="AQ67" s="13"/>
      <c r="AR67" s="13"/>
      <c r="AS67" s="13"/>
    </row>
    <row r="68" spans="1:45" x14ac:dyDescent="0.25">
      <c r="A68" s="4">
        <v>2.99999999999996</v>
      </c>
      <c r="B68" s="4">
        <v>2.3289329841873099</v>
      </c>
      <c r="C68" s="4">
        <v>1.60128937918417</v>
      </c>
      <c r="D68">
        <f t="shared" si="0"/>
        <v>2.3100741211238134</v>
      </c>
      <c r="E68">
        <f t="shared" si="1"/>
        <v>0.69954599043433807</v>
      </c>
      <c r="H68">
        <v>0.70007486466897495</v>
      </c>
      <c r="I68">
        <v>1.41986329365363</v>
      </c>
      <c r="J68">
        <v>1.4321897798768799</v>
      </c>
      <c r="K68">
        <f t="shared" si="4"/>
        <v>1.184042646066495</v>
      </c>
      <c r="L68">
        <f t="shared" si="3"/>
        <v>0.41917370580557756</v>
      </c>
      <c r="O68" s="19"/>
      <c r="P68" s="20"/>
      <c r="AO68" s="13"/>
      <c r="AP68" s="13"/>
      <c r="AQ68" s="13"/>
      <c r="AR68" s="13"/>
      <c r="AS68" s="13"/>
    </row>
    <row r="69" spans="1:45" x14ac:dyDescent="0.25">
      <c r="A69" s="4">
        <v>2.5022657933207899</v>
      </c>
      <c r="B69" s="4">
        <v>2.6135978006204601</v>
      </c>
      <c r="C69" s="4">
        <v>2.5276707554229301</v>
      </c>
      <c r="D69">
        <f t="shared" ref="D69:D85" si="5">AVERAGE(A69:C69)</f>
        <v>2.5478447831213935</v>
      </c>
      <c r="E69">
        <f t="shared" ref="E69:E85" si="6">STDEV(A69:C69)</f>
        <v>5.8343358726827062E-2</v>
      </c>
      <c r="H69">
        <v>0.972363475924095</v>
      </c>
      <c r="I69">
        <v>1.28748859964754</v>
      </c>
      <c r="J69">
        <v>0.95527333145530102</v>
      </c>
      <c r="K69">
        <f t="shared" si="4"/>
        <v>1.0717084690089786</v>
      </c>
      <c r="L69">
        <f t="shared" ref="L69:L85" si="7">STDEV(H69:J69)</f>
        <v>0.18706634342736969</v>
      </c>
      <c r="O69" s="19"/>
      <c r="P69" s="20"/>
      <c r="AO69" s="13"/>
      <c r="AP69" s="13"/>
      <c r="AQ69" s="13"/>
      <c r="AR69" s="13"/>
      <c r="AS69" s="13"/>
    </row>
    <row r="70" spans="1:45" x14ac:dyDescent="0.25">
      <c r="A70" s="4">
        <v>2.5485226127043901</v>
      </c>
      <c r="B70" s="4">
        <v>2.99999999999998</v>
      </c>
      <c r="C70" s="4">
        <v>2.4795991670730499</v>
      </c>
      <c r="D70">
        <f t="shared" si="5"/>
        <v>2.67604059325914</v>
      </c>
      <c r="E70">
        <f t="shared" si="6"/>
        <v>0.28266567398842724</v>
      </c>
      <c r="H70">
        <v>0.70000000508050997</v>
      </c>
      <c r="I70">
        <v>0.70000000001026796</v>
      </c>
      <c r="J70">
        <v>0.70000002405003603</v>
      </c>
      <c r="K70">
        <f t="shared" si="4"/>
        <v>0.70000000971360465</v>
      </c>
      <c r="L70">
        <f t="shared" si="7"/>
        <v>1.2671889635356406E-8</v>
      </c>
      <c r="O70" s="19"/>
      <c r="P70" s="19"/>
      <c r="AO70" s="13"/>
      <c r="AP70" s="13"/>
      <c r="AQ70" s="13"/>
      <c r="AR70" s="13"/>
      <c r="AS70" s="13"/>
    </row>
    <row r="71" spans="1:45" x14ac:dyDescent="0.25">
      <c r="A71" s="4">
        <v>0.100000025416037</v>
      </c>
      <c r="B71" s="4">
        <v>0.100000000000022</v>
      </c>
      <c r="C71" s="4">
        <v>0.100000000000022</v>
      </c>
      <c r="D71">
        <f t="shared" si="5"/>
        <v>0.100000008472027</v>
      </c>
      <c r="E71">
        <f t="shared" si="6"/>
        <v>1.4673943102523311E-8</v>
      </c>
      <c r="G71" t="s">
        <v>8</v>
      </c>
      <c r="H71">
        <v>0.199999999999978</v>
      </c>
      <c r="I71" s="1">
        <v>0.189795501833698</v>
      </c>
      <c r="J71">
        <v>0.18015530057746099</v>
      </c>
      <c r="K71">
        <f t="shared" si="4"/>
        <v>0.18998360080371235</v>
      </c>
      <c r="L71">
        <f t="shared" si="7"/>
        <v>9.9236868002472809E-3</v>
      </c>
      <c r="M71" t="s">
        <v>8</v>
      </c>
      <c r="O71" s="19"/>
      <c r="P71" s="19"/>
      <c r="AO71" s="13"/>
      <c r="AP71" s="13"/>
      <c r="AQ71" s="13"/>
      <c r="AR71" s="13"/>
      <c r="AS71" s="13"/>
    </row>
    <row r="72" spans="1:45" x14ac:dyDescent="0.25">
      <c r="A72" s="5">
        <v>0.11878022561915701</v>
      </c>
      <c r="B72" s="4">
        <v>0.139127700251198</v>
      </c>
      <c r="C72" s="4">
        <v>0.100901103358522</v>
      </c>
      <c r="D72">
        <f t="shared" si="5"/>
        <v>0.119603009742959</v>
      </c>
      <c r="E72">
        <f t="shared" si="6"/>
        <v>1.9126575955580063E-2</v>
      </c>
      <c r="H72">
        <v>0.199999999999977</v>
      </c>
      <c r="I72">
        <v>0.199999999999978</v>
      </c>
      <c r="J72">
        <v>0.19999999999996401</v>
      </c>
      <c r="K72">
        <f t="shared" si="4"/>
        <v>0.199999999999973</v>
      </c>
      <c r="L72">
        <f t="shared" si="7"/>
        <v>7.8040071164364614E-15</v>
      </c>
      <c r="O72" s="19"/>
      <c r="P72" s="19"/>
      <c r="AO72" s="13"/>
      <c r="AP72" s="13"/>
      <c r="AQ72" s="13"/>
      <c r="AR72" s="13"/>
      <c r="AS72" s="13"/>
    </row>
    <row r="73" spans="1:45" x14ac:dyDescent="0.25">
      <c r="A73" s="4">
        <v>0.13154336340143799</v>
      </c>
      <c r="B73" s="4">
        <v>0.12716383787721999</v>
      </c>
      <c r="C73" s="4">
        <v>0.14841653013116701</v>
      </c>
      <c r="D73">
        <f t="shared" si="5"/>
        <v>0.13570791046994166</v>
      </c>
      <c r="E73">
        <f t="shared" si="6"/>
        <v>1.1221712045164135E-2</v>
      </c>
      <c r="H73">
        <v>0.199999999999977</v>
      </c>
      <c r="I73">
        <v>0.19999178597043599</v>
      </c>
      <c r="J73">
        <v>0.191772549033112</v>
      </c>
      <c r="K73">
        <f t="shared" si="4"/>
        <v>0.19725477833450833</v>
      </c>
      <c r="L73">
        <f t="shared" si="7"/>
        <v>4.7477516207555231E-3</v>
      </c>
      <c r="O73" s="19"/>
      <c r="P73" s="19"/>
      <c r="AO73" s="13"/>
      <c r="AP73" s="13"/>
      <c r="AQ73" s="13"/>
      <c r="AR73" s="13"/>
      <c r="AS73" s="13"/>
    </row>
    <row r="74" spans="1:45" x14ac:dyDescent="0.25">
      <c r="A74" s="4">
        <v>0.121513697266114</v>
      </c>
      <c r="B74" s="4">
        <v>0.116678688042314</v>
      </c>
      <c r="C74" s="4">
        <v>0.130866235285893</v>
      </c>
      <c r="D74">
        <f t="shared" si="5"/>
        <v>0.12301954019810701</v>
      </c>
      <c r="E74">
        <f t="shared" si="6"/>
        <v>7.2126483623611848E-3</v>
      </c>
      <c r="H74">
        <v>0.19999999999458701</v>
      </c>
      <c r="I74">
        <v>0.106348391833354</v>
      </c>
      <c r="J74">
        <v>0.142155359554307</v>
      </c>
      <c r="K74">
        <f t="shared" si="4"/>
        <v>0.14950125046074933</v>
      </c>
      <c r="L74">
        <f t="shared" si="7"/>
        <v>4.7255978592166493E-2</v>
      </c>
    </row>
    <row r="75" spans="1:45" x14ac:dyDescent="0.25">
      <c r="A75" s="4">
        <v>0.118974627825688</v>
      </c>
      <c r="B75" s="4">
        <v>0.125710679066877</v>
      </c>
      <c r="C75" s="4">
        <v>0.145134019323194</v>
      </c>
      <c r="D75">
        <f t="shared" si="5"/>
        <v>0.12993977540525301</v>
      </c>
      <c r="E75">
        <f t="shared" si="6"/>
        <v>1.3582797309810535E-2</v>
      </c>
      <c r="H75">
        <v>0.10708364946431401</v>
      </c>
      <c r="I75">
        <v>0.11534641918613001</v>
      </c>
      <c r="J75">
        <v>0.100000002512144</v>
      </c>
      <c r="K75">
        <f t="shared" si="4"/>
        <v>0.10747669038752934</v>
      </c>
      <c r="L75">
        <f t="shared" si="7"/>
        <v>7.6807543287355836E-3</v>
      </c>
    </row>
    <row r="76" spans="1:45" x14ac:dyDescent="0.25">
      <c r="A76" s="5">
        <v>0.10000093831220699</v>
      </c>
      <c r="B76" s="5">
        <v>0.24999999999997799</v>
      </c>
      <c r="C76" s="5">
        <v>0.100000000000022</v>
      </c>
      <c r="D76">
        <f t="shared" si="5"/>
        <v>0.15000031277073567</v>
      </c>
      <c r="E76">
        <f t="shared" si="6"/>
        <v>8.6602269512292898E-2</v>
      </c>
      <c r="G76" t="s">
        <v>9</v>
      </c>
      <c r="H76" s="1">
        <v>0.100000000000022</v>
      </c>
      <c r="I76" s="1">
        <v>0.100000002152623</v>
      </c>
      <c r="J76" s="1">
        <v>0.10000016303211499</v>
      </c>
      <c r="K76">
        <f t="shared" si="4"/>
        <v>0.10000005506158667</v>
      </c>
      <c r="L76">
        <f t="shared" si="7"/>
        <v>9.3511414615371688E-8</v>
      </c>
      <c r="M76" t="s">
        <v>9</v>
      </c>
    </row>
    <row r="77" spans="1:45" x14ac:dyDescent="0.25">
      <c r="A77" s="5">
        <v>0.249999999999971</v>
      </c>
      <c r="B77" s="5">
        <v>0.249954454145768</v>
      </c>
      <c r="C77" s="5">
        <v>0.12921423206000299</v>
      </c>
      <c r="D77">
        <f t="shared" si="5"/>
        <v>0.20972289540191399</v>
      </c>
      <c r="E77">
        <f t="shared" si="6"/>
        <v>6.972255139789478E-2</v>
      </c>
      <c r="H77" s="1">
        <v>0.100000000000022</v>
      </c>
      <c r="I77" s="1">
        <v>0.100000000000022</v>
      </c>
      <c r="J77" s="1">
        <v>0.100000000000037</v>
      </c>
      <c r="K77">
        <f t="shared" si="4"/>
        <v>0.100000000000027</v>
      </c>
      <c r="L77">
        <f t="shared" si="7"/>
        <v>8.661346286246084E-15</v>
      </c>
    </row>
    <row r="78" spans="1:45" x14ac:dyDescent="0.25">
      <c r="A78" s="5">
        <v>0.249999999999965</v>
      </c>
      <c r="B78" s="5">
        <v>0.10000000002509001</v>
      </c>
      <c r="C78" s="5">
        <v>0.10000000000003501</v>
      </c>
      <c r="D78">
        <f t="shared" si="5"/>
        <v>0.15000000000836333</v>
      </c>
      <c r="E78">
        <f t="shared" si="6"/>
        <v>8.6602540371170739E-2</v>
      </c>
      <c r="H78">
        <v>0.23790088977179999</v>
      </c>
      <c r="I78">
        <v>0.23516906647174099</v>
      </c>
      <c r="J78">
        <v>0.127442852676969</v>
      </c>
      <c r="K78">
        <f t="shared" si="4"/>
        <v>0.20017093630683666</v>
      </c>
      <c r="L78">
        <f t="shared" si="7"/>
        <v>6.2999177185027233E-2</v>
      </c>
    </row>
    <row r="79" spans="1:45" x14ac:dyDescent="0.25">
      <c r="A79" s="5">
        <v>0.24999996471088001</v>
      </c>
      <c r="B79" s="5">
        <v>0.24999846683827601</v>
      </c>
      <c r="C79" s="5">
        <v>0.193222481525302</v>
      </c>
      <c r="D79">
        <f t="shared" si="5"/>
        <v>0.23107363769148601</v>
      </c>
      <c r="E79">
        <f t="shared" si="6"/>
        <v>3.2780062811083206E-2</v>
      </c>
      <c r="H79">
        <v>0.100000000000038</v>
      </c>
      <c r="I79">
        <v>0.10000074195404</v>
      </c>
      <c r="J79">
        <v>0.100008798388633</v>
      </c>
      <c r="K79">
        <f t="shared" si="4"/>
        <v>0.10000318011423699</v>
      </c>
      <c r="L79">
        <f t="shared" si="7"/>
        <v>4.8796904949797601E-6</v>
      </c>
    </row>
    <row r="80" spans="1:45" x14ac:dyDescent="0.25">
      <c r="A80" s="4">
        <v>0.24999915605353801</v>
      </c>
      <c r="B80" s="4">
        <v>0.24999999999997799</v>
      </c>
      <c r="C80" s="4">
        <v>0.24999999999880601</v>
      </c>
      <c r="D80">
        <f t="shared" si="5"/>
        <v>0.24999971868410734</v>
      </c>
      <c r="E80">
        <f>STDEV(A80:C80)</f>
        <v>4.8725236598451929E-7</v>
      </c>
      <c r="H80">
        <v>0.100000000000023</v>
      </c>
      <c r="I80">
        <v>0.100000000000022</v>
      </c>
      <c r="J80">
        <v>0.100000000000424</v>
      </c>
      <c r="K80">
        <f t="shared" si="4"/>
        <v>0.10000000000015634</v>
      </c>
      <c r="L80">
        <f t="shared" si="7"/>
        <v>2.3180567795197782E-13</v>
      </c>
    </row>
    <row r="81" spans="1:13" x14ac:dyDescent="0.25">
      <c r="A81" s="4">
        <v>0.24138436389572299</v>
      </c>
      <c r="B81" s="4">
        <v>0.34622146009529697</v>
      </c>
      <c r="C81" s="4">
        <v>0.289811543660485</v>
      </c>
      <c r="D81">
        <f t="shared" si="5"/>
        <v>0.29247245588383503</v>
      </c>
      <c r="E81">
        <f t="shared" si="6"/>
        <v>5.2469176906875074E-2</v>
      </c>
      <c r="G81" t="s">
        <v>10</v>
      </c>
      <c r="H81">
        <v>0.56029607482506805</v>
      </c>
      <c r="I81">
        <v>0.46945894631058399</v>
      </c>
      <c r="J81">
        <v>0.41367764000968299</v>
      </c>
      <c r="K81">
        <f t="shared" si="4"/>
        <v>0.48114422038177834</v>
      </c>
      <c r="L81">
        <f t="shared" si="7"/>
        <v>7.400439567699689E-2</v>
      </c>
      <c r="M81" t="s">
        <v>10</v>
      </c>
    </row>
    <row r="82" spans="1:13" x14ac:dyDescent="0.25">
      <c r="A82" s="4">
        <v>0.26420515391585803</v>
      </c>
      <c r="B82" s="4">
        <v>0.20926440589961201</v>
      </c>
      <c r="C82" s="4">
        <v>0.27120795578543999</v>
      </c>
      <c r="D82">
        <f t="shared" si="5"/>
        <v>0.24822583853363667</v>
      </c>
      <c r="E82">
        <f t="shared" si="6"/>
        <v>3.3922776024050527E-2</v>
      </c>
      <c r="H82">
        <v>0.47543197495808498</v>
      </c>
      <c r="I82">
        <v>0.567230742842187</v>
      </c>
      <c r="J82">
        <v>0.434305281912645</v>
      </c>
      <c r="K82">
        <f t="shared" si="4"/>
        <v>0.49232266657097234</v>
      </c>
      <c r="L82">
        <f t="shared" si="7"/>
        <v>6.8053406514325801E-2</v>
      </c>
    </row>
    <row r="83" spans="1:13" x14ac:dyDescent="0.25">
      <c r="A83" s="4">
        <v>0.20347105719935801</v>
      </c>
      <c r="B83" s="4">
        <v>0.30723809706573602</v>
      </c>
      <c r="C83" s="4">
        <v>0.20816070950906901</v>
      </c>
      <c r="D83">
        <f t="shared" si="5"/>
        <v>0.23962328792472101</v>
      </c>
      <c r="E83">
        <f t="shared" si="6"/>
        <v>5.8603071771694763E-2</v>
      </c>
      <c r="H83">
        <v>0.35854214137434498</v>
      </c>
      <c r="I83">
        <v>0.16640338593574699</v>
      </c>
      <c r="J83">
        <v>0.10281060646345699</v>
      </c>
      <c r="K83">
        <f t="shared" si="4"/>
        <v>0.20925204459118299</v>
      </c>
      <c r="L83">
        <f t="shared" si="7"/>
        <v>0.13314150422913676</v>
      </c>
    </row>
    <row r="84" spans="1:13" x14ac:dyDescent="0.25">
      <c r="A84" s="4">
        <v>0.79570301520512998</v>
      </c>
      <c r="B84" s="4">
        <v>0.45375816024761501</v>
      </c>
      <c r="C84" s="4">
        <v>0.37922390094635</v>
      </c>
      <c r="D84">
        <f t="shared" si="5"/>
        <v>0.54289502546636503</v>
      </c>
      <c r="E84">
        <f t="shared" si="6"/>
        <v>0.22208725472033219</v>
      </c>
      <c r="H84">
        <v>1.8804121425490901</v>
      </c>
      <c r="I84">
        <v>0.44002391342818498</v>
      </c>
      <c r="J84">
        <v>0.161909055097192</v>
      </c>
      <c r="K84">
        <f t="shared" si="4"/>
        <v>0.82744837035815577</v>
      </c>
      <c r="L84">
        <f t="shared" si="7"/>
        <v>0.92243509135658885</v>
      </c>
    </row>
    <row r="85" spans="1:13" x14ac:dyDescent="0.25">
      <c r="A85" s="4">
        <v>1.70070233061224</v>
      </c>
      <c r="B85" s="4">
        <v>2.2670036122608601</v>
      </c>
      <c r="C85" s="4">
        <v>1.87668681115542</v>
      </c>
      <c r="D85">
        <f t="shared" si="5"/>
        <v>1.9481309180095068</v>
      </c>
      <c r="E85">
        <f t="shared" si="6"/>
        <v>0.28983181451033069</v>
      </c>
      <c r="H85">
        <v>0.97694241446093699</v>
      </c>
      <c r="I85">
        <v>1.2817402125714601</v>
      </c>
      <c r="J85">
        <v>0.60786603995409205</v>
      </c>
      <c r="K85">
        <f t="shared" si="4"/>
        <v>0.95551622232882971</v>
      </c>
      <c r="L85">
        <f t="shared" si="7"/>
        <v>0.3374476424753135</v>
      </c>
    </row>
    <row r="86" spans="1:13" ht="2.25" customHeight="1" x14ac:dyDescent="0.25">
      <c r="A86" s="14"/>
      <c r="B86" s="14"/>
      <c r="C86" s="14"/>
      <c r="D86" s="11"/>
      <c r="E86" s="11"/>
      <c r="F86" s="11"/>
      <c r="G86" s="11"/>
      <c r="H86" s="11"/>
      <c r="I86" s="11"/>
      <c r="J86" s="11"/>
      <c r="K86" t="e">
        <f t="shared" si="4"/>
        <v>#DIV/0!</v>
      </c>
      <c r="L86" s="11"/>
      <c r="M86" s="11"/>
    </row>
    <row r="87" spans="1:13" x14ac:dyDescent="0.25">
      <c r="A87" s="12" t="s">
        <v>15</v>
      </c>
      <c r="C87" s="4"/>
      <c r="K87" t="e">
        <f t="shared" si="4"/>
        <v>#DIV/0!</v>
      </c>
    </row>
    <row r="88" spans="1:13" x14ac:dyDescent="0.25">
      <c r="A88" s="4">
        <v>4.6961135261531302E-4</v>
      </c>
      <c r="B88" s="4">
        <v>1.00000000022305E-4</v>
      </c>
      <c r="C88" s="4">
        <v>3.7555419220802597E-4</v>
      </c>
      <c r="D88">
        <f>AVERAGE(A88:C88)</f>
        <v>3.1505518161521469E-4</v>
      </c>
      <c r="E88">
        <f t="shared" ref="E88:E127" si="8">STDEV(A88:C88)</f>
        <v>1.9208913478757731E-4</v>
      </c>
      <c r="G88" t="s">
        <v>3</v>
      </c>
      <c r="H88">
        <v>1.99723402196025E-4</v>
      </c>
      <c r="I88" s="1">
        <v>8.35865810344656E-5</v>
      </c>
      <c r="J88">
        <v>2.8790732814867501E-4</v>
      </c>
      <c r="K88">
        <f t="shared" si="4"/>
        <v>1.9040577045972189E-4</v>
      </c>
      <c r="L88">
        <f>STDEV(H88:J88)</f>
        <v>1.024785617639475E-4</v>
      </c>
      <c r="M88" t="s">
        <v>3</v>
      </c>
    </row>
    <row r="89" spans="1:13" x14ac:dyDescent="0.25">
      <c r="A89" s="4">
        <v>5.6311514911335696E-4</v>
      </c>
      <c r="B89" s="4">
        <v>5.3810449137947603E-4</v>
      </c>
      <c r="C89" s="4">
        <v>4.9965120281317396E-4</v>
      </c>
      <c r="D89">
        <f t="shared" ref="D89:D127" si="9">AVERAGE(A89:C89)</f>
        <v>5.3362361443533562E-4</v>
      </c>
      <c r="E89">
        <f t="shared" si="8"/>
        <v>3.1968372083037398E-5</v>
      </c>
      <c r="H89">
        <v>9.9999999990523294E-4</v>
      </c>
      <c r="I89">
        <v>9.7926743691817896E-4</v>
      </c>
      <c r="J89">
        <v>9.9216997838713996E-4</v>
      </c>
      <c r="K89">
        <f t="shared" si="4"/>
        <v>9.9047913840351744E-4</v>
      </c>
      <c r="L89">
        <f t="shared" ref="L89:L127" si="10">STDEV(H89:J89)</f>
        <v>1.0469192752581404E-5</v>
      </c>
    </row>
    <row r="90" spans="1:13" x14ac:dyDescent="0.25">
      <c r="A90" s="4">
        <v>6.5094875470371005E-4</v>
      </c>
      <c r="B90" s="4">
        <v>3.65763394774068E-4</v>
      </c>
      <c r="C90" s="5">
        <v>9.9997915931109797E-4</v>
      </c>
      <c r="D90">
        <f t="shared" si="9"/>
        <v>6.7223043626295871E-4</v>
      </c>
      <c r="E90">
        <f t="shared" si="8"/>
        <v>3.176430252253531E-4</v>
      </c>
      <c r="H90">
        <v>9.9999999997662007E-4</v>
      </c>
      <c r="I90">
        <v>7.8123225570012197E-4</v>
      </c>
      <c r="J90" s="1">
        <v>9.9999999997683908E-4</v>
      </c>
      <c r="K90">
        <f t="shared" si="4"/>
        <v>9.2707741855119381E-4</v>
      </c>
      <c r="L90">
        <f t="shared" si="10"/>
        <v>1.263056160481066E-4</v>
      </c>
    </row>
    <row r="91" spans="1:13" x14ac:dyDescent="0.25">
      <c r="A91" s="5">
        <v>9.9996821945973506E-4</v>
      </c>
      <c r="B91" s="5">
        <v>6.4107568291609603E-4</v>
      </c>
      <c r="C91" s="5">
        <v>6.2403681780841898E-4</v>
      </c>
      <c r="D91">
        <f t="shared" si="9"/>
        <v>7.5502690672808335E-4</v>
      </c>
      <c r="E91">
        <f t="shared" si="8"/>
        <v>2.1229641010405242E-4</v>
      </c>
      <c r="H91" s="1">
        <v>9.964146683223E-4</v>
      </c>
      <c r="I91" s="1">
        <v>9.999999051733099E-4</v>
      </c>
      <c r="J91" s="1">
        <v>9.9999997870184689E-4</v>
      </c>
      <c r="K91">
        <f t="shared" si="4"/>
        <v>9.9880485073248538E-4</v>
      </c>
      <c r="L91">
        <f t="shared" si="10"/>
        <v>2.0699586872259285E-6</v>
      </c>
    </row>
    <row r="92" spans="1:13" x14ac:dyDescent="0.25">
      <c r="A92" s="5">
        <v>4.67340817728455E-4</v>
      </c>
      <c r="B92" s="5">
        <v>5.7300622221797301E-4</v>
      </c>
      <c r="C92" s="5">
        <v>5.0343322511085201E-4</v>
      </c>
      <c r="D92">
        <f t="shared" si="9"/>
        <v>5.1459342168576002E-4</v>
      </c>
      <c r="E92">
        <f t="shared" si="8"/>
        <v>5.3709467667966179E-5</v>
      </c>
      <c r="H92" s="1">
        <v>9.9995541028902093E-4</v>
      </c>
      <c r="I92" s="1">
        <v>9.9999999879802791E-4</v>
      </c>
      <c r="J92" s="1">
        <v>9.9999836099066292E-4</v>
      </c>
      <c r="K92">
        <f t="shared" si="4"/>
        <v>9.9998459002590399E-4</v>
      </c>
      <c r="L92">
        <f t="shared" si="10"/>
        <v>2.5283658490446357E-8</v>
      </c>
    </row>
    <row r="93" spans="1:13" x14ac:dyDescent="0.25">
      <c r="A93" s="4">
        <v>7.3981788157509703E-3</v>
      </c>
      <c r="B93" s="4">
        <v>9.0011693967083292E-3</v>
      </c>
      <c r="C93" s="4">
        <v>7.1374516496492402E-3</v>
      </c>
      <c r="D93">
        <f t="shared" si="9"/>
        <v>7.8455999540361799E-3</v>
      </c>
      <c r="E93">
        <f t="shared" si="8"/>
        <v>1.0092077171792119E-3</v>
      </c>
      <c r="G93" t="s">
        <v>4</v>
      </c>
      <c r="H93">
        <v>4.9999999999977403E-2</v>
      </c>
      <c r="I93">
        <v>4.9999999999977097E-2</v>
      </c>
      <c r="J93">
        <v>4.9999999999963803E-2</v>
      </c>
      <c r="K93">
        <f t="shared" si="4"/>
        <v>4.9999999999972768E-2</v>
      </c>
      <c r="L93">
        <f t="shared" si="10"/>
        <v>7.7654624654762102E-15</v>
      </c>
      <c r="M93" t="s">
        <v>4</v>
      </c>
    </row>
    <row r="94" spans="1:13" x14ac:dyDescent="0.25">
      <c r="A94" s="4">
        <v>8.5562410628603897E-3</v>
      </c>
      <c r="B94" s="4">
        <v>9.9316406455544192E-3</v>
      </c>
      <c r="C94" s="4">
        <v>9.9995164720736995E-3</v>
      </c>
      <c r="D94">
        <f t="shared" si="9"/>
        <v>9.4957993934961706E-3</v>
      </c>
      <c r="E94">
        <f t="shared" si="8"/>
        <v>8.1438883492883102E-4</v>
      </c>
      <c r="H94">
        <v>4.9999999999977701E-2</v>
      </c>
      <c r="I94">
        <v>4.9999999489778901E-2</v>
      </c>
      <c r="J94">
        <v>4.9999126535344801E-2</v>
      </c>
      <c r="K94">
        <f t="shared" si="4"/>
        <v>4.9999708675033804E-2</v>
      </c>
      <c r="L94">
        <f t="shared" si="10"/>
        <v>5.0414782376554553E-7</v>
      </c>
    </row>
    <row r="95" spans="1:13" x14ac:dyDescent="0.25">
      <c r="A95" s="4">
        <v>5.0000004379471101E-3</v>
      </c>
      <c r="B95" s="4">
        <v>8.4077676337662999E-3</v>
      </c>
      <c r="C95" s="4">
        <v>8.3560634183575799E-3</v>
      </c>
      <c r="D95">
        <f t="shared" si="9"/>
        <v>7.2546104966903294E-3</v>
      </c>
      <c r="E95">
        <f t="shared" si="8"/>
        <v>1.952720722277596E-3</v>
      </c>
      <c r="H95">
        <v>4.99999999999775E-2</v>
      </c>
      <c r="I95">
        <v>4.9999918463336998E-2</v>
      </c>
      <c r="J95">
        <v>4.9999999999977798E-2</v>
      </c>
      <c r="K95">
        <f t="shared" si="4"/>
        <v>4.9999972821097437E-2</v>
      </c>
      <c r="L95">
        <f t="shared" si="10"/>
        <v>4.7075201428703317E-8</v>
      </c>
    </row>
    <row r="96" spans="1:13" x14ac:dyDescent="0.25">
      <c r="A96" s="4">
        <v>5.5510319875070602E-3</v>
      </c>
      <c r="B96" s="4">
        <v>6.4939934210723801E-3</v>
      </c>
      <c r="C96" s="4">
        <v>5.3948017025288999E-3</v>
      </c>
      <c r="D96">
        <f t="shared" si="9"/>
        <v>5.8132757037027798E-3</v>
      </c>
      <c r="E96">
        <f t="shared" si="8"/>
        <v>5.9467170232132974E-4</v>
      </c>
      <c r="H96">
        <v>4.9310992344515699E-2</v>
      </c>
      <c r="I96">
        <v>4.9999999999977597E-2</v>
      </c>
      <c r="J96">
        <v>4.9999999999977701E-2</v>
      </c>
      <c r="K96">
        <f t="shared" si="4"/>
        <v>4.9770330781490325E-2</v>
      </c>
      <c r="L96">
        <f t="shared" si="10"/>
        <v>3.9779875535467008E-4</v>
      </c>
    </row>
    <row r="97" spans="1:13" x14ac:dyDescent="0.25">
      <c r="A97" s="4">
        <v>7.1888392785448797E-3</v>
      </c>
      <c r="B97" s="4">
        <v>7.9155931107272193E-3</v>
      </c>
      <c r="C97" s="4">
        <v>7.7843091423671403E-3</v>
      </c>
      <c r="D97">
        <f t="shared" si="9"/>
        <v>7.629580510546412E-3</v>
      </c>
      <c r="E97">
        <f t="shared" si="8"/>
        <v>3.8729639202652629E-4</v>
      </c>
      <c r="H97">
        <v>4.9999999999591899E-2</v>
      </c>
      <c r="I97">
        <v>4.9999999999977597E-2</v>
      </c>
      <c r="J97">
        <v>4.9999999999969E-2</v>
      </c>
      <c r="K97">
        <f t="shared" si="4"/>
        <v>4.9999999999846167E-2</v>
      </c>
      <c r="L97">
        <f t="shared" si="10"/>
        <v>2.2024321541877552E-13</v>
      </c>
    </row>
    <row r="98" spans="1:13" x14ac:dyDescent="0.25">
      <c r="A98" s="4">
        <v>5.4999999981304102</v>
      </c>
      <c r="B98" s="4">
        <v>3.1495743155024098</v>
      </c>
      <c r="C98" s="4">
        <v>5.49999999999367</v>
      </c>
      <c r="D98">
        <f t="shared" si="9"/>
        <v>4.7165247712088307</v>
      </c>
      <c r="E98">
        <f t="shared" si="8"/>
        <v>1.35701890111336</v>
      </c>
      <c r="G98" t="s">
        <v>5</v>
      </c>
      <c r="H98">
        <v>3.8054827925471799</v>
      </c>
      <c r="I98">
        <v>1.50000001094508</v>
      </c>
      <c r="J98">
        <v>3.3088786411499398</v>
      </c>
      <c r="K98">
        <f t="shared" si="4"/>
        <v>2.8714538148807329</v>
      </c>
      <c r="L98">
        <f t="shared" si="10"/>
        <v>1.2133911459391087</v>
      </c>
      <c r="M98" t="s">
        <v>5</v>
      </c>
    </row>
    <row r="99" spans="1:13" x14ac:dyDescent="0.25">
      <c r="A99" s="4">
        <v>5.49668967603494</v>
      </c>
      <c r="B99" s="4">
        <v>5.4999683440490799</v>
      </c>
      <c r="C99" s="4">
        <v>5.48501532186582</v>
      </c>
      <c r="D99">
        <f t="shared" si="9"/>
        <v>5.4938911139832802</v>
      </c>
      <c r="E99">
        <f t="shared" si="8"/>
        <v>7.8595279928892221E-3</v>
      </c>
      <c r="H99">
        <v>1.50000000004303</v>
      </c>
      <c r="I99">
        <v>1.8399472687660201</v>
      </c>
      <c r="J99">
        <v>1.50000000000004</v>
      </c>
      <c r="K99">
        <f t="shared" si="4"/>
        <v>1.6133157562696967</v>
      </c>
      <c r="L99">
        <f t="shared" si="10"/>
        <v>0.19626864711990655</v>
      </c>
    </row>
    <row r="100" spans="1:13" x14ac:dyDescent="0.25">
      <c r="A100" s="4">
        <v>3.0000000000001701</v>
      </c>
      <c r="B100" s="4">
        <v>5.2645312583372501</v>
      </c>
      <c r="C100" s="4">
        <v>4.5139470598473803</v>
      </c>
      <c r="D100">
        <f t="shared" si="9"/>
        <v>4.259492772728267</v>
      </c>
      <c r="E100">
        <f t="shared" si="8"/>
        <v>1.1535101617113741</v>
      </c>
      <c r="H100">
        <v>1.50000000000002</v>
      </c>
      <c r="I100">
        <v>1.5006502226779801</v>
      </c>
      <c r="J100">
        <v>1.5000000000039599</v>
      </c>
      <c r="K100">
        <f t="shared" si="4"/>
        <v>1.5002167408939868</v>
      </c>
      <c r="L100">
        <f t="shared" si="10"/>
        <v>3.7540623701610087E-4</v>
      </c>
    </row>
    <row r="101" spans="1:13" x14ac:dyDescent="0.25">
      <c r="A101" s="4">
        <v>4.2303029023147101</v>
      </c>
      <c r="B101" s="4">
        <v>4.0334373395450998</v>
      </c>
      <c r="C101" s="4">
        <v>3.8859159532496301</v>
      </c>
      <c r="D101">
        <f t="shared" si="9"/>
        <v>4.0498853983698133</v>
      </c>
      <c r="E101">
        <f t="shared" si="8"/>
        <v>0.17278164442704677</v>
      </c>
      <c r="H101">
        <v>1.5000376426991999</v>
      </c>
      <c r="I101">
        <v>1.5000000013583701</v>
      </c>
      <c r="J101">
        <v>1.5000000021458799</v>
      </c>
      <c r="K101">
        <f t="shared" si="4"/>
        <v>1.5000125487344833</v>
      </c>
      <c r="L101">
        <f t="shared" si="10"/>
        <v>2.1732010929826947E-5</v>
      </c>
    </row>
    <row r="102" spans="1:13" x14ac:dyDescent="0.25">
      <c r="A102" s="4">
        <v>4.3427009541252097</v>
      </c>
      <c r="B102" s="4">
        <v>4.5510818646797704</v>
      </c>
      <c r="C102" s="4">
        <v>4.4379645637940497</v>
      </c>
      <c r="D102">
        <f t="shared" si="9"/>
        <v>4.4439157941996763</v>
      </c>
      <c r="E102">
        <f t="shared" si="8"/>
        <v>0.10431784999889807</v>
      </c>
      <c r="H102">
        <v>1.50240405287696</v>
      </c>
      <c r="I102">
        <v>1.50000000000003</v>
      </c>
      <c r="J102">
        <v>1.5000000108032301</v>
      </c>
      <c r="K102">
        <f t="shared" si="4"/>
        <v>1.5008013545600736</v>
      </c>
      <c r="L102">
        <f t="shared" si="10"/>
        <v>1.3879774570369047E-3</v>
      </c>
    </row>
    <row r="103" spans="1:13" x14ac:dyDescent="0.25">
      <c r="A103" s="5">
        <v>2.0000000000000302</v>
      </c>
      <c r="B103" s="4">
        <v>2.4400366607485098</v>
      </c>
      <c r="C103" s="5">
        <v>2.00000000000002</v>
      </c>
      <c r="D103">
        <f t="shared" si="9"/>
        <v>2.1466788869161864</v>
      </c>
      <c r="E103">
        <f t="shared" si="8"/>
        <v>0.25405528453644166</v>
      </c>
      <c r="G103" t="s">
        <v>6</v>
      </c>
      <c r="H103">
        <v>0.99999999999997602</v>
      </c>
      <c r="I103">
        <v>0.99999999999977696</v>
      </c>
      <c r="J103">
        <v>0.99998910779426997</v>
      </c>
      <c r="K103">
        <f t="shared" si="4"/>
        <v>0.99999636926467428</v>
      </c>
      <c r="L103">
        <f t="shared" si="10"/>
        <v>6.2886178389909844E-6</v>
      </c>
      <c r="M103" t="s">
        <v>6</v>
      </c>
    </row>
    <row r="104" spans="1:13" x14ac:dyDescent="0.25">
      <c r="A104" s="4">
        <v>2.2737851408272598</v>
      </c>
      <c r="B104" s="4">
        <v>2.4367552478708099</v>
      </c>
      <c r="C104" s="4">
        <v>2.4903758788428401</v>
      </c>
      <c r="D104">
        <f t="shared" si="9"/>
        <v>2.4003054225136364</v>
      </c>
      <c r="E104">
        <f t="shared" si="8"/>
        <v>0.11280216875113597</v>
      </c>
      <c r="H104">
        <v>0.98581970418475096</v>
      </c>
      <c r="I104">
        <v>0.999940205965832</v>
      </c>
      <c r="J104">
        <v>0.99994189639367104</v>
      </c>
      <c r="K104">
        <f t="shared" si="4"/>
        <v>0.99523393551475137</v>
      </c>
      <c r="L104">
        <f t="shared" si="10"/>
        <v>8.1529635326951528E-3</v>
      </c>
    </row>
    <row r="105" spans="1:13" x14ac:dyDescent="0.25">
      <c r="A105" s="4">
        <v>2.1227070212165899</v>
      </c>
      <c r="B105" s="4">
        <v>2.3778802684992701</v>
      </c>
      <c r="C105" s="4">
        <v>2.0000000000001301</v>
      </c>
      <c r="D105">
        <f t="shared" si="9"/>
        <v>2.1668624299053296</v>
      </c>
      <c r="E105">
        <f t="shared" si="8"/>
        <v>0.19277097659553888</v>
      </c>
      <c r="H105">
        <v>0.96756317325693297</v>
      </c>
      <c r="I105">
        <v>0.90325207164080401</v>
      </c>
      <c r="J105">
        <v>0.99083370960946604</v>
      </c>
      <c r="K105">
        <f t="shared" si="4"/>
        <v>0.95388298483573442</v>
      </c>
      <c r="L105">
        <f t="shared" si="10"/>
        <v>4.5365146244094358E-2</v>
      </c>
    </row>
    <row r="106" spans="1:13" x14ac:dyDescent="0.25">
      <c r="A106" s="4">
        <v>2.0028317243910498</v>
      </c>
      <c r="B106" s="4">
        <v>2.12285980410332</v>
      </c>
      <c r="C106" s="4">
        <v>2.03275453390799</v>
      </c>
      <c r="D106">
        <f t="shared" si="9"/>
        <v>2.0528153541341201</v>
      </c>
      <c r="E106">
        <f t="shared" si="8"/>
        <v>6.2478095049085774E-2</v>
      </c>
      <c r="H106">
        <v>0.43065840031957597</v>
      </c>
      <c r="I106">
        <v>0.73067122937227003</v>
      </c>
      <c r="J106">
        <v>0.53395108416312997</v>
      </c>
      <c r="K106">
        <f t="shared" si="4"/>
        <v>0.56509357128499194</v>
      </c>
      <c r="L106">
        <f t="shared" si="10"/>
        <v>0.15241166384877447</v>
      </c>
    </row>
    <row r="107" spans="1:13" x14ac:dyDescent="0.25">
      <c r="A107" s="4">
        <v>2.4999998389222502</v>
      </c>
      <c r="B107" s="4">
        <v>2.4999999645206001</v>
      </c>
      <c r="C107" s="4">
        <v>2.4999998677709798</v>
      </c>
      <c r="D107">
        <f t="shared" si="9"/>
        <v>2.4999998904046099</v>
      </c>
      <c r="E107">
        <f t="shared" si="8"/>
        <v>6.578713620530445E-8</v>
      </c>
      <c r="H107">
        <v>0.99999982529954001</v>
      </c>
      <c r="I107">
        <v>0.52252111873629903</v>
      </c>
      <c r="J107">
        <v>0.59869523529235802</v>
      </c>
      <c r="K107">
        <f t="shared" si="4"/>
        <v>0.70707205977606569</v>
      </c>
      <c r="L107">
        <f t="shared" si="10"/>
        <v>0.25652608223961487</v>
      </c>
    </row>
    <row r="108" spans="1:13" x14ac:dyDescent="0.25">
      <c r="A108" s="4">
        <v>0.79999999999996696</v>
      </c>
      <c r="B108" s="4">
        <v>0.36504496952841697</v>
      </c>
      <c r="C108" s="4">
        <v>0.79999999999997695</v>
      </c>
      <c r="D108">
        <f t="shared" si="9"/>
        <v>0.65501498984278694</v>
      </c>
      <c r="E108">
        <f t="shared" si="8"/>
        <v>0.25112140392813426</v>
      </c>
      <c r="G108" t="s">
        <v>7</v>
      </c>
      <c r="H108">
        <v>0.100000000000022</v>
      </c>
      <c r="I108">
        <v>0.100000000009</v>
      </c>
      <c r="J108">
        <v>0.100000374425678</v>
      </c>
      <c r="K108">
        <f t="shared" si="4"/>
        <v>0.10000012481156667</v>
      </c>
      <c r="L108">
        <f t="shared" si="10"/>
        <v>2.1617216160120216E-7</v>
      </c>
      <c r="M108" t="s">
        <v>7</v>
      </c>
    </row>
    <row r="109" spans="1:13" x14ac:dyDescent="0.25">
      <c r="A109" s="4">
        <v>0.51880541819344705</v>
      </c>
      <c r="B109" s="4">
        <v>0.49172909464640702</v>
      </c>
      <c r="C109" s="4">
        <v>0.47381791873412499</v>
      </c>
      <c r="D109">
        <f t="shared" si="9"/>
        <v>0.49478414385799296</v>
      </c>
      <c r="E109">
        <f t="shared" si="8"/>
        <v>2.2648813901936123E-2</v>
      </c>
      <c r="H109">
        <v>0.87515836566692995</v>
      </c>
      <c r="I109">
        <v>0.80292143896105606</v>
      </c>
      <c r="J109">
        <v>1.00499910950019</v>
      </c>
      <c r="K109">
        <f t="shared" si="4"/>
        <v>0.89435963804272534</v>
      </c>
      <c r="L109">
        <f t="shared" si="10"/>
        <v>0.10239806091068231</v>
      </c>
    </row>
    <row r="110" spans="1:13" x14ac:dyDescent="0.25">
      <c r="A110" s="4">
        <v>0.67695621968991204</v>
      </c>
      <c r="B110" s="4">
        <v>0.33229272786501701</v>
      </c>
      <c r="C110" s="4">
        <v>0.79999999999996696</v>
      </c>
      <c r="D110">
        <f t="shared" si="9"/>
        <v>0.60308298251829873</v>
      </c>
      <c r="E110">
        <f t="shared" si="8"/>
        <v>0.2424468281492648</v>
      </c>
      <c r="H110">
        <v>0.39291736233234897</v>
      </c>
      <c r="I110">
        <v>0.53051596477627705</v>
      </c>
      <c r="J110">
        <v>0.52900775939297595</v>
      </c>
      <c r="K110">
        <f t="shared" si="4"/>
        <v>0.48414702883386734</v>
      </c>
      <c r="L110">
        <f t="shared" si="10"/>
        <v>7.901080754145777E-2</v>
      </c>
    </row>
    <row r="111" spans="1:13" x14ac:dyDescent="0.25">
      <c r="A111" s="4">
        <v>0.79612101458923601</v>
      </c>
      <c r="B111" s="4">
        <v>0.67671683262787496</v>
      </c>
      <c r="C111" s="4">
        <v>0.76494895594595402</v>
      </c>
      <c r="D111">
        <f t="shared" si="9"/>
        <v>0.74592893438768826</v>
      </c>
      <c r="E111">
        <f t="shared" si="8"/>
        <v>6.1932710117700518E-2</v>
      </c>
      <c r="H111">
        <v>0.10000437681987299</v>
      </c>
      <c r="I111">
        <v>0.22497805888120101</v>
      </c>
      <c r="J111">
        <v>0.14113995635075099</v>
      </c>
      <c r="K111">
        <f t="shared" ref="K111:K127" si="11">AVERAGE(H111:J111)</f>
        <v>0.15537413068394165</v>
      </c>
      <c r="L111">
        <f t="shared" si="10"/>
        <v>6.3691161798182211E-2</v>
      </c>
    </row>
    <row r="112" spans="1:13" x14ac:dyDescent="0.25">
      <c r="A112" s="4">
        <v>0.345791817249749</v>
      </c>
      <c r="B112" s="4">
        <v>0.30607895616558201</v>
      </c>
      <c r="C112" s="4">
        <v>0.30635449304823098</v>
      </c>
      <c r="D112">
        <f t="shared" si="9"/>
        <v>0.31940842215452064</v>
      </c>
      <c r="E112">
        <f t="shared" si="8"/>
        <v>2.2849105731004311E-2</v>
      </c>
      <c r="H112">
        <v>0.35843812077959403</v>
      </c>
      <c r="I112">
        <v>0.11196317711216699</v>
      </c>
      <c r="J112">
        <v>0.127017160141463</v>
      </c>
      <c r="K112">
        <f t="shared" si="11"/>
        <v>0.19913948601107467</v>
      </c>
      <c r="L112">
        <f t="shared" si="10"/>
        <v>0.13816185030824238</v>
      </c>
    </row>
    <row r="113" spans="1:13" x14ac:dyDescent="0.25">
      <c r="A113" s="5">
        <v>1.0000000000022199E-2</v>
      </c>
      <c r="B113" s="4">
        <v>1.49999974442293E-2</v>
      </c>
      <c r="C113" s="4">
        <v>1.0000000000022199E-2</v>
      </c>
      <c r="D113">
        <f t="shared" si="9"/>
        <v>1.16666658147579E-2</v>
      </c>
      <c r="E113">
        <f t="shared" si="8"/>
        <v>2.8867498703604106E-3</v>
      </c>
      <c r="G113" t="s">
        <v>8</v>
      </c>
      <c r="H113">
        <v>1.49999999999698E-2</v>
      </c>
      <c r="I113">
        <v>1.4999999999977099E-2</v>
      </c>
      <c r="J113">
        <v>1.4999999999961299E-2</v>
      </c>
      <c r="K113">
        <f t="shared" si="11"/>
        <v>1.4999999999969399E-2</v>
      </c>
      <c r="L113">
        <f t="shared" si="10"/>
        <v>7.9075275189142653E-15</v>
      </c>
      <c r="M113" t="s">
        <v>8</v>
      </c>
    </row>
    <row r="114" spans="1:13" x14ac:dyDescent="0.25">
      <c r="A114" s="4">
        <v>1.00000000000344E-2</v>
      </c>
      <c r="B114" s="4">
        <v>1.00000000270565E-2</v>
      </c>
      <c r="C114" s="4">
        <v>1.0000001499819101E-2</v>
      </c>
      <c r="D114">
        <f t="shared" si="9"/>
        <v>1.000000050897E-2</v>
      </c>
      <c r="E114">
        <f t="shared" si="8"/>
        <v>8.5820685368736552E-10</v>
      </c>
      <c r="H114">
        <v>1.49999999999766E-2</v>
      </c>
      <c r="I114">
        <v>1.4998296923507799E-2</v>
      </c>
      <c r="J114">
        <v>1.4999998906604001E-2</v>
      </c>
      <c r="K114">
        <f t="shared" si="11"/>
        <v>1.49994319433628E-2</v>
      </c>
      <c r="L114">
        <f t="shared" si="10"/>
        <v>9.8295618025433395E-7</v>
      </c>
    </row>
    <row r="115" spans="1:13" x14ac:dyDescent="0.25">
      <c r="A115" s="4">
        <v>1.4999941375088499E-2</v>
      </c>
      <c r="B115" s="4">
        <v>1.00001726710061E-2</v>
      </c>
      <c r="C115" s="4">
        <v>1.49999999999712E-2</v>
      </c>
      <c r="D115">
        <f t="shared" si="9"/>
        <v>1.3333371348688597E-2</v>
      </c>
      <c r="E115">
        <f t="shared" si="8"/>
        <v>2.8866347308825709E-3</v>
      </c>
      <c r="H115">
        <v>1.4999999999971401E-2</v>
      </c>
      <c r="I115">
        <v>1.4999998296452001E-2</v>
      </c>
      <c r="J115">
        <v>1.4999999999977399E-2</v>
      </c>
      <c r="K115">
        <f t="shared" si="11"/>
        <v>1.49999994321336E-2</v>
      </c>
      <c r="L115">
        <f t="shared" si="10"/>
        <v>9.8352911594498096E-10</v>
      </c>
    </row>
    <row r="116" spans="1:13" x14ac:dyDescent="0.25">
      <c r="A116" s="4">
        <v>1.4938590920715601E-2</v>
      </c>
      <c r="B116" s="4">
        <v>1.0243936663485101E-2</v>
      </c>
      <c r="C116" s="4">
        <v>1.00001301286325E-2</v>
      </c>
      <c r="D116">
        <f t="shared" si="9"/>
        <v>1.17275525709444E-2</v>
      </c>
      <c r="E116">
        <f t="shared" si="8"/>
        <v>2.7835114279243086E-3</v>
      </c>
      <c r="H116">
        <v>1.4998824794758701E-2</v>
      </c>
      <c r="I116">
        <v>1.4999999999971101E-2</v>
      </c>
      <c r="J116">
        <v>1.49999999999769E-2</v>
      </c>
      <c r="K116">
        <f t="shared" si="11"/>
        <v>1.4999608264902235E-2</v>
      </c>
      <c r="L116">
        <f t="shared" si="10"/>
        <v>6.7850504740626192E-7</v>
      </c>
    </row>
    <row r="117" spans="1:13" x14ac:dyDescent="0.25">
      <c r="A117" s="4">
        <v>1.0091104327166501E-2</v>
      </c>
      <c r="B117" s="4">
        <v>1.0019475300366801E-2</v>
      </c>
      <c r="C117" s="4">
        <v>1.0141540672371401E-2</v>
      </c>
      <c r="D117">
        <f t="shared" si="9"/>
        <v>1.0084040099968232E-2</v>
      </c>
      <c r="E117">
        <f t="shared" si="8"/>
        <v>6.1338537968286266E-5</v>
      </c>
      <c r="H117">
        <v>1.49999996850052E-2</v>
      </c>
      <c r="I117">
        <v>1.4999999999976E-2</v>
      </c>
      <c r="J117">
        <v>1.4999999999925601E-2</v>
      </c>
      <c r="K117">
        <f t="shared" si="11"/>
        <v>1.4999999894968932E-2</v>
      </c>
      <c r="L117">
        <f t="shared" si="10"/>
        <v>1.8183392867555269E-10</v>
      </c>
    </row>
    <row r="118" spans="1:13" x14ac:dyDescent="0.25">
      <c r="A118" s="4">
        <v>1.99999999999998</v>
      </c>
      <c r="B118" s="5">
        <v>1.00000000000002</v>
      </c>
      <c r="C118" s="5">
        <v>1.99999999999998</v>
      </c>
      <c r="D118">
        <f t="shared" si="9"/>
        <v>1.6666666666666601</v>
      </c>
      <c r="E118">
        <f t="shared" si="8"/>
        <v>0.57735026918960164</v>
      </c>
      <c r="G118" t="s">
        <v>9</v>
      </c>
      <c r="H118" s="1">
        <v>1.49999856687805</v>
      </c>
      <c r="I118" s="1">
        <v>1.49999999997304</v>
      </c>
      <c r="J118" s="1">
        <v>1.4625205886589101</v>
      </c>
      <c r="K118">
        <f t="shared" si="11"/>
        <v>1.4875063851699999</v>
      </c>
      <c r="L118">
        <f>STDEV(H118:J118)</f>
        <v>2.1638334524256616E-2</v>
      </c>
      <c r="M118" t="s">
        <v>9</v>
      </c>
    </row>
    <row r="119" spans="1:13" x14ac:dyDescent="0.25">
      <c r="A119" s="5">
        <v>1.99999998624526</v>
      </c>
      <c r="B119" s="5">
        <v>1.9999952482708501</v>
      </c>
      <c r="C119" s="5">
        <v>1.99999921705344</v>
      </c>
      <c r="D119">
        <f t="shared" si="9"/>
        <v>1.9999981505231832</v>
      </c>
      <c r="E119">
        <f t="shared" si="8"/>
        <v>2.5426787977425289E-6</v>
      </c>
      <c r="H119">
        <v>0.55606955857956797</v>
      </c>
      <c r="I119">
        <v>0.50000572153574097</v>
      </c>
      <c r="J119">
        <v>0.50000000000612199</v>
      </c>
      <c r="K119">
        <f t="shared" si="11"/>
        <v>0.51869176004047701</v>
      </c>
      <c r="L119">
        <f t="shared" si="10"/>
        <v>3.2370123198802163E-2</v>
      </c>
    </row>
    <row r="120" spans="1:13" x14ac:dyDescent="0.25">
      <c r="A120" s="5">
        <v>1.00000000000004</v>
      </c>
      <c r="B120" s="5">
        <v>1.9893769762515501</v>
      </c>
      <c r="C120" s="5">
        <v>1.53775639231218</v>
      </c>
      <c r="D120">
        <f t="shared" si="9"/>
        <v>1.5090444561879233</v>
      </c>
      <c r="E120">
        <f t="shared" si="8"/>
        <v>0.49531301390246968</v>
      </c>
      <c r="H120">
        <v>1.0167343510344</v>
      </c>
      <c r="I120">
        <v>0.50000025856227304</v>
      </c>
      <c r="J120">
        <v>0.67626103607255605</v>
      </c>
      <c r="K120">
        <f t="shared" si="11"/>
        <v>0.73099854855640967</v>
      </c>
      <c r="L120">
        <f t="shared" si="10"/>
        <v>0.26267979944304476</v>
      </c>
    </row>
    <row r="121" spans="1:13" x14ac:dyDescent="0.25">
      <c r="A121" s="5">
        <v>1.99998968069634</v>
      </c>
      <c r="B121" s="5">
        <v>1.0000057372714499</v>
      </c>
      <c r="C121" s="5">
        <v>1.02521000427673</v>
      </c>
      <c r="D121">
        <f t="shared" si="9"/>
        <v>1.3417351407481732</v>
      </c>
      <c r="E121">
        <f t="shared" si="8"/>
        <v>0.57020443113904162</v>
      </c>
      <c r="H121">
        <v>1.4719712109330101</v>
      </c>
      <c r="I121">
        <v>1.0374101685841099</v>
      </c>
      <c r="J121">
        <v>1.2628156209619701</v>
      </c>
      <c r="K121">
        <f t="shared" si="11"/>
        <v>1.2573990001596969</v>
      </c>
      <c r="L121">
        <f t="shared" si="10"/>
        <v>0.21733115220218038</v>
      </c>
    </row>
    <row r="122" spans="1:13" x14ac:dyDescent="0.25">
      <c r="A122" s="4">
        <v>1.33485633658658</v>
      </c>
      <c r="B122" s="4">
        <v>1.8234240405151501</v>
      </c>
      <c r="C122" s="5">
        <v>1.7327698318813001</v>
      </c>
      <c r="D122">
        <f t="shared" si="9"/>
        <v>1.63035006966101</v>
      </c>
      <c r="E122">
        <f t="shared" si="8"/>
        <v>0.25988835314506453</v>
      </c>
      <c r="H122">
        <v>0.50000049405517599</v>
      </c>
      <c r="I122">
        <v>1.2481756433414399</v>
      </c>
      <c r="J122">
        <v>1.2722001622436101</v>
      </c>
      <c r="K122">
        <f t="shared" si="11"/>
        <v>1.0067920998800755</v>
      </c>
      <c r="L122">
        <f t="shared" si="10"/>
        <v>0.43905875822952845</v>
      </c>
    </row>
    <row r="123" spans="1:13" x14ac:dyDescent="0.25">
      <c r="A123" s="4">
        <v>0.39334297949444302</v>
      </c>
      <c r="B123" s="4">
        <v>1.09901925447294</v>
      </c>
      <c r="C123" s="4">
        <v>0.102907298325233</v>
      </c>
      <c r="D123">
        <f t="shared" si="9"/>
        <v>0.53175651076420538</v>
      </c>
      <c r="E123">
        <f t="shared" si="8"/>
        <v>0.51227774353765065</v>
      </c>
      <c r="G123" t="s">
        <v>10</v>
      </c>
      <c r="H123">
        <v>3.7614121840863102</v>
      </c>
      <c r="I123">
        <v>5.0781776466495598</v>
      </c>
      <c r="J123">
        <v>8.6604542556514197</v>
      </c>
      <c r="K123">
        <f t="shared" si="11"/>
        <v>5.833348028795764</v>
      </c>
      <c r="L123">
        <f t="shared" si="10"/>
        <v>2.5353234575285191</v>
      </c>
      <c r="M123" t="s">
        <v>10</v>
      </c>
    </row>
    <row r="124" spans="1:13" x14ac:dyDescent="0.25">
      <c r="A124" s="4">
        <v>0.19321782953684599</v>
      </c>
      <c r="B124" s="4">
        <v>9.6494383064896105E-2</v>
      </c>
      <c r="C124" s="4">
        <v>0.105155904023473</v>
      </c>
      <c r="D124">
        <f t="shared" si="9"/>
        <v>0.13162270554173836</v>
      </c>
      <c r="E124">
        <f t="shared" si="8"/>
        <v>5.3518454399473177E-2</v>
      </c>
      <c r="H124">
        <v>0.46438292149677102</v>
      </c>
      <c r="I124">
        <v>0.50284185691949101</v>
      </c>
      <c r="J124">
        <v>0.52185350311467005</v>
      </c>
      <c r="K124">
        <f t="shared" si="11"/>
        <v>0.49635942717697734</v>
      </c>
      <c r="L124">
        <f t="shared" si="10"/>
        <v>2.9278547767945522E-2</v>
      </c>
    </row>
    <row r="125" spans="1:13" x14ac:dyDescent="0.25">
      <c r="A125" s="4">
        <v>0.270582815124635</v>
      </c>
      <c r="B125" s="4">
        <v>3.6960900265596702E-2</v>
      </c>
      <c r="C125" s="4">
        <v>3.8164610858907197E-2</v>
      </c>
      <c r="D125">
        <f t="shared" si="9"/>
        <v>0.11523610874971298</v>
      </c>
      <c r="E125">
        <f t="shared" si="8"/>
        <v>0.1345355403451084</v>
      </c>
      <c r="H125">
        <v>0.53804783913762999</v>
      </c>
      <c r="I125">
        <v>0.38577344664653701</v>
      </c>
      <c r="J125">
        <v>0.47774792786495401</v>
      </c>
      <c r="K125">
        <f t="shared" si="11"/>
        <v>0.4671897378830403</v>
      </c>
      <c r="L125">
        <f t="shared" si="10"/>
        <v>7.6684282508892324E-2</v>
      </c>
    </row>
    <row r="126" spans="1:13" x14ac:dyDescent="0.25">
      <c r="A126" s="4">
        <v>3.8265746553317E-2</v>
      </c>
      <c r="B126" s="4">
        <v>4.0764470197800703E-2</v>
      </c>
      <c r="C126" s="4">
        <v>4.07302857425152E-2</v>
      </c>
      <c r="D126">
        <f t="shared" si="9"/>
        <v>3.9920167497877634E-2</v>
      </c>
      <c r="E126">
        <f t="shared" si="8"/>
        <v>1.4328725137277456E-3</v>
      </c>
      <c r="H126">
        <v>0.62944672856908801</v>
      </c>
      <c r="I126">
        <v>0.56340903645030804</v>
      </c>
      <c r="J126">
        <v>0.64170527933320998</v>
      </c>
      <c r="K126">
        <f t="shared" si="11"/>
        <v>0.61152034811753531</v>
      </c>
      <c r="L126">
        <f t="shared" si="10"/>
        <v>4.2114032690600295E-2</v>
      </c>
    </row>
    <row r="127" spans="1:13" x14ac:dyDescent="0.25">
      <c r="A127" s="4">
        <v>0.23653301916936101</v>
      </c>
      <c r="B127" s="4">
        <v>0.11242245892847599</v>
      </c>
      <c r="C127" s="4">
        <v>8.2350640260274693E-2</v>
      </c>
      <c r="D127">
        <f t="shared" si="9"/>
        <v>0.14376870611937057</v>
      </c>
      <c r="E127">
        <f t="shared" si="8"/>
        <v>8.1731217421685085E-2</v>
      </c>
      <c r="H127">
        <v>0.38462687348378399</v>
      </c>
      <c r="I127">
        <v>0.61550557253148996</v>
      </c>
      <c r="J127">
        <v>0.59899185016178502</v>
      </c>
      <c r="K127">
        <f t="shared" si="11"/>
        <v>0.53304143205901966</v>
      </c>
      <c r="L127">
        <f t="shared" si="10"/>
        <v>0.12879571675501303</v>
      </c>
    </row>
    <row r="128" spans="1:13" ht="2.25" customHeight="1" x14ac:dyDescent="0.25">
      <c r="A128" s="14"/>
      <c r="B128" s="14"/>
      <c r="C128" s="14"/>
      <c r="D128" s="11"/>
      <c r="E128" s="11"/>
      <c r="F128" s="11"/>
      <c r="G128" s="11"/>
      <c r="H128" s="11"/>
      <c r="I128" s="11"/>
      <c r="J128" s="11"/>
      <c r="K128" t="e">
        <f t="shared" ref="K128:K138" si="12">AVERAGE(H128:J128)</f>
        <v>#DIV/0!</v>
      </c>
      <c r="L128" s="11"/>
      <c r="M128" s="11"/>
    </row>
    <row r="129" spans="1:42" x14ac:dyDescent="0.25">
      <c r="A129" s="12" t="s">
        <v>16</v>
      </c>
      <c r="C129" s="3"/>
      <c r="H129" s="2"/>
      <c r="I129" s="2"/>
      <c r="J129" s="2"/>
    </row>
    <row r="130" spans="1:42" x14ac:dyDescent="0.25">
      <c r="A130" s="4">
        <v>1.0366594705836001E-2</v>
      </c>
      <c r="B130" s="4">
        <v>3.75907312277362E-2</v>
      </c>
      <c r="C130" s="4">
        <v>3.7998790308733203E-2</v>
      </c>
      <c r="D130">
        <f t="shared" ref="D130:D164" si="13">AVERAGE(A130:C130)</f>
        <v>2.8652038747435132E-2</v>
      </c>
      <c r="E130">
        <f t="shared" ref="E130:E164" si="14">STDEV(A130:C130)</f>
        <v>1.5836973382001882E-2</v>
      </c>
      <c r="G130" t="s">
        <v>3</v>
      </c>
      <c r="H130">
        <v>1.00000000000552</v>
      </c>
      <c r="I130">
        <v>1.00000000000057</v>
      </c>
      <c r="J130">
        <v>2.4999999996537698</v>
      </c>
      <c r="K130">
        <f t="shared" si="12"/>
        <v>1.4999999998866198</v>
      </c>
      <c r="L130">
        <f t="shared" ref="L130:L174" si="15">STDEV(H130:J130)</f>
        <v>0.86602540358278501</v>
      </c>
      <c r="M130" t="s">
        <v>3</v>
      </c>
      <c r="R130" s="17"/>
      <c r="S130" s="17" t="s">
        <v>14</v>
      </c>
      <c r="T130" s="10"/>
      <c r="U130" s="10"/>
      <c r="V130" s="10"/>
      <c r="W130" s="10"/>
      <c r="Y130" s="10" t="s">
        <v>20</v>
      </c>
      <c r="Z130" s="10"/>
      <c r="AA130" s="10"/>
      <c r="AB130" s="10"/>
      <c r="AC130" s="10"/>
      <c r="AE130" s="10" t="s">
        <v>15</v>
      </c>
      <c r="AF130" s="10"/>
      <c r="AG130" s="10"/>
      <c r="AH130" s="10"/>
      <c r="AI130" s="10"/>
      <c r="AK130" s="10" t="s">
        <v>16</v>
      </c>
      <c r="AL130" s="10"/>
      <c r="AM130" s="10"/>
      <c r="AN130" s="10"/>
      <c r="AO130" s="10"/>
    </row>
    <row r="131" spans="1:42" x14ac:dyDescent="0.25">
      <c r="A131" s="4">
        <v>5.67227351562836E-2</v>
      </c>
      <c r="B131" s="4">
        <v>3.2647875100050197E-2</v>
      </c>
      <c r="C131" s="4">
        <v>5.4775051056806502E-2</v>
      </c>
      <c r="D131">
        <f t="shared" si="13"/>
        <v>4.8048553771046769E-2</v>
      </c>
      <c r="E131">
        <f t="shared" si="14"/>
        <v>1.3372884729305975E-2</v>
      </c>
      <c r="H131">
        <v>2.49999921285991</v>
      </c>
      <c r="I131">
        <v>2.4934127390011498</v>
      </c>
      <c r="J131">
        <v>2.49999999999998</v>
      </c>
      <c r="K131">
        <f t="shared" si="12"/>
        <v>2.4978039839536801</v>
      </c>
      <c r="L131">
        <f t="shared" si="15"/>
        <v>3.8029297034968294E-3</v>
      </c>
      <c r="R131" s="2"/>
      <c r="S131" s="2">
        <v>0.02</v>
      </c>
      <c r="T131" s="2">
        <v>0.04</v>
      </c>
      <c r="U131" s="2">
        <v>0.06</v>
      </c>
      <c r="V131" s="2">
        <v>0.08</v>
      </c>
      <c r="W131" s="2">
        <v>0.1</v>
      </c>
      <c r="Y131" s="2">
        <v>0.2</v>
      </c>
      <c r="Z131" s="2">
        <v>0.4</v>
      </c>
      <c r="AA131" s="2">
        <v>0.6</v>
      </c>
      <c r="AB131" s="2">
        <v>0.8</v>
      </c>
      <c r="AC131" s="2">
        <v>1</v>
      </c>
      <c r="AE131" s="2">
        <v>0.2</v>
      </c>
      <c r="AF131" s="2">
        <v>0.4</v>
      </c>
      <c r="AG131" s="2">
        <v>0.6</v>
      </c>
      <c r="AH131" s="2">
        <v>0.8</v>
      </c>
      <c r="AI131" s="2">
        <v>1</v>
      </c>
      <c r="AK131" s="2">
        <v>50</v>
      </c>
      <c r="AL131" s="2">
        <v>75</v>
      </c>
      <c r="AM131" s="2">
        <v>100</v>
      </c>
      <c r="AN131" s="2">
        <v>125</v>
      </c>
      <c r="AO131" s="2">
        <v>150</v>
      </c>
    </row>
    <row r="132" spans="1:42" x14ac:dyDescent="0.25">
      <c r="A132" s="4">
        <v>1.32677835480679E-2</v>
      </c>
      <c r="B132" s="4">
        <v>1.73062941968244E-2</v>
      </c>
      <c r="C132" s="5">
        <v>1.7169687999398799E-2</v>
      </c>
      <c r="D132">
        <f t="shared" si="13"/>
        <v>1.5914588581430366E-2</v>
      </c>
      <c r="E132">
        <f t="shared" si="14"/>
        <v>2.2932178214832614E-3</v>
      </c>
      <c r="H132">
        <v>2.49999999999998</v>
      </c>
      <c r="I132">
        <v>2.4834018627315801</v>
      </c>
      <c r="J132" s="1">
        <v>2.4999999999987099</v>
      </c>
      <c r="K132">
        <f t="shared" si="12"/>
        <v>2.4944672875767568</v>
      </c>
      <c r="L132">
        <f t="shared" si="15"/>
        <v>9.5829390195903801E-3</v>
      </c>
      <c r="R132" s="2" t="s">
        <v>3</v>
      </c>
      <c r="S132">
        <v>2.787390192881E-4</v>
      </c>
      <c r="T132">
        <v>4.0159708264278233E-5</v>
      </c>
      <c r="U132">
        <v>7.3451897945728338E-5</v>
      </c>
      <c r="V132">
        <v>5.128602147829627E-6</v>
      </c>
      <c r="W132">
        <v>3.6044263920360198E-6</v>
      </c>
      <c r="X132" s="21" t="s">
        <v>23</v>
      </c>
      <c r="Y132">
        <v>3.9704551853953106E-3</v>
      </c>
      <c r="Z132">
        <v>5.4514234447120306E-3</v>
      </c>
      <c r="AA132">
        <v>3.5474369342522933E-3</v>
      </c>
      <c r="AB132">
        <v>3.0000000000222102E-3</v>
      </c>
      <c r="AC132">
        <v>3.0000000000222102E-3</v>
      </c>
      <c r="AD132" s="21" t="s">
        <v>23</v>
      </c>
      <c r="AE132">
        <v>3.1505518161521469E-4</v>
      </c>
      <c r="AF132">
        <v>5.3362361443533562E-4</v>
      </c>
      <c r="AG132">
        <v>6.7223043626295871E-4</v>
      </c>
      <c r="AH132">
        <v>7.5502690672808335E-4</v>
      </c>
      <c r="AI132">
        <v>5.1459342168576002E-4</v>
      </c>
      <c r="AJ132" s="21" t="s">
        <v>23</v>
      </c>
      <c r="AK132">
        <v>2.8652038747435132E-2</v>
      </c>
      <c r="AL132">
        <v>4.8048553771046769E-2</v>
      </c>
      <c r="AM132">
        <v>1.5914588581430366E-2</v>
      </c>
      <c r="AN132">
        <v>2.3563701508984469E-2</v>
      </c>
      <c r="AO132">
        <v>1.2071072904072734E-2</v>
      </c>
      <c r="AP132" t="s">
        <v>24</v>
      </c>
    </row>
    <row r="133" spans="1:42" x14ac:dyDescent="0.25">
      <c r="A133" s="5">
        <v>1.42530538718791E-2</v>
      </c>
      <c r="B133" s="5">
        <v>2.7601968579252501E-2</v>
      </c>
      <c r="C133" s="5">
        <v>2.8836082075821799E-2</v>
      </c>
      <c r="D133">
        <f t="shared" si="13"/>
        <v>2.3563701508984469E-2</v>
      </c>
      <c r="E133">
        <f t="shared" si="14"/>
        <v>8.0868336570845498E-3</v>
      </c>
      <c r="H133" s="1">
        <v>2.4999999998995102</v>
      </c>
      <c r="I133" s="1">
        <v>2.4999999999999698</v>
      </c>
      <c r="J133" s="1">
        <v>2.4999999993483102</v>
      </c>
      <c r="K133">
        <f t="shared" si="12"/>
        <v>2.4999999997492632</v>
      </c>
      <c r="L133">
        <f t="shared" si="15"/>
        <v>3.5084987420209553E-10</v>
      </c>
      <c r="P133"/>
      <c r="R133" s="2" t="s">
        <v>4</v>
      </c>
      <c r="S133">
        <v>0.49995221060202361</v>
      </c>
      <c r="T133">
        <v>0.49999990170710501</v>
      </c>
      <c r="U133">
        <v>0.41520171027742697</v>
      </c>
      <c r="V133">
        <v>0.42880588127823566</v>
      </c>
      <c r="W133">
        <v>0.46184083404444731</v>
      </c>
      <c r="X133" s="21" t="s">
        <v>23</v>
      </c>
      <c r="Y133">
        <v>1.4221886125374469E-2</v>
      </c>
      <c r="Z133">
        <v>1.7765829800320234E-2</v>
      </c>
      <c r="AA133">
        <v>1.9516030205081036E-2</v>
      </c>
      <c r="AB133">
        <v>1.9999999999975066E-2</v>
      </c>
      <c r="AC133">
        <v>1.9999999999972432E-2</v>
      </c>
      <c r="AD133" s="21" t="s">
        <v>23</v>
      </c>
      <c r="AE133">
        <v>7.8455999540361799E-3</v>
      </c>
      <c r="AF133">
        <v>9.4957993934961706E-3</v>
      </c>
      <c r="AG133">
        <v>7.2546104966903294E-3</v>
      </c>
      <c r="AH133">
        <v>5.8132757037027798E-3</v>
      </c>
      <c r="AI133">
        <v>7.629580510546412E-3</v>
      </c>
      <c r="AJ133" s="21" t="s">
        <v>23</v>
      </c>
      <c r="AK133">
        <v>1.9818762716374564E-2</v>
      </c>
      <c r="AL133">
        <v>1.6869814737718331E-2</v>
      </c>
      <c r="AM133">
        <v>1.99999985090283E-2</v>
      </c>
      <c r="AN133">
        <v>1.9991232782655802E-2</v>
      </c>
      <c r="AO133">
        <v>1.3158880192401379E-2</v>
      </c>
      <c r="AP133" t="s">
        <v>24</v>
      </c>
    </row>
    <row r="134" spans="1:42" x14ac:dyDescent="0.25">
      <c r="A134" s="5">
        <v>1.00043240469487E-2</v>
      </c>
      <c r="B134" s="5">
        <v>1.6208894179074299E-2</v>
      </c>
      <c r="C134" s="5">
        <v>1.0000000486195201E-2</v>
      </c>
      <c r="D134">
        <f t="shared" si="13"/>
        <v>1.2071072904072734E-2</v>
      </c>
      <c r="E134">
        <f t="shared" si="14"/>
        <v>3.5834589925358563E-3</v>
      </c>
      <c r="H134" s="1">
        <v>2.49999999959301</v>
      </c>
      <c r="I134" s="1">
        <v>2.4999999734591101</v>
      </c>
      <c r="J134" s="1">
        <v>2.4999999552434402</v>
      </c>
      <c r="K134">
        <f t="shared" si="12"/>
        <v>2.4999999760985201</v>
      </c>
      <c r="L134">
        <f t="shared" si="15"/>
        <v>2.229228452160492E-8</v>
      </c>
      <c r="P134"/>
      <c r="R134" s="2" t="s">
        <v>5</v>
      </c>
      <c r="S134">
        <v>3.9999686654728901</v>
      </c>
      <c r="T134">
        <v>3.999999999665063</v>
      </c>
      <c r="U134">
        <v>3.8921125883398102</v>
      </c>
      <c r="V134">
        <v>3.8652199880063733</v>
      </c>
      <c r="W134">
        <v>3.85546014209485</v>
      </c>
      <c r="X134" s="21" t="s">
        <v>23</v>
      </c>
      <c r="Y134">
        <v>0.71818465261749465</v>
      </c>
      <c r="Z134">
        <v>0.6609721251836943</v>
      </c>
      <c r="AA134">
        <v>0.79999897972204737</v>
      </c>
      <c r="AB134">
        <v>0.79999959225248862</v>
      </c>
      <c r="AC134">
        <v>0.79999358602349757</v>
      </c>
      <c r="AD134" s="21" t="s">
        <v>23</v>
      </c>
      <c r="AE134">
        <v>4.7165247712088307</v>
      </c>
      <c r="AF134">
        <v>5.4938911139832802</v>
      </c>
      <c r="AG134">
        <v>4.259492772728267</v>
      </c>
      <c r="AH134">
        <v>4.0498853983698133</v>
      </c>
      <c r="AI134">
        <v>4.4439157941996763</v>
      </c>
      <c r="AJ134" s="21" t="s">
        <v>23</v>
      </c>
      <c r="AK134">
        <v>34.705117461313499</v>
      </c>
      <c r="AL134">
        <v>31.251780546852668</v>
      </c>
      <c r="AM134">
        <v>34.999999764601299</v>
      </c>
      <c r="AN134">
        <v>34.34051959587633</v>
      </c>
      <c r="AO134">
        <v>25.536525160558199</v>
      </c>
      <c r="AP134" t="s">
        <v>24</v>
      </c>
    </row>
    <row r="135" spans="1:42" x14ac:dyDescent="0.25">
      <c r="A135" s="4">
        <v>1.9959985071979599E-2</v>
      </c>
      <c r="B135" s="4">
        <v>1.9999993679233701E-2</v>
      </c>
      <c r="C135" s="4">
        <v>1.9496309397910399E-2</v>
      </c>
      <c r="D135">
        <f t="shared" si="13"/>
        <v>1.9818762716374564E-2</v>
      </c>
      <c r="E135">
        <f t="shared" si="14"/>
        <v>2.7996835375631039E-4</v>
      </c>
      <c r="G135" t="s">
        <v>4</v>
      </c>
      <c r="H135">
        <v>4.9999999999113302E-2</v>
      </c>
      <c r="I135">
        <v>4.99999997950418E-2</v>
      </c>
      <c r="J135">
        <v>2.5000000000022799E-2</v>
      </c>
      <c r="K135">
        <f t="shared" si="12"/>
        <v>4.1666666598059302E-2</v>
      </c>
      <c r="L135">
        <f t="shared" si="15"/>
        <v>1.4433756670305173E-2</v>
      </c>
      <c r="M135" t="s">
        <v>4</v>
      </c>
      <c r="P135"/>
      <c r="R135" s="2" t="s">
        <v>6</v>
      </c>
      <c r="S135">
        <v>0.79565015565908437</v>
      </c>
      <c r="T135">
        <v>0.6215612515263137</v>
      </c>
      <c r="U135">
        <v>0.59573455355912597</v>
      </c>
      <c r="V135">
        <v>0.62552699586918425</v>
      </c>
      <c r="W135">
        <v>0.59654111090245598</v>
      </c>
      <c r="X135" s="21" t="s">
        <v>23</v>
      </c>
      <c r="Y135">
        <v>0.30000000157944867</v>
      </c>
      <c r="Z135">
        <v>0.30002662773229199</v>
      </c>
      <c r="AA135">
        <v>0.38418980117716628</v>
      </c>
      <c r="AB135">
        <v>0.36551687641189129</v>
      </c>
      <c r="AC135">
        <v>0.352737451887352</v>
      </c>
      <c r="AD135" s="21" t="s">
        <v>23</v>
      </c>
      <c r="AE135">
        <v>2.1466788869161864</v>
      </c>
      <c r="AF135">
        <v>2.4003054225136364</v>
      </c>
      <c r="AG135">
        <v>2.1668624299053296</v>
      </c>
      <c r="AH135">
        <v>2.0528153541341201</v>
      </c>
      <c r="AI135">
        <v>2.4999998904046099</v>
      </c>
      <c r="AJ135" s="21" t="s">
        <v>23</v>
      </c>
      <c r="AK135">
        <v>9.3029859384536238</v>
      </c>
      <c r="AL135">
        <v>9.0925828692373898</v>
      </c>
      <c r="AM135">
        <v>9.9083946132340603</v>
      </c>
      <c r="AN135">
        <v>9.86476394748518</v>
      </c>
      <c r="AO135">
        <v>9.7602463441883511</v>
      </c>
      <c r="AP135" t="s">
        <v>24</v>
      </c>
    </row>
    <row r="136" spans="1:42" x14ac:dyDescent="0.25">
      <c r="A136" s="5">
        <v>1.0609444214081099E-2</v>
      </c>
      <c r="B136" s="5">
        <v>1.9999999999097198E-2</v>
      </c>
      <c r="C136" s="5">
        <v>1.99999999999767E-2</v>
      </c>
      <c r="D136">
        <f t="shared" si="13"/>
        <v>1.6869814737718331E-2</v>
      </c>
      <c r="E136">
        <f t="shared" si="14"/>
        <v>5.4216399105731332E-3</v>
      </c>
      <c r="H136">
        <v>2.50011731670065E-2</v>
      </c>
      <c r="I136">
        <v>3.2956523965813098E-2</v>
      </c>
      <c r="J136">
        <v>2.50000000001405E-2</v>
      </c>
      <c r="K136">
        <f t="shared" si="12"/>
        <v>2.7652565710986701E-2</v>
      </c>
      <c r="L136">
        <f t="shared" si="15"/>
        <v>4.593362626745894E-3</v>
      </c>
      <c r="P136"/>
      <c r="R136" s="2" t="s">
        <v>7</v>
      </c>
      <c r="S136">
        <v>1.0773759816364732</v>
      </c>
      <c r="T136">
        <v>1.9678825863895597</v>
      </c>
      <c r="U136">
        <v>3.6826993504209735</v>
      </c>
      <c r="V136">
        <v>3.30082371914447</v>
      </c>
      <c r="W136">
        <v>3.4202673346916632</v>
      </c>
      <c r="X136" s="21" t="s">
        <v>23</v>
      </c>
      <c r="Y136">
        <v>2.9999999761343834</v>
      </c>
      <c r="Z136">
        <v>2.9995993801510465</v>
      </c>
      <c r="AA136">
        <v>2.3100741211238134</v>
      </c>
      <c r="AB136">
        <v>2.5478447831213935</v>
      </c>
      <c r="AC136">
        <v>2.67604059325914</v>
      </c>
      <c r="AD136" s="21" t="s">
        <v>23</v>
      </c>
      <c r="AE136">
        <v>0.65501498984278694</v>
      </c>
      <c r="AF136">
        <v>0.49478414385799296</v>
      </c>
      <c r="AG136">
        <v>0.60308298251829873</v>
      </c>
      <c r="AH136">
        <v>0.74592893438768826</v>
      </c>
      <c r="AI136">
        <v>0.31940842215452064</v>
      </c>
      <c r="AJ136" s="21" t="s">
        <v>23</v>
      </c>
      <c r="AK136">
        <v>3.1312440167458804</v>
      </c>
      <c r="AL136">
        <v>3.6000393510127235</v>
      </c>
      <c r="AM136">
        <v>1.2756529579499498</v>
      </c>
      <c r="AN136">
        <v>1.1943020091045133</v>
      </c>
      <c r="AO136">
        <v>1.4001378523634267</v>
      </c>
      <c r="AP136" t="s">
        <v>24</v>
      </c>
    </row>
    <row r="137" spans="1:42" x14ac:dyDescent="0.25">
      <c r="A137" s="4">
        <v>1.99999999147671E-2</v>
      </c>
      <c r="B137" s="4">
        <v>1.99999997085166E-2</v>
      </c>
      <c r="C137" s="4">
        <v>1.99999959038012E-2</v>
      </c>
      <c r="D137">
        <f t="shared" si="13"/>
        <v>1.99999985090283E-2</v>
      </c>
      <c r="E137">
        <f t="shared" si="14"/>
        <v>2.2585484274494523E-9</v>
      </c>
      <c r="H137">
        <v>3.5034060401484497E-2</v>
      </c>
      <c r="I137">
        <v>2.5000582492168199E-2</v>
      </c>
      <c r="J137">
        <v>2.5000000000022601E-2</v>
      </c>
      <c r="K137">
        <f t="shared" si="12"/>
        <v>2.8344880964558433E-2</v>
      </c>
      <c r="L137">
        <f t="shared" si="15"/>
        <v>5.7929993301717563E-3</v>
      </c>
      <c r="P137"/>
      <c r="R137" s="2" t="s">
        <v>8</v>
      </c>
      <c r="S137">
        <v>1.04228525695285</v>
      </c>
      <c r="T137">
        <v>1.0000000000576299</v>
      </c>
      <c r="U137">
        <v>1.0287746729143465</v>
      </c>
      <c r="V137">
        <v>1.0103844149199965</v>
      </c>
      <c r="W137">
        <v>1.0085124272143133</v>
      </c>
      <c r="X137" s="21" t="s">
        <v>23</v>
      </c>
      <c r="Y137">
        <v>0.100000008472027</v>
      </c>
      <c r="Z137">
        <v>0.119603009742959</v>
      </c>
      <c r="AA137">
        <v>0.13570791046994166</v>
      </c>
      <c r="AB137">
        <v>0.12301954019810701</v>
      </c>
      <c r="AC137">
        <v>0.12993977540525301</v>
      </c>
      <c r="AD137" s="21" t="s">
        <v>23</v>
      </c>
      <c r="AE137">
        <v>1.16666658147579E-2</v>
      </c>
      <c r="AF137">
        <v>1.000000050897E-2</v>
      </c>
      <c r="AG137">
        <v>1.3333371348688597E-2</v>
      </c>
      <c r="AH137">
        <v>1.17275525709444E-2</v>
      </c>
      <c r="AI137">
        <v>1.0084040099968232E-2</v>
      </c>
      <c r="AJ137" s="21" t="s">
        <v>23</v>
      </c>
      <c r="AK137">
        <v>0.23229967677528865</v>
      </c>
      <c r="AL137">
        <v>0.20000000706941568</v>
      </c>
      <c r="AM137">
        <v>0.24708165961509601</v>
      </c>
      <c r="AN137">
        <v>0.23335231411301968</v>
      </c>
      <c r="AO137">
        <v>0.23218614680070196</v>
      </c>
      <c r="AP137" t="s">
        <v>24</v>
      </c>
    </row>
    <row r="138" spans="1:42" x14ac:dyDescent="0.25">
      <c r="A138" s="4">
        <v>1.9999971171615599E-2</v>
      </c>
      <c r="B138" s="4">
        <v>1.9979226720301502E-2</v>
      </c>
      <c r="C138" s="4">
        <v>1.99945004560503E-2</v>
      </c>
      <c r="D138">
        <f t="shared" si="13"/>
        <v>1.9991232782655802E-2</v>
      </c>
      <c r="E138">
        <f t="shared" si="14"/>
        <v>1.0751340946159955E-5</v>
      </c>
      <c r="H138">
        <v>2.5000000000057199E-2</v>
      </c>
      <c r="I138">
        <v>3.5076398087375199E-2</v>
      </c>
      <c r="J138">
        <v>2.5000000271913798E-2</v>
      </c>
      <c r="K138">
        <f t="shared" si="12"/>
        <v>2.8358799453115396E-2</v>
      </c>
      <c r="L138">
        <f t="shared" si="15"/>
        <v>5.8176110696966403E-3</v>
      </c>
      <c r="P138"/>
      <c r="R138" s="2" t="s">
        <v>9</v>
      </c>
      <c r="S138">
        <v>0.49913021197037627</v>
      </c>
      <c r="T138">
        <v>0.49999973270683801</v>
      </c>
      <c r="U138">
        <v>0.18575088520762942</v>
      </c>
      <c r="V138">
        <v>0.1078947844010391</v>
      </c>
      <c r="W138">
        <v>1.9354936716146701E-2</v>
      </c>
      <c r="X138" s="21" t="s">
        <v>23</v>
      </c>
      <c r="Y138">
        <v>0.15000031277073567</v>
      </c>
      <c r="Z138">
        <v>0.20972289540191399</v>
      </c>
      <c r="AA138">
        <v>0.15000000000836333</v>
      </c>
      <c r="AB138">
        <v>0.23107363769148601</v>
      </c>
      <c r="AC138">
        <v>0.24999971868410734</v>
      </c>
      <c r="AD138" s="21" t="s">
        <v>23</v>
      </c>
      <c r="AE138">
        <v>1.6666666666666601</v>
      </c>
      <c r="AF138">
        <v>1.9999981505231832</v>
      </c>
      <c r="AG138">
        <v>1.5090444561879233</v>
      </c>
      <c r="AH138">
        <v>1.3417351407481732</v>
      </c>
      <c r="AI138">
        <v>1.63035006966101</v>
      </c>
      <c r="AJ138" s="21" t="s">
        <v>23</v>
      </c>
      <c r="AK138">
        <v>9.2121196350232803E-6</v>
      </c>
      <c r="AL138">
        <v>8.2959085706125166E-6</v>
      </c>
      <c r="AM138">
        <v>9.9999999710816489E-6</v>
      </c>
      <c r="AN138">
        <v>9.9319261136049229E-6</v>
      </c>
      <c r="AO138">
        <v>5.3358979535876034E-6</v>
      </c>
      <c r="AP138" t="s">
        <v>24</v>
      </c>
    </row>
    <row r="139" spans="1:42" x14ac:dyDescent="0.25">
      <c r="A139" s="4">
        <v>8.7480429571163403E-3</v>
      </c>
      <c r="B139" s="4">
        <v>1.9999999368624101E-2</v>
      </c>
      <c r="C139" s="4">
        <v>1.0728598251463699E-2</v>
      </c>
      <c r="D139">
        <f t="shared" si="13"/>
        <v>1.3158880192401379E-2</v>
      </c>
      <c r="E139">
        <f t="shared" si="14"/>
        <v>6.0067739682756055E-3</v>
      </c>
      <c r="H139">
        <v>2.5000000000027198E-2</v>
      </c>
      <c r="I139">
        <v>3.3153263304761198E-2</v>
      </c>
      <c r="J139">
        <v>2.5000000376090899E-2</v>
      </c>
      <c r="K139">
        <f t="shared" ref="K139:K169" si="16">AVERAGE(H139:J139)</f>
        <v>2.7717754560293101E-2</v>
      </c>
      <c r="L139">
        <f t="shared" si="15"/>
        <v>4.7072886552018368E-3</v>
      </c>
      <c r="R139" s="2" t="s">
        <v>21</v>
      </c>
      <c r="S139">
        <v>0</v>
      </c>
      <c r="T139">
        <v>0</v>
      </c>
      <c r="U139">
        <v>0</v>
      </c>
      <c r="V139">
        <v>0</v>
      </c>
      <c r="W139">
        <v>0</v>
      </c>
      <c r="X139" s="21" t="s">
        <v>23</v>
      </c>
      <c r="Y139">
        <v>0</v>
      </c>
      <c r="Z139">
        <v>0</v>
      </c>
      <c r="AA139">
        <v>0</v>
      </c>
      <c r="AB139">
        <v>0</v>
      </c>
      <c r="AC139">
        <v>0</v>
      </c>
      <c r="AD139" s="21" t="s">
        <v>23</v>
      </c>
      <c r="AE139">
        <v>0</v>
      </c>
      <c r="AF139">
        <v>0</v>
      </c>
      <c r="AG139">
        <v>0</v>
      </c>
      <c r="AH139">
        <v>0</v>
      </c>
      <c r="AI139">
        <v>0</v>
      </c>
      <c r="AJ139" s="21" t="s">
        <v>23</v>
      </c>
      <c r="AK139">
        <v>7.7824698701274774E-6</v>
      </c>
      <c r="AL139">
        <v>4.000000025375733E-6</v>
      </c>
      <c r="AM139">
        <v>7.9999996525480774E-6</v>
      </c>
      <c r="AN139">
        <v>5.8414706958776879E-6</v>
      </c>
      <c r="AO139">
        <v>5.5730716290364202E-6</v>
      </c>
      <c r="AP139" t="s">
        <v>24</v>
      </c>
    </row>
    <row r="140" spans="1:42" x14ac:dyDescent="0.25">
      <c r="A140" s="4">
        <v>34.799627939889703</v>
      </c>
      <c r="B140" s="4">
        <v>34.999998930130701</v>
      </c>
      <c r="C140" s="4">
        <v>34.3157255139201</v>
      </c>
      <c r="D140">
        <f t="shared" si="13"/>
        <v>34.705117461313499</v>
      </c>
      <c r="E140">
        <f t="shared" si="14"/>
        <v>0.35179070475732965</v>
      </c>
      <c r="G140" t="s">
        <v>5</v>
      </c>
      <c r="H140">
        <v>34.999999999024197</v>
      </c>
      <c r="I140">
        <v>34.999999810488902</v>
      </c>
      <c r="J140">
        <v>15.000000000018</v>
      </c>
      <c r="K140">
        <f t="shared" si="16"/>
        <v>28.333333269843703</v>
      </c>
      <c r="L140">
        <f t="shared" si="15"/>
        <v>11.547005328793274</v>
      </c>
      <c r="M140" t="s">
        <v>5</v>
      </c>
      <c r="R140" s="2" t="s">
        <v>10</v>
      </c>
      <c r="S140" s="21"/>
      <c r="T140" s="21"/>
      <c r="U140" s="21"/>
      <c r="V140" s="21"/>
      <c r="W140" s="21"/>
      <c r="X140" s="21" t="s">
        <v>23</v>
      </c>
      <c r="Y140" s="21"/>
      <c r="Z140" s="21"/>
      <c r="AA140" s="21"/>
      <c r="AB140" s="21"/>
      <c r="AC140" s="21"/>
      <c r="AD140" s="21" t="s">
        <v>23</v>
      </c>
      <c r="AE140" s="21"/>
      <c r="AF140" s="21"/>
      <c r="AG140" s="21"/>
      <c r="AH140" s="21"/>
      <c r="AI140" s="21"/>
      <c r="AJ140" s="21" t="s">
        <v>23</v>
      </c>
      <c r="AP140" t="s">
        <v>24</v>
      </c>
    </row>
    <row r="141" spans="1:42" x14ac:dyDescent="0.25">
      <c r="A141" s="4">
        <v>23.7553798819999</v>
      </c>
      <c r="B141" s="4">
        <v>34.999961758558101</v>
      </c>
      <c r="C141" s="4">
        <v>35</v>
      </c>
      <c r="D141">
        <f t="shared" si="13"/>
        <v>31.251780546852668</v>
      </c>
      <c r="E141">
        <f t="shared" si="14"/>
        <v>6.4920734127372173</v>
      </c>
      <c r="H141">
        <v>16.1606478952225</v>
      </c>
      <c r="I141">
        <v>20.983274667512799</v>
      </c>
      <c r="J141">
        <v>15.0000000013184</v>
      </c>
      <c r="K141">
        <f t="shared" si="16"/>
        <v>17.381307521351232</v>
      </c>
      <c r="L141">
        <f t="shared" si="15"/>
        <v>3.1729168559744005</v>
      </c>
      <c r="R141" s="2" t="s">
        <v>3</v>
      </c>
      <c r="S141">
        <v>3.4625099936889393E-5</v>
      </c>
      <c r="T141">
        <v>2.140361997621086E-5</v>
      </c>
      <c r="U141">
        <v>5.8329100283027776E-5</v>
      </c>
      <c r="V141">
        <v>3.6868438043729855E-6</v>
      </c>
      <c r="W141">
        <v>1.0468962535946882E-6</v>
      </c>
      <c r="X141" s="21" t="s">
        <v>23</v>
      </c>
      <c r="Y141">
        <v>1.0546691503820602E-3</v>
      </c>
      <c r="Z141">
        <v>9.9474808207513244E-4</v>
      </c>
      <c r="AA141">
        <v>9.4818858401295289E-4</v>
      </c>
      <c r="AB141">
        <v>0</v>
      </c>
      <c r="AC141">
        <v>0</v>
      </c>
      <c r="AD141" s="21" t="s">
        <v>23</v>
      </c>
      <c r="AE141">
        <v>1.9208913478757731E-4</v>
      </c>
      <c r="AF141">
        <v>3.1968372083037398E-5</v>
      </c>
      <c r="AG141">
        <v>3.176430252253531E-4</v>
      </c>
      <c r="AH141">
        <v>2.1229641010405242E-4</v>
      </c>
      <c r="AI141">
        <v>5.3709467667966179E-5</v>
      </c>
      <c r="AJ141" s="21" t="s">
        <v>23</v>
      </c>
      <c r="AK141">
        <v>1.5836973382001882E-2</v>
      </c>
      <c r="AL141">
        <v>1.3372884729305975E-2</v>
      </c>
      <c r="AM141">
        <v>2.2932178214832614E-3</v>
      </c>
      <c r="AN141">
        <v>8.0868336570845498E-3</v>
      </c>
      <c r="AO141">
        <v>3.5834589925358563E-3</v>
      </c>
      <c r="AP141" t="s">
        <v>24</v>
      </c>
    </row>
    <row r="142" spans="1:42" x14ac:dyDescent="0.25">
      <c r="A142" s="4">
        <v>34.999999999997499</v>
      </c>
      <c r="B142" s="4">
        <v>34.999999976957298</v>
      </c>
      <c r="C142" s="4">
        <v>34.999999316849099</v>
      </c>
      <c r="D142">
        <f t="shared" si="13"/>
        <v>34.999999764601299</v>
      </c>
      <c r="E142">
        <f t="shared" si="14"/>
        <v>3.8793586713181459E-7</v>
      </c>
      <c r="H142">
        <v>32.764867522578399</v>
      </c>
      <c r="I142">
        <v>15.847320639173599</v>
      </c>
      <c r="J142">
        <v>15.0000000000034</v>
      </c>
      <c r="K142">
        <f t="shared" si="16"/>
        <v>21.204062720585132</v>
      </c>
      <c r="L142">
        <f t="shared" si="15"/>
        <v>10.020910328844078</v>
      </c>
      <c r="P142"/>
      <c r="R142" s="2" t="s">
        <v>4</v>
      </c>
      <c r="S142">
        <v>7.284633479214297E-5</v>
      </c>
      <c r="T142">
        <v>1.7024387317004921E-7</v>
      </c>
      <c r="U142">
        <v>2.3212571745195351E-2</v>
      </c>
      <c r="V142">
        <v>5.9102712441440476E-2</v>
      </c>
      <c r="W142">
        <v>6.4234386694941831E-2</v>
      </c>
      <c r="X142" s="21" t="s">
        <v>23</v>
      </c>
      <c r="Y142">
        <v>5.0422987958757834E-3</v>
      </c>
      <c r="Z142">
        <v>3.8696344850098234E-3</v>
      </c>
      <c r="AA142">
        <v>8.382602740729145E-4</v>
      </c>
      <c r="AB142">
        <v>2.2501242577258651E-15</v>
      </c>
      <c r="AC142">
        <v>8.2765105962043855E-15</v>
      </c>
      <c r="AD142" s="21" t="s">
        <v>23</v>
      </c>
      <c r="AE142">
        <v>1.0092077171792119E-3</v>
      </c>
      <c r="AF142">
        <v>8.1438883492883102E-4</v>
      </c>
      <c r="AG142">
        <v>1.952720722277596E-3</v>
      </c>
      <c r="AH142">
        <v>5.9467170232132974E-4</v>
      </c>
      <c r="AI142">
        <v>3.8729639202652629E-4</v>
      </c>
      <c r="AJ142" s="21" t="s">
        <v>23</v>
      </c>
      <c r="AK142">
        <v>2.7996835375631039E-4</v>
      </c>
      <c r="AL142">
        <v>5.4216399105731332E-3</v>
      </c>
      <c r="AM142">
        <v>2.2585484274494523E-9</v>
      </c>
      <c r="AN142">
        <v>1.0751340946159955E-5</v>
      </c>
      <c r="AO142">
        <v>6.0067739682756055E-3</v>
      </c>
      <c r="AP142" t="s">
        <v>24</v>
      </c>
    </row>
    <row r="143" spans="1:42" x14ac:dyDescent="0.25">
      <c r="A143" s="5">
        <v>33.723091829563998</v>
      </c>
      <c r="B143" s="5">
        <v>34.999180227809298</v>
      </c>
      <c r="C143" s="5">
        <v>34.299286730255702</v>
      </c>
      <c r="D143">
        <f t="shared" si="13"/>
        <v>34.34051959587633</v>
      </c>
      <c r="E143">
        <f t="shared" si="14"/>
        <v>0.63904265267627502</v>
      </c>
      <c r="H143">
        <v>15.0000000002326</v>
      </c>
      <c r="I143">
        <v>26.852325194877</v>
      </c>
      <c r="J143">
        <v>15.000000100973599</v>
      </c>
      <c r="K143">
        <f t="shared" si="16"/>
        <v>18.9507750986944</v>
      </c>
      <c r="L143">
        <f t="shared" si="15"/>
        <v>6.8429431125695057</v>
      </c>
      <c r="P143"/>
      <c r="R143" s="2" t="s">
        <v>5</v>
      </c>
      <c r="S143">
        <v>5.4272992951143337E-5</v>
      </c>
      <c r="T143">
        <v>5.8007541156760285E-10</v>
      </c>
      <c r="U143">
        <v>0.18686619185031556</v>
      </c>
      <c r="V143">
        <v>0.18593006012008376</v>
      </c>
      <c r="W143">
        <v>0.24483411515188211</v>
      </c>
      <c r="X143" s="21" t="s">
        <v>23</v>
      </c>
      <c r="Y143">
        <v>0.141708338495842</v>
      </c>
      <c r="Z143">
        <v>0.21291958305600314</v>
      </c>
      <c r="AA143">
        <v>1.7666906604583646E-6</v>
      </c>
      <c r="AB143">
        <v>3.4981440968072934E-7</v>
      </c>
      <c r="AC143">
        <v>1.1109333032479391E-5</v>
      </c>
      <c r="AD143" s="21" t="s">
        <v>23</v>
      </c>
      <c r="AE143">
        <v>1.35701890111336</v>
      </c>
      <c r="AF143">
        <v>7.8595279928892221E-3</v>
      </c>
      <c r="AG143">
        <v>1.1535101617113741</v>
      </c>
      <c r="AH143">
        <v>0.17278164442704677</v>
      </c>
      <c r="AI143">
        <v>0.10431784999889807</v>
      </c>
      <c r="AJ143" s="21" t="s">
        <v>23</v>
      </c>
      <c r="AK143">
        <v>0.35179070475732965</v>
      </c>
      <c r="AL143">
        <v>6.4920734127372173</v>
      </c>
      <c r="AM143">
        <v>3.8793586713181459E-7</v>
      </c>
      <c r="AN143">
        <v>0.63904265267627502</v>
      </c>
      <c r="AO143">
        <v>8.2270390992192386</v>
      </c>
      <c r="AP143" t="s">
        <v>24</v>
      </c>
    </row>
    <row r="144" spans="1:42" x14ac:dyDescent="0.25">
      <c r="A144" s="4">
        <v>20.086348242647901</v>
      </c>
      <c r="B144" s="4">
        <v>34.9999999999972</v>
      </c>
      <c r="C144" s="4">
        <v>21.523227239029499</v>
      </c>
      <c r="D144">
        <f t="shared" si="13"/>
        <v>25.536525160558199</v>
      </c>
      <c r="E144">
        <f t="shared" si="14"/>
        <v>8.2270390992192386</v>
      </c>
      <c r="H144">
        <v>15.0000000004109</v>
      </c>
      <c r="I144">
        <v>26.905492208704299</v>
      </c>
      <c r="J144">
        <v>15.0000002446248</v>
      </c>
      <c r="K144">
        <f t="shared" si="16"/>
        <v>18.968497484579999</v>
      </c>
      <c r="L144">
        <f t="shared" si="15"/>
        <v>6.8736390607947113</v>
      </c>
      <c r="P144"/>
      <c r="R144" s="2" t="s">
        <v>6</v>
      </c>
      <c r="S144">
        <v>3.5369281081553865E-3</v>
      </c>
      <c r="T144">
        <v>0.10589303675014576</v>
      </c>
      <c r="U144">
        <v>4.4747299684244242E-3</v>
      </c>
      <c r="V144">
        <v>1.7449894206959637E-2</v>
      </c>
      <c r="W144">
        <v>2.6081583945204309E-2</v>
      </c>
      <c r="X144" s="21" t="s">
        <v>23</v>
      </c>
      <c r="Y144">
        <v>2.7356472280631847E-9</v>
      </c>
      <c r="Z144">
        <v>4.6120585171574281E-5</v>
      </c>
      <c r="AA144">
        <v>7.9271615127345804E-2</v>
      </c>
      <c r="AB144">
        <v>3.285901199463561E-3</v>
      </c>
      <c r="AC144">
        <v>4.6334688447898245E-2</v>
      </c>
      <c r="AD144" s="21" t="s">
        <v>23</v>
      </c>
      <c r="AE144">
        <v>0.25405528453644166</v>
      </c>
      <c r="AF144">
        <v>0.11280216875113597</v>
      </c>
      <c r="AG144">
        <v>0.19277097659553888</v>
      </c>
      <c r="AH144">
        <v>6.2478095049085774E-2</v>
      </c>
      <c r="AI144">
        <v>6.578713620530445E-8</v>
      </c>
      <c r="AJ144" s="21" t="s">
        <v>23</v>
      </c>
      <c r="AK144">
        <v>0.60416896847896639</v>
      </c>
      <c r="AL144">
        <v>1.4185526878853794</v>
      </c>
      <c r="AM144">
        <v>0.15505993476679697</v>
      </c>
      <c r="AN144">
        <v>0.23209825029091263</v>
      </c>
      <c r="AO144">
        <v>0.23340118352253983</v>
      </c>
      <c r="AP144" t="s">
        <v>24</v>
      </c>
    </row>
    <row r="145" spans="1:42" x14ac:dyDescent="0.25">
      <c r="A145" s="5">
        <v>9.9996551727680796</v>
      </c>
      <c r="B145" s="4">
        <v>8.9228845785814102</v>
      </c>
      <c r="C145" s="5">
        <v>8.9864180640113798</v>
      </c>
      <c r="D145">
        <f t="shared" si="13"/>
        <v>9.3029859384536238</v>
      </c>
      <c r="E145">
        <f t="shared" si="14"/>
        <v>0.60416896847896639</v>
      </c>
      <c r="G145" t="s">
        <v>6</v>
      </c>
      <c r="H145">
        <v>9.9999999999999805</v>
      </c>
      <c r="I145">
        <v>9.9999999999999805</v>
      </c>
      <c r="J145">
        <v>1.0000000039624199</v>
      </c>
      <c r="K145">
        <f t="shared" si="16"/>
        <v>7.0000000013207933</v>
      </c>
      <c r="L145">
        <f t="shared" si="15"/>
        <v>5.1961524204189171</v>
      </c>
      <c r="M145" t="s">
        <v>6</v>
      </c>
      <c r="P145"/>
      <c r="R145" s="2" t="s">
        <v>7</v>
      </c>
      <c r="S145">
        <v>8.0872738812493516E-2</v>
      </c>
      <c r="T145">
        <v>0.36410069090638919</v>
      </c>
      <c r="U145">
        <v>7.1915889777936282E-2</v>
      </c>
      <c r="V145">
        <v>0.23522646750640255</v>
      </c>
      <c r="W145">
        <v>0.30304784920733607</v>
      </c>
      <c r="X145" s="21" t="s">
        <v>23</v>
      </c>
      <c r="Y145">
        <v>4.1336425881551797E-8</v>
      </c>
      <c r="Z145">
        <v>6.938939328644928E-4</v>
      </c>
      <c r="AA145">
        <v>0.69954599043433807</v>
      </c>
      <c r="AB145">
        <v>5.8343358726827062E-2</v>
      </c>
      <c r="AC145">
        <v>0.28266567398842724</v>
      </c>
      <c r="AD145" s="21" t="s">
        <v>23</v>
      </c>
      <c r="AE145">
        <v>0.25112140392813426</v>
      </c>
      <c r="AF145">
        <v>2.2648813901936123E-2</v>
      </c>
      <c r="AG145">
        <v>0.2424468281492648</v>
      </c>
      <c r="AH145">
        <v>6.1932710117700518E-2</v>
      </c>
      <c r="AI145">
        <v>2.2849105731004311E-2</v>
      </c>
      <c r="AJ145" s="21" t="s">
        <v>23</v>
      </c>
      <c r="AK145">
        <v>1.7834842752145004</v>
      </c>
      <c r="AL145">
        <v>1.8961724589119437</v>
      </c>
      <c r="AM145">
        <v>0.19481638698567225</v>
      </c>
      <c r="AN145">
        <v>0.28446616360917115</v>
      </c>
      <c r="AO145">
        <v>0.35604651575740121</v>
      </c>
      <c r="AP145" t="s">
        <v>24</v>
      </c>
    </row>
    <row r="146" spans="1:42" x14ac:dyDescent="0.25">
      <c r="A146" s="4">
        <v>7.4578843202382199</v>
      </c>
      <c r="B146" s="4">
        <v>9.8198642874739708</v>
      </c>
      <c r="C146" s="4">
        <v>9.9999999999999805</v>
      </c>
      <c r="D146">
        <f t="shared" si="13"/>
        <v>9.0925828692373898</v>
      </c>
      <c r="E146">
        <f t="shared" si="14"/>
        <v>1.4185526878853794</v>
      </c>
      <c r="H146">
        <v>4.1837018002119599</v>
      </c>
      <c r="I146">
        <v>7.3607140559526503</v>
      </c>
      <c r="J146">
        <v>6.8826612306479298</v>
      </c>
      <c r="K146">
        <f t="shared" si="16"/>
        <v>6.1423590289375127</v>
      </c>
      <c r="L146">
        <f t="shared" si="15"/>
        <v>1.7130053212627827</v>
      </c>
      <c r="P146"/>
      <c r="R146" s="2" t="s">
        <v>8</v>
      </c>
      <c r="S146">
        <v>3.8888835183107304E-2</v>
      </c>
      <c r="T146">
        <v>9.9766125015265128E-11</v>
      </c>
      <c r="U146">
        <v>2.8849924501482826E-2</v>
      </c>
      <c r="V146">
        <v>1.3251873006702006E-2</v>
      </c>
      <c r="W146">
        <v>1.4499769128180528E-2</v>
      </c>
      <c r="X146" s="21" t="s">
        <v>23</v>
      </c>
      <c r="Y146">
        <v>1.4673943102523311E-8</v>
      </c>
      <c r="Z146">
        <v>1.9126575955580063E-2</v>
      </c>
      <c r="AA146">
        <v>1.1221712045164135E-2</v>
      </c>
      <c r="AB146">
        <v>7.2126483623611848E-3</v>
      </c>
      <c r="AC146">
        <v>1.3582797309810535E-2</v>
      </c>
      <c r="AD146" s="21" t="s">
        <v>23</v>
      </c>
      <c r="AE146">
        <v>2.8867498703604106E-3</v>
      </c>
      <c r="AF146">
        <v>8.5820685368736552E-10</v>
      </c>
      <c r="AG146">
        <v>2.8866347308825709E-3</v>
      </c>
      <c r="AH146">
        <v>2.7835114279243086E-3</v>
      </c>
      <c r="AI146">
        <v>6.1338537968286266E-5</v>
      </c>
      <c r="AJ146" s="21" t="s">
        <v>23</v>
      </c>
      <c r="AK146">
        <v>2.6590881027922359E-2</v>
      </c>
      <c r="AL146">
        <v>1.2244540349783771E-8</v>
      </c>
      <c r="AM146">
        <v>5.054713820370621E-3</v>
      </c>
      <c r="AN146">
        <v>2.8834057307260075E-2</v>
      </c>
      <c r="AO146">
        <v>2.7774735045483806E-2</v>
      </c>
      <c r="AP146" t="s">
        <v>24</v>
      </c>
    </row>
    <row r="147" spans="1:42" x14ac:dyDescent="0.25">
      <c r="A147" s="4">
        <v>9.7293473902119505</v>
      </c>
      <c r="B147" s="4">
        <v>9.9975279480016699</v>
      </c>
      <c r="C147" s="4">
        <v>9.9983085014885607</v>
      </c>
      <c r="D147">
        <f t="shared" si="13"/>
        <v>9.9083946132340603</v>
      </c>
      <c r="E147">
        <f t="shared" si="14"/>
        <v>0.15505993476679697</v>
      </c>
      <c r="H147">
        <v>1.00000008770217</v>
      </c>
      <c r="I147">
        <v>5.7506696331140601</v>
      </c>
      <c r="J147">
        <v>1.0000000001586999</v>
      </c>
      <c r="K147">
        <f t="shared" si="16"/>
        <v>2.5835565736583099</v>
      </c>
      <c r="L147">
        <f t="shared" si="15"/>
        <v>2.7428003661461346</v>
      </c>
      <c r="P147"/>
      <c r="R147" s="2" t="s">
        <v>9</v>
      </c>
      <c r="S147">
        <v>1.5043551432317333E-3</v>
      </c>
      <c r="T147">
        <v>4.6143406908366691E-7</v>
      </c>
      <c r="U147">
        <v>0.15028631802852088</v>
      </c>
      <c r="V147">
        <v>2.9596454206228473E-2</v>
      </c>
      <c r="W147">
        <v>3.1791682962038131E-2</v>
      </c>
      <c r="X147" s="21" t="s">
        <v>23</v>
      </c>
      <c r="Y147">
        <v>8.6602269512292898E-2</v>
      </c>
      <c r="Z147">
        <v>6.972255139789478E-2</v>
      </c>
      <c r="AA147">
        <v>8.6602540371170739E-2</v>
      </c>
      <c r="AB147">
        <v>3.2780062811083206E-2</v>
      </c>
      <c r="AC147">
        <v>4.8725236598451929E-7</v>
      </c>
      <c r="AD147" s="21" t="s">
        <v>23</v>
      </c>
      <c r="AE147">
        <v>0.57735026918960164</v>
      </c>
      <c r="AF147">
        <v>2.5426787977425289E-6</v>
      </c>
      <c r="AG147">
        <v>0.49531301390246968</v>
      </c>
      <c r="AH147">
        <v>0.57020443113904162</v>
      </c>
      <c r="AI147">
        <v>0.25988835314506453</v>
      </c>
      <c r="AJ147" s="21" t="s">
        <v>23</v>
      </c>
      <c r="AK147">
        <v>1.3646487839132316E-6</v>
      </c>
      <c r="AL147">
        <v>2.951572890632825E-6</v>
      </c>
      <c r="AM147">
        <v>1.0560885229640957E-14</v>
      </c>
      <c r="AN147">
        <v>1.1790739080862557E-7</v>
      </c>
      <c r="AO147">
        <v>4.0392322622250225E-6</v>
      </c>
      <c r="AP147" t="s">
        <v>24</v>
      </c>
    </row>
    <row r="148" spans="1:42" x14ac:dyDescent="0.25">
      <c r="A148" s="4">
        <v>9.5967627741305197</v>
      </c>
      <c r="B148" s="4">
        <v>9.9977033562805797</v>
      </c>
      <c r="C148" s="4">
        <v>9.9998257120444407</v>
      </c>
      <c r="D148">
        <f t="shared" si="13"/>
        <v>9.86476394748518</v>
      </c>
      <c r="E148">
        <f t="shared" si="14"/>
        <v>0.23209825029091263</v>
      </c>
      <c r="H148">
        <v>1.00000000377598</v>
      </c>
      <c r="I148">
        <v>1.01182282806622</v>
      </c>
      <c r="J148">
        <v>1.0000000003038101</v>
      </c>
      <c r="K148">
        <f t="shared" si="16"/>
        <v>1.0039409440486702</v>
      </c>
      <c r="L148">
        <f t="shared" si="15"/>
        <v>6.8259117888810773E-3</v>
      </c>
      <c r="R148" s="2" t="s">
        <v>21</v>
      </c>
      <c r="S148">
        <v>0</v>
      </c>
      <c r="T148">
        <v>0</v>
      </c>
      <c r="U148">
        <v>0</v>
      </c>
      <c r="V148">
        <v>0</v>
      </c>
      <c r="W148">
        <v>0</v>
      </c>
      <c r="X148" s="21" t="s">
        <v>23</v>
      </c>
      <c r="Y148">
        <v>0</v>
      </c>
      <c r="Z148">
        <v>0</v>
      </c>
      <c r="AA148">
        <v>0</v>
      </c>
      <c r="AB148">
        <v>0</v>
      </c>
      <c r="AC148">
        <v>0</v>
      </c>
      <c r="AD148" s="21" t="s">
        <v>23</v>
      </c>
      <c r="AE148">
        <v>0</v>
      </c>
      <c r="AF148">
        <v>0</v>
      </c>
      <c r="AG148">
        <v>0</v>
      </c>
      <c r="AH148">
        <v>0</v>
      </c>
      <c r="AI148">
        <v>0</v>
      </c>
      <c r="AJ148" s="21" t="s">
        <v>23</v>
      </c>
      <c r="AK148">
        <v>3.7418873672017564E-7</v>
      </c>
      <c r="AL148">
        <v>4.5739723656610749E-15</v>
      </c>
      <c r="AM148">
        <v>5.6225839415237334E-13</v>
      </c>
      <c r="AN148">
        <v>2.0187606382664509E-6</v>
      </c>
      <c r="AO148">
        <v>2.1317257270909482E-6</v>
      </c>
      <c r="AP148" t="s">
        <v>24</v>
      </c>
    </row>
    <row r="149" spans="1:42" x14ac:dyDescent="0.25">
      <c r="A149" s="5">
        <v>9.5313938465827608</v>
      </c>
      <c r="B149" s="4">
        <v>9.9979447034804405</v>
      </c>
      <c r="C149" s="4">
        <v>9.7514004825018503</v>
      </c>
      <c r="D149">
        <f t="shared" si="13"/>
        <v>9.7602463441883511</v>
      </c>
      <c r="E149">
        <f t="shared" si="14"/>
        <v>0.23340118352253983</v>
      </c>
      <c r="H149">
        <v>1.00000000948519</v>
      </c>
      <c r="I149">
        <v>1.01304486304027</v>
      </c>
      <c r="J149">
        <v>1.0000000003656899</v>
      </c>
      <c r="K149">
        <f t="shared" si="16"/>
        <v>1.0043482909637165</v>
      </c>
      <c r="L149">
        <f t="shared" si="15"/>
        <v>7.53145234413897E-3</v>
      </c>
      <c r="R149" s="2"/>
      <c r="S149" s="22"/>
      <c r="T149" s="22"/>
      <c r="U149" s="22"/>
      <c r="V149" s="22"/>
      <c r="W149" s="22"/>
      <c r="X149" s="21" t="s">
        <v>23</v>
      </c>
      <c r="Y149" s="22"/>
      <c r="Z149" s="22"/>
      <c r="AA149" s="22"/>
      <c r="AB149" s="22"/>
      <c r="AC149" s="22"/>
      <c r="AD149" s="21" t="s">
        <v>23</v>
      </c>
      <c r="AE149" s="22"/>
      <c r="AF149" s="22"/>
      <c r="AG149" s="22"/>
      <c r="AH149" s="22"/>
      <c r="AI149" s="22"/>
      <c r="AJ149" s="21" t="s">
        <v>23</v>
      </c>
      <c r="AP149" t="s">
        <v>24</v>
      </c>
    </row>
    <row r="150" spans="1:42" x14ac:dyDescent="0.25">
      <c r="A150" s="5">
        <v>1.1143857329870801</v>
      </c>
      <c r="B150" s="5">
        <v>4.5002673312938404</v>
      </c>
      <c r="C150" s="5">
        <v>3.77907898595672</v>
      </c>
      <c r="D150">
        <f t="shared" si="13"/>
        <v>3.1312440167458804</v>
      </c>
      <c r="E150">
        <f t="shared" si="14"/>
        <v>1.7834842752145004</v>
      </c>
      <c r="G150" t="s">
        <v>7</v>
      </c>
      <c r="H150">
        <v>5.0000000000000204</v>
      </c>
      <c r="I150">
        <v>5.0000000000000204</v>
      </c>
      <c r="J150">
        <v>9.9999999958605699</v>
      </c>
      <c r="K150">
        <f t="shared" si="16"/>
        <v>6.6666666652868711</v>
      </c>
      <c r="L150">
        <f t="shared" si="15"/>
        <v>2.8867513435582146</v>
      </c>
      <c r="M150" t="s">
        <v>7</v>
      </c>
      <c r="R150" s="2"/>
      <c r="S150" s="22"/>
      <c r="T150" s="21"/>
      <c r="U150" s="21"/>
      <c r="V150" s="21"/>
      <c r="W150" s="21"/>
      <c r="X150" s="21" t="s">
        <v>23</v>
      </c>
      <c r="Y150" s="21"/>
      <c r="Z150" s="21"/>
      <c r="AA150" s="21"/>
      <c r="AB150" s="21"/>
      <c r="AC150" s="21"/>
      <c r="AD150" s="21" t="s">
        <v>23</v>
      </c>
      <c r="AE150" s="21"/>
      <c r="AF150" s="21"/>
      <c r="AG150" s="21"/>
      <c r="AH150" s="21"/>
      <c r="AI150" s="21"/>
      <c r="AJ150" s="21" t="s">
        <v>23</v>
      </c>
      <c r="AK150" s="21"/>
      <c r="AL150" s="21"/>
      <c r="AM150" s="21"/>
      <c r="AN150" s="21"/>
      <c r="AO150" s="21"/>
      <c r="AP150" t="s">
        <v>24</v>
      </c>
    </row>
    <row r="151" spans="1:42" x14ac:dyDescent="0.25">
      <c r="A151" s="4">
        <v>5.7421566293459696</v>
      </c>
      <c r="B151" s="4">
        <v>2.1365903853397001</v>
      </c>
      <c r="C151" s="4">
        <v>2.9213710383525</v>
      </c>
      <c r="D151">
        <f t="shared" si="13"/>
        <v>3.6000393510127235</v>
      </c>
      <c r="E151">
        <f t="shared" si="14"/>
        <v>1.8961724589119437</v>
      </c>
      <c r="H151">
        <v>7.1674679358255498</v>
      </c>
      <c r="I151">
        <v>5.6268932140474499</v>
      </c>
      <c r="J151">
        <v>9.9999893108021194</v>
      </c>
      <c r="K151">
        <f t="shared" si="16"/>
        <v>7.59811682022504</v>
      </c>
      <c r="L151">
        <f t="shared" si="15"/>
        <v>2.2181267353531928</v>
      </c>
      <c r="R151" s="2"/>
      <c r="S151" s="22"/>
      <c r="T151" s="21"/>
      <c r="U151" s="21"/>
      <c r="V151" s="21"/>
      <c r="W151" s="21"/>
      <c r="X151" s="21" t="s">
        <v>23</v>
      </c>
      <c r="Y151" s="21"/>
      <c r="Z151" s="21"/>
      <c r="AA151" s="21"/>
      <c r="AB151" s="21"/>
      <c r="AC151" s="21"/>
      <c r="AD151" s="21" t="s">
        <v>23</v>
      </c>
      <c r="AE151" s="21"/>
      <c r="AF151" s="21"/>
      <c r="AG151" s="21"/>
      <c r="AH151" s="21"/>
      <c r="AI151" s="21"/>
      <c r="AJ151" s="21" t="s">
        <v>23</v>
      </c>
      <c r="AK151" s="21"/>
      <c r="AL151" s="21"/>
      <c r="AM151" s="21"/>
      <c r="AN151" s="21"/>
      <c r="AO151" s="21"/>
      <c r="AP151" t="s">
        <v>24</v>
      </c>
    </row>
    <row r="152" spans="1:42" x14ac:dyDescent="0.25">
      <c r="A152" s="4">
        <v>1.07956602037188</v>
      </c>
      <c r="B152" s="4">
        <v>1.2782194173514301</v>
      </c>
      <c r="C152" s="4">
        <v>1.4691734361265401</v>
      </c>
      <c r="D152">
        <f t="shared" si="13"/>
        <v>1.2756529579499498</v>
      </c>
      <c r="E152">
        <f t="shared" si="14"/>
        <v>0.19481638698567225</v>
      </c>
      <c r="H152">
        <v>9.9999999002074702</v>
      </c>
      <c r="I152">
        <v>6.39563462107769</v>
      </c>
      <c r="J152">
        <v>9.9999999997963407</v>
      </c>
      <c r="K152">
        <f t="shared" si="16"/>
        <v>8.7985448403605009</v>
      </c>
      <c r="L152">
        <f t="shared" si="15"/>
        <v>2.0809812929121483</v>
      </c>
      <c r="R152" s="19"/>
      <c r="S152" s="23" t="s">
        <v>14</v>
      </c>
      <c r="T152" s="24"/>
      <c r="U152" s="24"/>
      <c r="V152" s="24"/>
      <c r="W152" s="24"/>
      <c r="X152" s="21" t="s">
        <v>23</v>
      </c>
      <c r="Y152" s="24" t="s">
        <v>20</v>
      </c>
      <c r="Z152" s="24"/>
      <c r="AA152" s="24"/>
      <c r="AB152" s="24"/>
      <c r="AC152" s="24"/>
      <c r="AD152" s="21" t="s">
        <v>23</v>
      </c>
      <c r="AE152" s="24" t="s">
        <v>15</v>
      </c>
      <c r="AF152" s="24"/>
      <c r="AG152" s="24"/>
      <c r="AH152" s="24"/>
      <c r="AI152" s="24"/>
      <c r="AJ152" s="21" t="s">
        <v>23</v>
      </c>
      <c r="AK152" s="24" t="s">
        <v>16</v>
      </c>
      <c r="AL152" s="24"/>
      <c r="AM152" s="24"/>
      <c r="AN152" s="24"/>
      <c r="AO152" s="24"/>
      <c r="AP152" t="s">
        <v>24</v>
      </c>
    </row>
    <row r="153" spans="1:42" x14ac:dyDescent="0.25">
      <c r="A153" s="4">
        <v>1.0002282017464901</v>
      </c>
      <c r="B153" s="5">
        <v>1.06183397555626</v>
      </c>
      <c r="C153" s="4">
        <v>1.5208438500107899</v>
      </c>
      <c r="D153">
        <f t="shared" si="13"/>
        <v>1.1943020091045133</v>
      </c>
      <c r="E153">
        <f t="shared" si="14"/>
        <v>0.28446616360917115</v>
      </c>
      <c r="H153">
        <v>9.9999999954018897</v>
      </c>
      <c r="I153">
        <v>9.9904628946630893</v>
      </c>
      <c r="J153">
        <v>9.9999999946274407</v>
      </c>
      <c r="K153">
        <f t="shared" si="16"/>
        <v>9.9968209615641399</v>
      </c>
      <c r="L153">
        <f t="shared" si="15"/>
        <v>5.5062474552708017E-3</v>
      </c>
      <c r="R153" s="2"/>
      <c r="S153" s="22">
        <v>0.02</v>
      </c>
      <c r="T153" s="22">
        <v>0.04</v>
      </c>
      <c r="U153" s="22">
        <v>0.06</v>
      </c>
      <c r="V153" s="22">
        <v>0.08</v>
      </c>
      <c r="W153" s="22">
        <v>0.1</v>
      </c>
      <c r="X153" s="21" t="s">
        <v>23</v>
      </c>
      <c r="Y153" s="22">
        <v>0.2</v>
      </c>
      <c r="Z153" s="22">
        <v>0.4</v>
      </c>
      <c r="AA153" s="22">
        <v>0.6</v>
      </c>
      <c r="AB153" s="22">
        <v>0.8</v>
      </c>
      <c r="AC153" s="22">
        <v>1</v>
      </c>
      <c r="AD153" s="21" t="s">
        <v>23</v>
      </c>
      <c r="AE153" s="22">
        <v>0.2</v>
      </c>
      <c r="AF153" s="22">
        <v>0.4</v>
      </c>
      <c r="AG153" s="22">
        <v>0.6</v>
      </c>
      <c r="AH153" s="22">
        <v>0.8</v>
      </c>
      <c r="AI153" s="22">
        <v>1</v>
      </c>
      <c r="AJ153" s="21" t="s">
        <v>23</v>
      </c>
      <c r="AK153" s="22">
        <v>50</v>
      </c>
      <c r="AL153" s="22">
        <v>75</v>
      </c>
      <c r="AM153" s="22">
        <v>100</v>
      </c>
      <c r="AN153" s="22">
        <v>125</v>
      </c>
      <c r="AO153" s="22">
        <v>150</v>
      </c>
      <c r="AP153" t="s">
        <v>24</v>
      </c>
    </row>
    <row r="154" spans="1:42" x14ac:dyDescent="0.25">
      <c r="A154" s="4">
        <v>1.7555606115819999</v>
      </c>
      <c r="B154" s="4">
        <v>1.04347084122756</v>
      </c>
      <c r="C154" s="4">
        <v>1.40138210428072</v>
      </c>
      <c r="D154">
        <f t="shared" si="13"/>
        <v>1.4001378523634267</v>
      </c>
      <c r="E154">
        <f t="shared" si="14"/>
        <v>0.35604651575740121</v>
      </c>
      <c r="H154">
        <v>9.9999999922750593</v>
      </c>
      <c r="I154">
        <v>9.9861813416275904</v>
      </c>
      <c r="J154">
        <v>9.9999999996490292</v>
      </c>
      <c r="K154">
        <f t="shared" si="16"/>
        <v>9.995393777850559</v>
      </c>
      <c r="L154">
        <f t="shared" si="15"/>
        <v>7.9782037998361657E-3</v>
      </c>
      <c r="R154" s="2" t="s">
        <v>3</v>
      </c>
      <c r="S154">
        <v>7.9624491839709686E-3</v>
      </c>
      <c r="T154">
        <v>1.9995437944703643E-2</v>
      </c>
      <c r="U154">
        <v>3.228227493530017E-2</v>
      </c>
      <c r="V154">
        <v>4.4998583191585229E-2</v>
      </c>
      <c r="W154">
        <v>7.4976662392839968E-2</v>
      </c>
      <c r="X154" s="21" t="s">
        <v>23</v>
      </c>
      <c r="Y154">
        <v>3.6366879972585067E-3</v>
      </c>
      <c r="Z154">
        <v>2.6447241094815898E-3</v>
      </c>
      <c r="AA154">
        <v>3.7967024717857601E-3</v>
      </c>
      <c r="AB154">
        <v>3.3366708267925267E-3</v>
      </c>
      <c r="AC154">
        <v>3.9109866668828172E-3</v>
      </c>
      <c r="AD154" s="21" t="s">
        <v>23</v>
      </c>
      <c r="AE154">
        <v>1.9040577045972189E-4</v>
      </c>
      <c r="AF154">
        <v>9.9047913840351744E-4</v>
      </c>
      <c r="AG154">
        <v>9.2707741855119381E-4</v>
      </c>
      <c r="AH154">
        <v>9.9880485073248538E-4</v>
      </c>
      <c r="AI154">
        <v>9.9998459002590399E-4</v>
      </c>
      <c r="AJ154" s="21" t="s">
        <v>23</v>
      </c>
      <c r="AK154">
        <v>1.4999999998866198</v>
      </c>
      <c r="AL154">
        <v>2.4978039839536801</v>
      </c>
      <c r="AM154">
        <v>2.4944672875767568</v>
      </c>
      <c r="AN154">
        <v>2.4999999997492632</v>
      </c>
      <c r="AO154">
        <v>2.4999999760985201</v>
      </c>
      <c r="AP154" t="s">
        <v>24</v>
      </c>
    </row>
    <row r="155" spans="1:42" x14ac:dyDescent="0.25">
      <c r="A155" s="5">
        <v>0.24999999999755099</v>
      </c>
      <c r="B155" s="4">
        <v>0.245177351508619</v>
      </c>
      <c r="C155" s="4">
        <v>0.20172167881969599</v>
      </c>
      <c r="D155">
        <f t="shared" si="13"/>
        <v>0.23229967677528865</v>
      </c>
      <c r="E155">
        <f t="shared" si="14"/>
        <v>2.6590881027922359E-2</v>
      </c>
      <c r="G155" t="s">
        <v>8</v>
      </c>
      <c r="H155">
        <v>0.24999999999997699</v>
      </c>
      <c r="I155">
        <v>0.24999999994738401</v>
      </c>
      <c r="J155">
        <v>0.20000000000064599</v>
      </c>
      <c r="K155">
        <f t="shared" si="16"/>
        <v>0.23333333331600234</v>
      </c>
      <c r="L155">
        <f t="shared" si="15"/>
        <v>2.8867513443912595E-2</v>
      </c>
      <c r="M155" t="s">
        <v>8</v>
      </c>
      <c r="R155" s="2" t="s">
        <v>4</v>
      </c>
      <c r="S155">
        <v>2.49999999647275</v>
      </c>
      <c r="T155">
        <v>2.4475713404817498</v>
      </c>
      <c r="U155">
        <v>1.4176777188737499</v>
      </c>
      <c r="V155">
        <v>1.3786134001801367</v>
      </c>
      <c r="W155">
        <v>1.2518582595265233</v>
      </c>
      <c r="X155" s="21" t="s">
        <v>23</v>
      </c>
      <c r="Y155">
        <v>3.0000000818187132E-2</v>
      </c>
      <c r="Z155">
        <v>3.0000000250254566E-2</v>
      </c>
      <c r="AA155">
        <v>3.2142521036096099E-2</v>
      </c>
      <c r="AB155">
        <v>3.0368522414386302E-2</v>
      </c>
      <c r="AC155">
        <v>3.00000000000223E-2</v>
      </c>
      <c r="AD155" s="21" t="s">
        <v>23</v>
      </c>
      <c r="AE155">
        <v>4.9999999999972768E-2</v>
      </c>
      <c r="AF155">
        <v>4.9999708675033804E-2</v>
      </c>
      <c r="AG155">
        <v>4.9999972821097437E-2</v>
      </c>
      <c r="AH155">
        <v>4.9770330781490325E-2</v>
      </c>
      <c r="AI155">
        <v>4.9999999999846167E-2</v>
      </c>
      <c r="AJ155" s="21" t="s">
        <v>23</v>
      </c>
      <c r="AK155">
        <v>4.1666666598059302E-2</v>
      </c>
      <c r="AL155">
        <v>2.7652565710986701E-2</v>
      </c>
      <c r="AM155">
        <v>2.8344880964558433E-2</v>
      </c>
      <c r="AN155">
        <v>2.8358799453115396E-2</v>
      </c>
      <c r="AO155">
        <v>2.7717754560293101E-2</v>
      </c>
      <c r="AP155" t="s">
        <v>24</v>
      </c>
    </row>
    <row r="156" spans="1:42" x14ac:dyDescent="0.25">
      <c r="A156" s="4">
        <v>0.20000000000002399</v>
      </c>
      <c r="B156" s="4">
        <v>0.20000002120819299</v>
      </c>
      <c r="C156" s="4">
        <v>0.20000000000002999</v>
      </c>
      <c r="D156">
        <f t="shared" si="13"/>
        <v>0.20000000706941568</v>
      </c>
      <c r="E156">
        <f t="shared" si="14"/>
        <v>1.2244540349783771E-8</v>
      </c>
      <c r="H156">
        <v>0.20241281846264</v>
      </c>
      <c r="I156">
        <v>0.20000002833560501</v>
      </c>
      <c r="J156">
        <v>0.20000000000002299</v>
      </c>
      <c r="K156">
        <f t="shared" si="16"/>
        <v>0.20080428226608935</v>
      </c>
      <c r="L156">
        <f t="shared" si="15"/>
        <v>1.3930332091917235E-3</v>
      </c>
      <c r="R156" s="2" t="s">
        <v>5</v>
      </c>
      <c r="S156">
        <v>4.0400271295552566</v>
      </c>
      <c r="T156">
        <v>4.0656175509279668</v>
      </c>
      <c r="U156">
        <v>4.0104082806140466</v>
      </c>
      <c r="V156">
        <v>4.0000184981891493</v>
      </c>
      <c r="W156">
        <v>4.0000017569439938</v>
      </c>
      <c r="X156" s="21" t="s">
        <v>23</v>
      </c>
      <c r="Y156">
        <v>1.0005092399805766</v>
      </c>
      <c r="Z156">
        <v>1.0000001135062533</v>
      </c>
      <c r="AA156">
        <v>1.1822354205201</v>
      </c>
      <c r="AB156">
        <v>1.0685393040683433</v>
      </c>
      <c r="AC156">
        <v>1.12863725688956</v>
      </c>
      <c r="AD156" s="21" t="s">
        <v>23</v>
      </c>
      <c r="AE156">
        <v>2.8714538148807329</v>
      </c>
      <c r="AF156">
        <v>1.6133157562696967</v>
      </c>
      <c r="AG156">
        <v>1.5002167408939868</v>
      </c>
      <c r="AH156">
        <v>1.5000125487344833</v>
      </c>
      <c r="AI156">
        <v>1.5008013545600736</v>
      </c>
      <c r="AJ156" s="21" t="s">
        <v>23</v>
      </c>
      <c r="AK156">
        <v>28.333333269843703</v>
      </c>
      <c r="AL156">
        <v>17.381307521351232</v>
      </c>
      <c r="AM156">
        <v>21.204062720585132</v>
      </c>
      <c r="AN156">
        <v>18.9507750986944</v>
      </c>
      <c r="AO156">
        <v>18.968497484579999</v>
      </c>
      <c r="AP156" t="s">
        <v>24</v>
      </c>
    </row>
    <row r="157" spans="1:42" x14ac:dyDescent="0.25">
      <c r="A157" s="5">
        <v>0.24999999999995001</v>
      </c>
      <c r="B157" s="5">
        <v>0.241244978845361</v>
      </c>
      <c r="C157" s="5">
        <v>0.24999999999997699</v>
      </c>
      <c r="D157">
        <f t="shared" si="13"/>
        <v>0.24708165961509601</v>
      </c>
      <c r="E157">
        <f t="shared" si="14"/>
        <v>5.054713820370621E-3</v>
      </c>
      <c r="H157">
        <v>0.20000000041584301</v>
      </c>
      <c r="I157">
        <v>0.200176818596564</v>
      </c>
      <c r="J157">
        <v>0.20000000000009399</v>
      </c>
      <c r="K157">
        <f t="shared" si="16"/>
        <v>0.20005893967083366</v>
      </c>
      <c r="L157">
        <f t="shared" si="15"/>
        <v>1.0208614425349841E-4</v>
      </c>
      <c r="R157" s="2" t="s">
        <v>6</v>
      </c>
      <c r="S157">
        <v>2.9999999063545963E-2</v>
      </c>
      <c r="T157">
        <v>1.91387584289117E-2</v>
      </c>
      <c r="U157">
        <v>2.2690786054279332E-2</v>
      </c>
      <c r="V157">
        <v>2.5504895081969733E-2</v>
      </c>
      <c r="W157">
        <v>2.14612903200774E-2</v>
      </c>
      <c r="X157" s="21" t="s">
        <v>23</v>
      </c>
      <c r="Y157">
        <v>0.18902759300487501</v>
      </c>
      <c r="Z157">
        <v>0.24385201108740931</v>
      </c>
      <c r="AA157">
        <v>0.14797490816770198</v>
      </c>
      <c r="AB157">
        <v>0.13831500178427189</v>
      </c>
      <c r="AC157">
        <v>6.4073311677184039E-2</v>
      </c>
      <c r="AD157" s="21" t="s">
        <v>23</v>
      </c>
      <c r="AE157">
        <v>0.99999636926467428</v>
      </c>
      <c r="AF157">
        <v>0.99523393551475137</v>
      </c>
      <c r="AG157">
        <v>0.95388298483573442</v>
      </c>
      <c r="AH157">
        <v>0.56509357128499194</v>
      </c>
      <c r="AI157">
        <v>0.70707205977606569</v>
      </c>
      <c r="AJ157" s="21" t="s">
        <v>23</v>
      </c>
      <c r="AK157">
        <v>7.0000000013207933</v>
      </c>
      <c r="AL157">
        <v>6.1423590289375127</v>
      </c>
      <c r="AM157">
        <v>2.5835565736583099</v>
      </c>
      <c r="AN157">
        <v>1.0039409440486702</v>
      </c>
      <c r="AO157">
        <v>1.0043482909637165</v>
      </c>
      <c r="AP157" t="s">
        <v>24</v>
      </c>
    </row>
    <row r="158" spans="1:42" x14ac:dyDescent="0.25">
      <c r="A158" s="4">
        <v>0.24999999999997699</v>
      </c>
      <c r="B158" s="4">
        <v>0.200057612618917</v>
      </c>
      <c r="C158" s="4">
        <v>0.249999329720165</v>
      </c>
      <c r="D158">
        <f t="shared" si="13"/>
        <v>0.23335231411301968</v>
      </c>
      <c r="E158">
        <f t="shared" si="14"/>
        <v>2.8834057307260075E-2</v>
      </c>
      <c r="H158">
        <v>0.20000000001346899</v>
      </c>
      <c r="I158">
        <v>0.200000491940101</v>
      </c>
      <c r="J158">
        <v>0.200000000005539</v>
      </c>
      <c r="K158">
        <f>AVERAGE(H158:J158)</f>
        <v>0.20000016398636966</v>
      </c>
      <c r="L158">
        <f t="shared" si="15"/>
        <v>2.8401626263255427E-7</v>
      </c>
      <c r="R158" s="2" t="s">
        <v>7</v>
      </c>
      <c r="S158">
        <v>2.5000000048290367</v>
      </c>
      <c r="T158">
        <v>3.1795888463056734</v>
      </c>
      <c r="U158">
        <v>3.1169173969202864</v>
      </c>
      <c r="V158">
        <v>2.8589580188638597</v>
      </c>
      <c r="W158">
        <v>3.0191015976364199</v>
      </c>
      <c r="X158" s="21" t="s">
        <v>23</v>
      </c>
      <c r="Y158">
        <v>1.2622097070016596</v>
      </c>
      <c r="Z158">
        <v>0.74942215651797006</v>
      </c>
      <c r="AA158">
        <v>1.184042646066495</v>
      </c>
      <c r="AB158">
        <v>1.0717084690089786</v>
      </c>
      <c r="AC158">
        <v>0.70000000971360465</v>
      </c>
      <c r="AD158" s="21" t="s">
        <v>23</v>
      </c>
      <c r="AE158">
        <v>0.10000012481156667</v>
      </c>
      <c r="AF158">
        <v>0.89435963804272534</v>
      </c>
      <c r="AG158">
        <v>0.48414702883386734</v>
      </c>
      <c r="AH158">
        <v>0.15537413068394165</v>
      </c>
      <c r="AI158">
        <v>0.19913948601107467</v>
      </c>
      <c r="AJ158" s="21" t="s">
        <v>23</v>
      </c>
      <c r="AK158">
        <v>6.6666666652868711</v>
      </c>
      <c r="AL158">
        <v>7.59811682022504</v>
      </c>
      <c r="AM158">
        <v>8.7985448403605009</v>
      </c>
      <c r="AN158">
        <v>9.9968209615641399</v>
      </c>
      <c r="AO158">
        <v>9.995393777850559</v>
      </c>
      <c r="AP158" t="s">
        <v>24</v>
      </c>
    </row>
    <row r="159" spans="1:42" x14ac:dyDescent="0.25">
      <c r="A159" s="4">
        <v>0.200182989285765</v>
      </c>
      <c r="B159" s="4">
        <v>0.24999999999997699</v>
      </c>
      <c r="C159" s="4">
        <v>0.246375451116364</v>
      </c>
      <c r="D159">
        <f t="shared" si="13"/>
        <v>0.23218614680070196</v>
      </c>
      <c r="E159">
        <f t="shared" si="14"/>
        <v>2.7774735045483806E-2</v>
      </c>
      <c r="H159">
        <v>0.20000000001402701</v>
      </c>
      <c r="I159">
        <v>0.20000032521955899</v>
      </c>
      <c r="J159">
        <v>0.20000000000005</v>
      </c>
      <c r="K159">
        <f t="shared" si="16"/>
        <v>0.20000010841121199</v>
      </c>
      <c r="L159">
        <f t="shared" si="15"/>
        <v>1.8776153637463036E-7</v>
      </c>
      <c r="R159" s="2" t="s">
        <v>8</v>
      </c>
      <c r="S159">
        <v>1.0999873644472167</v>
      </c>
      <c r="T159">
        <v>1.0999941860422366</v>
      </c>
      <c r="U159">
        <v>1.0953630171725532</v>
      </c>
      <c r="V159">
        <v>1.0920899294394333</v>
      </c>
      <c r="W159">
        <v>1.0450726648244499</v>
      </c>
      <c r="X159" s="21" t="s">
        <v>23</v>
      </c>
      <c r="Y159">
        <v>0.18998360080371235</v>
      </c>
      <c r="Z159">
        <v>0.199999999999973</v>
      </c>
      <c r="AA159">
        <v>0.19725477833450833</v>
      </c>
      <c r="AB159">
        <v>0.14950125046074933</v>
      </c>
      <c r="AC159">
        <v>0.10747669038752934</v>
      </c>
      <c r="AD159" s="21" t="s">
        <v>23</v>
      </c>
      <c r="AE159">
        <v>1.4999999999969399E-2</v>
      </c>
      <c r="AF159">
        <v>1.49994319433628E-2</v>
      </c>
      <c r="AG159">
        <v>1.49999994321336E-2</v>
      </c>
      <c r="AH159">
        <v>1.4999608264902235E-2</v>
      </c>
      <c r="AI159">
        <v>1.4999999894968932E-2</v>
      </c>
      <c r="AJ159" s="21" t="s">
        <v>23</v>
      </c>
      <c r="AK159">
        <v>0.23333333331600234</v>
      </c>
      <c r="AL159">
        <v>0.20080428226608935</v>
      </c>
      <c r="AM159">
        <v>0.20005893967083366</v>
      </c>
      <c r="AN159">
        <v>0.20000016398636966</v>
      </c>
      <c r="AO159">
        <v>0.20000010841121199</v>
      </c>
      <c r="AP159" t="s">
        <v>24</v>
      </c>
    </row>
    <row r="160" spans="1:42" x14ac:dyDescent="0.25">
      <c r="A160" s="5">
        <v>7.6363589495400804E-6</v>
      </c>
      <c r="B160" s="5">
        <v>9.9999999777389094E-6</v>
      </c>
      <c r="C160" s="5">
        <v>9.9999999777908495E-6</v>
      </c>
      <c r="D160">
        <f t="shared" si="13"/>
        <v>9.2121196350232803E-6</v>
      </c>
      <c r="E160">
        <f t="shared" si="14"/>
        <v>1.3646487839132316E-6</v>
      </c>
      <c r="G160" t="s">
        <v>9</v>
      </c>
      <c r="H160" s="1">
        <v>1.94642030548742E-5</v>
      </c>
      <c r="I160" s="1">
        <v>1.9070669394147699E-5</v>
      </c>
      <c r="J160" s="1">
        <v>1.83087703178206E-5</v>
      </c>
      <c r="K160">
        <f t="shared" si="16"/>
        <v>1.8947880922280834E-5</v>
      </c>
      <c r="L160">
        <f t="shared" si="15"/>
        <v>5.8742144928606702E-7</v>
      </c>
      <c r="M160" t="s">
        <v>9</v>
      </c>
      <c r="R160" s="2" t="s">
        <v>9</v>
      </c>
      <c r="S160">
        <v>0.46575429194642304</v>
      </c>
      <c r="T160">
        <v>0.47668850337909136</v>
      </c>
      <c r="U160">
        <v>0.46074080634799203</v>
      </c>
      <c r="V160">
        <v>0.39888829485322663</v>
      </c>
      <c r="W160">
        <v>0.34175203401497734</v>
      </c>
      <c r="X160" s="21" t="s">
        <v>23</v>
      </c>
      <c r="Y160">
        <v>0.10000005506158667</v>
      </c>
      <c r="Z160">
        <v>0.100000000000027</v>
      </c>
      <c r="AA160">
        <v>0.20017093630683666</v>
      </c>
      <c r="AB160">
        <v>0.10000318011423699</v>
      </c>
      <c r="AC160">
        <v>0.10000000000015634</v>
      </c>
      <c r="AD160" s="21" t="s">
        <v>23</v>
      </c>
      <c r="AE160">
        <v>1.4875063851699999</v>
      </c>
      <c r="AF160">
        <v>0.51869176004047701</v>
      </c>
      <c r="AG160">
        <v>0.73099854855640967</v>
      </c>
      <c r="AH160">
        <v>1.2573990001596969</v>
      </c>
      <c r="AI160">
        <v>1.0067920998800755</v>
      </c>
      <c r="AJ160" s="21" t="s">
        <v>23</v>
      </c>
      <c r="AK160">
        <v>1.8947880922280834E-5</v>
      </c>
      <c r="AL160">
        <v>5.3906909063536838E-5</v>
      </c>
      <c r="AM160">
        <v>1.6956007130354678E-5</v>
      </c>
      <c r="AN160">
        <v>6.8556340799074329E-6</v>
      </c>
      <c r="AO160">
        <v>6.8350598851584376E-6</v>
      </c>
      <c r="AP160" t="s">
        <v>24</v>
      </c>
    </row>
    <row r="161" spans="1:42" x14ac:dyDescent="0.25">
      <c r="A161" s="5">
        <v>4.8877257647331897E-6</v>
      </c>
      <c r="B161" s="5">
        <v>9.9999999706688694E-6</v>
      </c>
      <c r="C161" s="5">
        <v>9.99999997643549E-6</v>
      </c>
      <c r="D161">
        <f t="shared" si="13"/>
        <v>8.2959085706125166E-6</v>
      </c>
      <c r="E161">
        <f t="shared" si="14"/>
        <v>2.951572890632825E-6</v>
      </c>
      <c r="H161" s="1">
        <v>4.4771284054739002E-5</v>
      </c>
      <c r="I161" s="1">
        <v>5.6377898737777897E-5</v>
      </c>
      <c r="J161" s="1">
        <v>6.0571544398093601E-5</v>
      </c>
      <c r="K161">
        <f t="shared" si="16"/>
        <v>5.3906909063536838E-5</v>
      </c>
      <c r="L161">
        <f t="shared" si="15"/>
        <v>8.1848273779659188E-6</v>
      </c>
      <c r="R161" s="2" t="s">
        <v>21</v>
      </c>
      <c r="S161">
        <v>0</v>
      </c>
      <c r="T161">
        <v>0</v>
      </c>
      <c r="U161">
        <v>0</v>
      </c>
      <c r="V161">
        <v>0</v>
      </c>
      <c r="W161">
        <v>0</v>
      </c>
      <c r="X161" s="21" t="s">
        <v>23</v>
      </c>
      <c r="Y161">
        <v>0</v>
      </c>
      <c r="Z161">
        <v>0</v>
      </c>
      <c r="AA161">
        <v>0</v>
      </c>
      <c r="AB161">
        <v>0</v>
      </c>
      <c r="AC161">
        <v>0</v>
      </c>
      <c r="AD161" s="21" t="s">
        <v>23</v>
      </c>
      <c r="AE161">
        <v>0</v>
      </c>
      <c r="AF161">
        <v>0</v>
      </c>
      <c r="AG161">
        <v>0</v>
      </c>
      <c r="AH161">
        <v>0</v>
      </c>
      <c r="AI161">
        <v>0</v>
      </c>
      <c r="AJ161" s="21" t="s">
        <v>23</v>
      </c>
      <c r="AK161">
        <v>5.3333333334429432E-4</v>
      </c>
      <c r="AL161">
        <v>9.9019440017483209E-4</v>
      </c>
      <c r="AM161">
        <v>9.9732091856375533E-4</v>
      </c>
      <c r="AN161">
        <v>9.9999843157354555E-4</v>
      </c>
      <c r="AO161">
        <v>9.9999999699080231E-4</v>
      </c>
      <c r="AP161" t="s">
        <v>24</v>
      </c>
    </row>
    <row r="162" spans="1:42" x14ac:dyDescent="0.25">
      <c r="A162" s="5">
        <v>9.9999999765566293E-6</v>
      </c>
      <c r="B162" s="5">
        <v>9.99999995890749E-6</v>
      </c>
      <c r="C162" s="5">
        <v>9.9999999777808308E-6</v>
      </c>
      <c r="D162">
        <f t="shared" si="13"/>
        <v>9.9999999710816489E-6</v>
      </c>
      <c r="E162">
        <f t="shared" si="14"/>
        <v>1.0560885229640957E-14</v>
      </c>
      <c r="H162" s="1">
        <v>3.00000700255204E-6</v>
      </c>
      <c r="I162" s="1">
        <v>3.5104818838298898E-5</v>
      </c>
      <c r="J162" s="1">
        <v>1.27631955502131E-5</v>
      </c>
      <c r="K162">
        <f t="shared" si="16"/>
        <v>1.6956007130354678E-5</v>
      </c>
      <c r="L162">
        <f t="shared" si="15"/>
        <v>1.6457961218270776E-5</v>
      </c>
      <c r="R162" s="2" t="s">
        <v>10</v>
      </c>
      <c r="S162" s="21"/>
      <c r="T162" s="21"/>
      <c r="U162" s="21"/>
      <c r="V162" s="21"/>
      <c r="W162" s="21"/>
      <c r="X162" s="21" t="s">
        <v>23</v>
      </c>
      <c r="Y162" s="21"/>
      <c r="Z162" s="21"/>
      <c r="AA162" s="21"/>
      <c r="AB162" s="21"/>
      <c r="AC162" s="21"/>
      <c r="AD162" s="21" t="s">
        <v>23</v>
      </c>
      <c r="AE162" s="21"/>
      <c r="AF162" s="21"/>
      <c r="AG162" s="21"/>
      <c r="AH162" s="21"/>
      <c r="AI162" s="21"/>
      <c r="AJ162" s="21" t="s">
        <v>23</v>
      </c>
    </row>
    <row r="163" spans="1:42" x14ac:dyDescent="0.25">
      <c r="A163" s="5">
        <v>9.7957783859593107E-6</v>
      </c>
      <c r="B163" s="5">
        <v>9.9999999773928202E-6</v>
      </c>
      <c r="C163" s="5">
        <v>9.9999999774626394E-6</v>
      </c>
      <c r="D163">
        <f t="shared" si="13"/>
        <v>9.9319261136049229E-6</v>
      </c>
      <c r="E163">
        <f t="shared" si="14"/>
        <v>1.1790739080862557E-7</v>
      </c>
      <c r="H163" s="1">
        <v>8.2220723377868093E-6</v>
      </c>
      <c r="I163" s="1">
        <v>3.00000470304177E-6</v>
      </c>
      <c r="J163" s="1">
        <v>9.3448251988937197E-6</v>
      </c>
      <c r="K163">
        <f t="shared" si="16"/>
        <v>6.8556340799074329E-6</v>
      </c>
      <c r="L163">
        <f t="shared" si="15"/>
        <v>3.3859344228134521E-6</v>
      </c>
      <c r="R163" s="2" t="s">
        <v>3</v>
      </c>
      <c r="S163">
        <v>4.4002065186832403E-4</v>
      </c>
      <c r="T163">
        <v>9.6035358702141176E-3</v>
      </c>
      <c r="U163">
        <v>3.3299756753550638E-2</v>
      </c>
      <c r="V163">
        <v>2.9213340053165161E-2</v>
      </c>
      <c r="W163">
        <v>4.0391598223884451E-5</v>
      </c>
      <c r="X163" s="21" t="s">
        <v>23</v>
      </c>
      <c r="Y163">
        <v>6.2927484770938357E-4</v>
      </c>
      <c r="Z163">
        <v>8.0780430454138004E-4</v>
      </c>
      <c r="AA163">
        <v>3.2303325885604106E-4</v>
      </c>
      <c r="AB163">
        <v>1.0152802234012124E-3</v>
      </c>
      <c r="AC163">
        <v>1.5417561547139016E-4</v>
      </c>
      <c r="AD163" s="21" t="s">
        <v>23</v>
      </c>
      <c r="AE163">
        <v>1.024785617639475E-4</v>
      </c>
      <c r="AF163">
        <v>1.0469192752581404E-5</v>
      </c>
      <c r="AG163">
        <v>1.263056160481066E-4</v>
      </c>
      <c r="AH163">
        <v>2.0699586872259285E-6</v>
      </c>
      <c r="AI163">
        <v>2.5283658490446357E-8</v>
      </c>
      <c r="AJ163" s="21" t="s">
        <v>23</v>
      </c>
      <c r="AK163">
        <v>0.86602540358278501</v>
      </c>
      <c r="AL163">
        <v>3.8029297034968294E-3</v>
      </c>
      <c r="AM163">
        <v>9.5829390195903801E-3</v>
      </c>
      <c r="AN163">
        <v>3.5084987420209553E-10</v>
      </c>
      <c r="AO163">
        <v>2.229228452160492E-8</v>
      </c>
      <c r="AP163" t="s">
        <v>24</v>
      </c>
    </row>
    <row r="164" spans="1:42" x14ac:dyDescent="0.25">
      <c r="A164" s="5">
        <v>3.00045589160476E-6</v>
      </c>
      <c r="B164" s="5">
        <v>9.9999999777690502E-6</v>
      </c>
      <c r="C164" s="5">
        <v>3.0072379913889999E-6</v>
      </c>
      <c r="D164">
        <f t="shared" si="13"/>
        <v>5.3358979535876034E-6</v>
      </c>
      <c r="E164">
        <f t="shared" si="14"/>
        <v>4.0392322622250225E-6</v>
      </c>
      <c r="H164" s="1">
        <v>7.6194009160774398E-6</v>
      </c>
      <c r="I164" s="1">
        <v>3.0000121711920299E-6</v>
      </c>
      <c r="J164" s="1">
        <v>9.8857665682058402E-6</v>
      </c>
      <c r="K164">
        <f t="shared" si="16"/>
        <v>6.8350598851584376E-6</v>
      </c>
      <c r="L164">
        <f t="shared" si="15"/>
        <v>3.5092444405578339E-6</v>
      </c>
      <c r="R164" s="2" t="s">
        <v>4</v>
      </c>
      <c r="S164">
        <v>6.1081811426059804E-9</v>
      </c>
      <c r="T164">
        <v>7.1181573598152081E-2</v>
      </c>
      <c r="U164">
        <v>0.16555647587466155</v>
      </c>
      <c r="V164">
        <v>0.122606693052146</v>
      </c>
      <c r="W164">
        <v>3.2185404168881141E-3</v>
      </c>
      <c r="X164" s="21" t="s">
        <v>23</v>
      </c>
      <c r="Y164">
        <v>1.2068074877114267E-9</v>
      </c>
      <c r="Z164">
        <v>3.8868145989530668E-10</v>
      </c>
      <c r="AA164">
        <v>3.7109549952775872E-3</v>
      </c>
      <c r="AB164">
        <v>6.3829925752294616E-4</v>
      </c>
      <c r="AC164">
        <v>1.0061396160665481E-16</v>
      </c>
      <c r="AD164" s="21" t="s">
        <v>23</v>
      </c>
      <c r="AE164">
        <v>7.7654624654762102E-15</v>
      </c>
      <c r="AF164">
        <v>5.0414782376554553E-7</v>
      </c>
      <c r="AG164">
        <v>4.7075201428703317E-8</v>
      </c>
      <c r="AH164">
        <v>3.9779875535467008E-4</v>
      </c>
      <c r="AI164">
        <v>2.2024321541877552E-13</v>
      </c>
      <c r="AJ164" s="21" t="s">
        <v>23</v>
      </c>
      <c r="AK164">
        <v>1.4433756670305173E-2</v>
      </c>
      <c r="AL164">
        <v>4.593362626745894E-3</v>
      </c>
      <c r="AM164">
        <v>5.7929993301717563E-3</v>
      </c>
      <c r="AN164">
        <v>5.8176110696966403E-3</v>
      </c>
      <c r="AO164">
        <v>4.7072886552018368E-3</v>
      </c>
      <c r="AP164" t="s">
        <v>24</v>
      </c>
    </row>
    <row r="165" spans="1:42" x14ac:dyDescent="0.25">
      <c r="A165" s="1">
        <v>7.9970122570274004E-6</v>
      </c>
      <c r="B165" s="1">
        <v>7.9999999757138693E-6</v>
      </c>
      <c r="C165" s="1">
        <v>7.35039737764116E-6</v>
      </c>
      <c r="D165" s="1">
        <f>AVERAGE(A165:C165)</f>
        <v>7.7824698701274774E-6</v>
      </c>
      <c r="E165">
        <f>STDEV(A165:C165)</f>
        <v>3.7418873672017564E-7</v>
      </c>
      <c r="G165" t="s">
        <v>21</v>
      </c>
      <c r="H165" s="1">
        <v>3.00000000022524E-4</v>
      </c>
      <c r="I165" s="1">
        <v>3.0000000013107899E-4</v>
      </c>
      <c r="J165" s="1">
        <v>9.9999999987927996E-4</v>
      </c>
      <c r="K165">
        <f t="shared" si="16"/>
        <v>5.3333333334429432E-4</v>
      </c>
      <c r="L165">
        <f t="shared" si="15"/>
        <v>4.0414518831869892E-4</v>
      </c>
      <c r="M165" t="s">
        <v>21</v>
      </c>
      <c r="R165" s="2" t="s">
        <v>5</v>
      </c>
      <c r="S165">
        <v>6.8536368644537798E-2</v>
      </c>
      <c r="T165">
        <v>8.9947104087367863E-2</v>
      </c>
      <c r="U165">
        <v>1.8017010220935523E-2</v>
      </c>
      <c r="V165">
        <v>3.1298883570492329E-5</v>
      </c>
      <c r="W165">
        <v>3.0422784559808116E-6</v>
      </c>
      <c r="X165" s="21" t="s">
        <v>23</v>
      </c>
      <c r="Y165">
        <v>8.8202943631858488E-4</v>
      </c>
      <c r="Z165">
        <v>1.8976328770467568E-7</v>
      </c>
      <c r="AA165">
        <v>0.15789487913117803</v>
      </c>
      <c r="AB165">
        <v>9.5600208539779963E-2</v>
      </c>
      <c r="AC165">
        <v>0.22280626467897247</v>
      </c>
      <c r="AD165" s="21" t="s">
        <v>23</v>
      </c>
      <c r="AE165">
        <v>1.2133911459391087</v>
      </c>
      <c r="AF165">
        <v>0.19626864711990655</v>
      </c>
      <c r="AG165">
        <v>3.7540623701610087E-4</v>
      </c>
      <c r="AH165">
        <v>2.1732010929826947E-5</v>
      </c>
      <c r="AI165">
        <v>1.3879774570369047E-3</v>
      </c>
      <c r="AJ165" s="21" t="s">
        <v>23</v>
      </c>
      <c r="AK165">
        <v>11.547005328793274</v>
      </c>
      <c r="AL165">
        <v>3.1729168559744005</v>
      </c>
      <c r="AM165">
        <v>10.020910328844078</v>
      </c>
      <c r="AN165">
        <v>6.8429431125695057</v>
      </c>
      <c r="AO165">
        <v>6.8736390607947113</v>
      </c>
      <c r="AP165" t="s">
        <v>24</v>
      </c>
    </row>
    <row r="166" spans="1:42" x14ac:dyDescent="0.25">
      <c r="A166" s="1">
        <v>4.0000000222174699E-6</v>
      </c>
      <c r="B166" s="1">
        <v>4.00000003062096E-6</v>
      </c>
      <c r="C166" s="1">
        <v>4.0000000232887701E-6</v>
      </c>
      <c r="D166">
        <f t="shared" ref="D166:D169" si="17">AVERAGE(A166:C166)</f>
        <v>4.000000025375733E-6</v>
      </c>
      <c r="E166">
        <f t="shared" ref="E166:E169" si="18">STDEV(A166:C166)</f>
        <v>4.5739723656610749E-15</v>
      </c>
      <c r="H166" s="1">
        <v>9.9510575156343609E-4</v>
      </c>
      <c r="I166" s="1">
        <v>9.7547744898536298E-4</v>
      </c>
      <c r="J166" s="1">
        <v>9.9999999997569698E-4</v>
      </c>
      <c r="K166">
        <f t="shared" si="16"/>
        <v>9.9019440017483209E-4</v>
      </c>
      <c r="L166">
        <f t="shared" si="15"/>
        <v>1.2978054789341124E-5</v>
      </c>
      <c r="R166" s="2" t="s">
        <v>6</v>
      </c>
      <c r="S166">
        <v>1.1701672759949133E-9</v>
      </c>
      <c r="T166">
        <v>5.4914115278354731E-3</v>
      </c>
      <c r="U166">
        <v>6.3871156104497416E-3</v>
      </c>
      <c r="V166">
        <v>5.2086472768337663E-3</v>
      </c>
      <c r="W166">
        <v>5.9285131659894061E-3</v>
      </c>
      <c r="X166" s="21" t="s">
        <v>23</v>
      </c>
      <c r="Y166">
        <v>9.61059468010768E-2</v>
      </c>
      <c r="Z166">
        <v>7.1931854764924461E-2</v>
      </c>
      <c r="AA166">
        <v>7.7133428986224259E-2</v>
      </c>
      <c r="AB166">
        <v>7.6504332244440046E-2</v>
      </c>
      <c r="AC166">
        <v>1.8176063028089669E-2</v>
      </c>
      <c r="AD166" s="21" t="s">
        <v>23</v>
      </c>
      <c r="AE166">
        <v>6.2886178389909844E-6</v>
      </c>
      <c r="AF166">
        <v>8.1529635326951528E-3</v>
      </c>
      <c r="AG166">
        <v>4.5365146244094358E-2</v>
      </c>
      <c r="AH166">
        <v>0.15241166384877447</v>
      </c>
      <c r="AI166">
        <v>0.25652608223961487</v>
      </c>
      <c r="AJ166" s="21" t="s">
        <v>23</v>
      </c>
      <c r="AK166">
        <v>5.1961524204189171</v>
      </c>
      <c r="AL166">
        <v>1.7130053212627827</v>
      </c>
      <c r="AM166">
        <v>2.7428003661461346</v>
      </c>
      <c r="AN166">
        <v>6.8259117888810773E-3</v>
      </c>
      <c r="AO166">
        <v>7.53145234413897E-3</v>
      </c>
      <c r="AP166" t="s">
        <v>24</v>
      </c>
    </row>
    <row r="167" spans="1:42" x14ac:dyDescent="0.25">
      <c r="A167" s="1">
        <v>7.99999997654108E-6</v>
      </c>
      <c r="B167" s="1">
        <v>7.9999990033084093E-6</v>
      </c>
      <c r="C167" s="1">
        <v>7.9999999777947395E-6</v>
      </c>
      <c r="D167">
        <f t="shared" si="17"/>
        <v>7.9999996525480774E-6</v>
      </c>
      <c r="E167">
        <f>STDEV(A167:C167)</f>
        <v>5.6225839415237334E-13</v>
      </c>
      <c r="H167" s="1">
        <v>9.9999999997492806E-4</v>
      </c>
      <c r="I167" s="1">
        <v>9.9196275575890499E-4</v>
      </c>
      <c r="J167" s="1">
        <v>9.9999999995743294E-4</v>
      </c>
      <c r="K167">
        <f t="shared" si="16"/>
        <v>9.9732091856375533E-4</v>
      </c>
      <c r="L167">
        <f t="shared" si="15"/>
        <v>4.6403051066132781E-6</v>
      </c>
      <c r="R167" s="2" t="s">
        <v>7</v>
      </c>
      <c r="S167">
        <v>6.6920568463381769E-9</v>
      </c>
      <c r="T167">
        <v>0.4686488368347323</v>
      </c>
      <c r="U167">
        <v>0.53431423628001407</v>
      </c>
      <c r="V167">
        <v>0.34565295748021074</v>
      </c>
      <c r="W167">
        <v>0.42077889677226399</v>
      </c>
      <c r="X167" s="21" t="s">
        <v>23</v>
      </c>
      <c r="Y167">
        <v>0.49039380150819095</v>
      </c>
      <c r="Z167">
        <v>8.5571706883793133E-2</v>
      </c>
      <c r="AA167">
        <v>0.41917370580557756</v>
      </c>
      <c r="AB167">
        <v>0.18706634342736969</v>
      </c>
      <c r="AC167">
        <v>1.2671889635356406E-8</v>
      </c>
      <c r="AD167" s="21" t="s">
        <v>23</v>
      </c>
      <c r="AE167">
        <v>2.1617216160120216E-7</v>
      </c>
      <c r="AF167">
        <v>0.10239806091068231</v>
      </c>
      <c r="AG167">
        <v>7.901080754145777E-2</v>
      </c>
      <c r="AH167">
        <v>6.3691161798182211E-2</v>
      </c>
      <c r="AI167">
        <v>0.13816185030824238</v>
      </c>
      <c r="AJ167" s="21" t="s">
        <v>23</v>
      </c>
      <c r="AK167">
        <v>2.8867513435582146</v>
      </c>
      <c r="AL167">
        <v>2.2181267353531928</v>
      </c>
      <c r="AM167">
        <v>2.0809812929121483</v>
      </c>
      <c r="AN167">
        <v>5.5062474552708017E-3</v>
      </c>
      <c r="AO167">
        <v>7.9782037998361657E-3</v>
      </c>
      <c r="AP167" t="s">
        <v>24</v>
      </c>
    </row>
    <row r="168" spans="1:42" x14ac:dyDescent="0.25">
      <c r="A168" s="1">
        <v>5.5244120766770802E-6</v>
      </c>
      <c r="B168" s="1">
        <v>4.0000000333262604E-6</v>
      </c>
      <c r="C168" s="1">
        <v>7.9999999776297206E-6</v>
      </c>
      <c r="D168">
        <f t="shared" si="17"/>
        <v>5.8414706958776879E-6</v>
      </c>
      <c r="E168">
        <f t="shared" si="18"/>
        <v>2.0187606382664509E-6</v>
      </c>
      <c r="H168" s="1">
        <v>9.9999999997493609E-4</v>
      </c>
      <c r="I168" s="1">
        <v>9.9999530348356407E-4</v>
      </c>
      <c r="J168" s="1">
        <v>9.9999999126213694E-4</v>
      </c>
      <c r="K168">
        <f t="shared" si="16"/>
        <v>9.9999843157354555E-4</v>
      </c>
      <c r="L168">
        <f t="shared" si="15"/>
        <v>2.7090088922147415E-9</v>
      </c>
      <c r="R168" s="2" t="s">
        <v>8</v>
      </c>
      <c r="S168">
        <v>2.0573548212463114E-5</v>
      </c>
      <c r="T168">
        <v>6.1506586834241784E-6</v>
      </c>
      <c r="U168">
        <v>7.825130055117863E-3</v>
      </c>
      <c r="V168">
        <v>9.6601925907667426E-3</v>
      </c>
      <c r="W168">
        <v>5.0027466950823225E-2</v>
      </c>
      <c r="X168" s="21" t="s">
        <v>23</v>
      </c>
      <c r="Y168">
        <v>9.9236868002472809E-3</v>
      </c>
      <c r="Z168">
        <v>7.8040071164364614E-15</v>
      </c>
      <c r="AA168">
        <v>4.7477516207555231E-3</v>
      </c>
      <c r="AB168">
        <v>4.7255978592166493E-2</v>
      </c>
      <c r="AC168">
        <v>7.6807543287355836E-3</v>
      </c>
      <c r="AD168" s="21" t="s">
        <v>23</v>
      </c>
      <c r="AE168">
        <v>7.9075275189142653E-15</v>
      </c>
      <c r="AF168">
        <v>9.8295618025433395E-7</v>
      </c>
      <c r="AG168">
        <v>9.8352911594498096E-10</v>
      </c>
      <c r="AH168">
        <v>6.7850504740626192E-7</v>
      </c>
      <c r="AI168">
        <v>1.8183392867555269E-10</v>
      </c>
      <c r="AJ168" s="21" t="s">
        <v>23</v>
      </c>
      <c r="AK168">
        <v>2.8867513443912595E-2</v>
      </c>
      <c r="AL168">
        <v>1.3930332091917235E-3</v>
      </c>
      <c r="AM168">
        <v>1.0208614425349841E-4</v>
      </c>
      <c r="AN168">
        <v>2.8401626263255427E-7</v>
      </c>
      <c r="AO168">
        <v>1.8776153637463036E-7</v>
      </c>
      <c r="AP168" t="s">
        <v>24</v>
      </c>
    </row>
    <row r="169" spans="1:42" x14ac:dyDescent="0.25">
      <c r="A169" s="1">
        <v>4.0035615716446401E-6</v>
      </c>
      <c r="B169" s="1">
        <v>7.9999999769501596E-6</v>
      </c>
      <c r="C169" s="1">
        <v>4.7156533385144602E-6</v>
      </c>
      <c r="D169">
        <f t="shared" si="17"/>
        <v>5.5730716290364202E-6</v>
      </c>
      <c r="E169">
        <f t="shared" si="18"/>
        <v>2.1317257270909482E-6</v>
      </c>
      <c r="H169" s="1">
        <v>9.9999999995599095E-4</v>
      </c>
      <c r="I169" s="1">
        <v>9.99999992705753E-4</v>
      </c>
      <c r="J169" s="1">
        <v>9.9999999831066298E-4</v>
      </c>
      <c r="K169">
        <f t="shared" si="16"/>
        <v>9.9999999699080231E-4</v>
      </c>
      <c r="L169">
        <f t="shared" si="15"/>
        <v>3.8010540297695559E-12</v>
      </c>
      <c r="R169" s="2" t="s">
        <v>9</v>
      </c>
      <c r="S169">
        <v>0.10770945374301803</v>
      </c>
      <c r="T169">
        <v>0.16078348678746429</v>
      </c>
      <c r="U169">
        <v>0.2742764643499519</v>
      </c>
      <c r="V169">
        <v>0.13909732272999378</v>
      </c>
      <c r="W169">
        <v>3.8209893032871985E-2</v>
      </c>
      <c r="X169" s="21" t="s">
        <v>23</v>
      </c>
      <c r="Y169">
        <v>9.3511414615371688E-8</v>
      </c>
      <c r="Z169">
        <v>8.661346286246084E-15</v>
      </c>
      <c r="AA169">
        <v>6.2999177185027233E-2</v>
      </c>
      <c r="AB169">
        <v>4.8796904949797601E-6</v>
      </c>
      <c r="AC169">
        <v>2.3180567795197782E-13</v>
      </c>
      <c r="AD169" s="21" t="s">
        <v>23</v>
      </c>
      <c r="AE169">
        <v>2.1638334524256616E-2</v>
      </c>
      <c r="AF169">
        <v>3.2370123198802163E-2</v>
      </c>
      <c r="AG169">
        <v>0.26267979944304476</v>
      </c>
      <c r="AH169">
        <v>0.21733115220218038</v>
      </c>
      <c r="AI169">
        <v>0.43905875822952845</v>
      </c>
      <c r="AJ169" s="21" t="s">
        <v>23</v>
      </c>
      <c r="AK169">
        <v>5.8742144928606702E-7</v>
      </c>
      <c r="AL169">
        <v>8.1848273779659188E-6</v>
      </c>
      <c r="AM169">
        <v>1.6457961218270776E-5</v>
      </c>
      <c r="AN169">
        <v>3.3859344228134521E-6</v>
      </c>
      <c r="AO169">
        <v>3.5092444405578339E-6</v>
      </c>
      <c r="AP169" t="s">
        <v>24</v>
      </c>
    </row>
    <row r="170" spans="1:42" x14ac:dyDescent="0.25">
      <c r="A170" s="4">
        <v>3.3572126496586398E-2</v>
      </c>
      <c r="B170" s="4">
        <v>7.2846284348472901E-2</v>
      </c>
      <c r="C170" s="4">
        <v>5.3521867144289602E-2</v>
      </c>
      <c r="D170">
        <f>AVERAGE(A170:C170)</f>
        <v>5.3313425996449636E-2</v>
      </c>
      <c r="E170">
        <f>STDEV(A170:C170)</f>
        <v>1.9637908608805797E-2</v>
      </c>
      <c r="G170" t="s">
        <v>10</v>
      </c>
      <c r="H170">
        <v>0.148141730753651</v>
      </c>
      <c r="I170">
        <v>8.4779496634961607E-2</v>
      </c>
      <c r="J170">
        <v>0.51616507212987095</v>
      </c>
      <c r="K170">
        <f>AVERAGE(H170:J170)</f>
        <v>0.24969543317282783</v>
      </c>
      <c r="L170">
        <f t="shared" si="15"/>
        <v>0.23293399181431329</v>
      </c>
      <c r="M170" t="s">
        <v>10</v>
      </c>
      <c r="R170" s="2" t="s">
        <v>21</v>
      </c>
      <c r="S170">
        <v>0</v>
      </c>
      <c r="T170">
        <v>0</v>
      </c>
      <c r="U170">
        <v>0</v>
      </c>
      <c r="V170">
        <v>0</v>
      </c>
      <c r="W170">
        <v>0</v>
      </c>
      <c r="X170" s="21" t="s">
        <v>23</v>
      </c>
      <c r="Y170">
        <v>0</v>
      </c>
      <c r="Z170">
        <v>0</v>
      </c>
      <c r="AA170">
        <v>0</v>
      </c>
      <c r="AB170">
        <v>0</v>
      </c>
      <c r="AC170">
        <v>0</v>
      </c>
      <c r="AD170" s="21" t="s">
        <v>23</v>
      </c>
      <c r="AE170">
        <v>0</v>
      </c>
      <c r="AF170">
        <v>0</v>
      </c>
      <c r="AG170">
        <v>0</v>
      </c>
      <c r="AH170">
        <v>0</v>
      </c>
      <c r="AI170">
        <v>0</v>
      </c>
      <c r="AJ170" s="21" t="s">
        <v>23</v>
      </c>
      <c r="AK170">
        <v>4.0414518831869892E-4</v>
      </c>
      <c r="AL170">
        <v>1.2978054789341124E-5</v>
      </c>
      <c r="AM170">
        <v>4.6403051066132781E-6</v>
      </c>
      <c r="AN170">
        <v>2.7090088922147415E-9</v>
      </c>
      <c r="AO170">
        <v>3.8010540297695559E-12</v>
      </c>
      <c r="AP170" t="s">
        <v>24</v>
      </c>
    </row>
    <row r="171" spans="1:42" x14ac:dyDescent="0.25">
      <c r="A171" s="4">
        <v>3.77928204099163E-2</v>
      </c>
      <c r="B171" s="4">
        <v>3.4798690604498903E-2</v>
      </c>
      <c r="C171" s="4">
        <v>6.0994583238079603E-2</v>
      </c>
      <c r="D171">
        <f>AVERAGE(A171:C171)</f>
        <v>4.452869808416493E-2</v>
      </c>
      <c r="E171">
        <f>STDEV(A171:C171)</f>
        <v>1.4338243747033788E-2</v>
      </c>
      <c r="H171">
        <v>0.14408395859553</v>
      </c>
      <c r="I171">
        <v>0.116559862022448</v>
      </c>
      <c r="J171">
        <v>0.220050971258029</v>
      </c>
      <c r="K171">
        <f>AVERAGE(H171:J171)</f>
        <v>0.16023159729200231</v>
      </c>
      <c r="L171">
        <f t="shared" si="15"/>
        <v>5.3601885221572228E-2</v>
      </c>
      <c r="X171" s="21" t="s">
        <v>23</v>
      </c>
      <c r="AD171" s="21" t="s">
        <v>23</v>
      </c>
      <c r="AJ171" s="21" t="s">
        <v>23</v>
      </c>
    </row>
    <row r="172" spans="1:42" x14ac:dyDescent="0.25">
      <c r="A172" s="4">
        <v>5.6710908956882002E-2</v>
      </c>
      <c r="B172" s="4">
        <v>5.0559442266692303E-2</v>
      </c>
      <c r="C172" s="4">
        <v>9.6473240461382004E-2</v>
      </c>
      <c r="D172">
        <f>AVERAGE(A172:C172)</f>
        <v>6.7914530561652101E-2</v>
      </c>
      <c r="E172">
        <f>STDEV(A172:C172)</f>
        <v>2.4923083054927731E-2</v>
      </c>
      <c r="H172">
        <v>0.667585120185333</v>
      </c>
      <c r="I172">
        <v>0.49559456570727001</v>
      </c>
      <c r="J172">
        <v>1.76930617733456</v>
      </c>
      <c r="K172">
        <f>AVERAGE(H172:J172)</f>
        <v>0.97749528774238781</v>
      </c>
      <c r="L172">
        <f t="shared" si="15"/>
        <v>0.69109952348773762</v>
      </c>
    </row>
    <row r="173" spans="1:42" x14ac:dyDescent="0.25">
      <c r="A173" s="4">
        <v>5.0940956634976602E-2</v>
      </c>
      <c r="B173" s="4">
        <v>4.7626173142721502E-2</v>
      </c>
      <c r="C173" s="4">
        <v>8.7662194161440596E-2</v>
      </c>
      <c r="D173">
        <f>AVERAGE(A173:C173)</f>
        <v>6.2076441313046238E-2</v>
      </c>
      <c r="E173">
        <f>STDEV(A173:C173)</f>
        <v>2.2219811183141727E-2</v>
      </c>
      <c r="H173">
        <v>0.82757133348218603</v>
      </c>
      <c r="I173">
        <v>0.56237262324012804</v>
      </c>
      <c r="J173">
        <v>4.4349404591116803</v>
      </c>
      <c r="K173">
        <f>AVERAGE(H173:J173)</f>
        <v>1.9416281386113312</v>
      </c>
      <c r="L173">
        <f t="shared" si="15"/>
        <v>2.1633393942346726</v>
      </c>
    </row>
    <row r="174" spans="1:42" x14ac:dyDescent="0.25">
      <c r="A174" s="4">
        <v>3.9579897148091299E-2</v>
      </c>
      <c r="B174" s="4">
        <v>6.5536105454403595E-2</v>
      </c>
      <c r="C174" s="4">
        <v>6.8989826727642395E-2</v>
      </c>
      <c r="D174">
        <f>AVERAGE(A174:C174)</f>
        <v>5.8035276443379101E-2</v>
      </c>
      <c r="E174">
        <f>STDEV(A174:C174)</f>
        <v>1.607584574316416E-2</v>
      </c>
      <c r="H174">
        <v>0.86346377363587301</v>
      </c>
      <c r="I174">
        <v>0.64876300856039504</v>
      </c>
      <c r="J174">
        <v>3.0251758303180298</v>
      </c>
      <c r="K174">
        <f>AVERAGE(H174:J174)</f>
        <v>1.512467537504766</v>
      </c>
      <c r="L174">
        <f t="shared" si="15"/>
        <v>1.3144348173228342</v>
      </c>
    </row>
  </sheetData>
  <phoneticPr fontId="3" type="noConversion"/>
  <conditionalFormatting sqref="H160:J164">
    <cfRule type="colorScale" priority="48">
      <colorScale>
        <cfvo type="min"/>
        <cfvo type="max"/>
        <color rgb="FFFCFCFF"/>
        <color rgb="FFF8696B"/>
      </colorScale>
    </cfRule>
  </conditionalFormatting>
  <conditionalFormatting sqref="A130:C134">
    <cfRule type="colorScale" priority="61">
      <colorScale>
        <cfvo type="min"/>
        <cfvo type="max"/>
        <color rgb="FF63BE7B"/>
        <color rgb="FFFFEF9C"/>
      </colorScale>
    </cfRule>
  </conditionalFormatting>
  <conditionalFormatting sqref="A135:C139">
    <cfRule type="colorScale" priority="60">
      <colorScale>
        <cfvo type="min"/>
        <cfvo type="max"/>
        <color rgb="FF63BE7B"/>
        <color rgb="FFFFEF9C"/>
      </colorScale>
    </cfRule>
  </conditionalFormatting>
  <conditionalFormatting sqref="A140:C144">
    <cfRule type="colorScale" priority="59">
      <colorScale>
        <cfvo type="min"/>
        <cfvo type="max"/>
        <color rgb="FF63BE7B"/>
        <color rgb="FFFFEF9C"/>
      </colorScale>
    </cfRule>
  </conditionalFormatting>
  <conditionalFormatting sqref="A145:C149">
    <cfRule type="colorScale" priority="58">
      <colorScale>
        <cfvo type="min"/>
        <cfvo type="max"/>
        <color rgb="FF63BE7B"/>
        <color rgb="FFFFEF9C"/>
      </colorScale>
    </cfRule>
  </conditionalFormatting>
  <conditionalFormatting sqref="A150:C154">
    <cfRule type="colorScale" priority="57">
      <colorScale>
        <cfvo type="min"/>
        <cfvo type="max"/>
        <color rgb="FF63BE7B"/>
        <color rgb="FFFFEF9C"/>
      </colorScale>
    </cfRule>
  </conditionalFormatting>
  <conditionalFormatting sqref="A155:C159">
    <cfRule type="colorScale" priority="56">
      <colorScale>
        <cfvo type="min"/>
        <cfvo type="max"/>
        <color rgb="FF63BE7B"/>
        <color rgb="FFFFEF9C"/>
      </colorScale>
    </cfRule>
  </conditionalFormatting>
  <conditionalFormatting sqref="A160:C164">
    <cfRule type="colorScale" priority="55">
      <colorScale>
        <cfvo type="min"/>
        <cfvo type="max"/>
        <color rgb="FF63BE7B"/>
        <color rgb="FFFFEF9C"/>
      </colorScale>
    </cfRule>
  </conditionalFormatting>
  <conditionalFormatting sqref="H130:J134">
    <cfRule type="colorScale" priority="54">
      <colorScale>
        <cfvo type="min"/>
        <cfvo type="max"/>
        <color rgb="FFFCFCFF"/>
        <color rgb="FFF8696B"/>
      </colorScale>
    </cfRule>
  </conditionalFormatting>
  <conditionalFormatting sqref="H135:J139">
    <cfRule type="colorScale" priority="53">
      <colorScale>
        <cfvo type="min"/>
        <cfvo type="max"/>
        <color rgb="FFFCFCFF"/>
        <color rgb="FFF8696B"/>
      </colorScale>
    </cfRule>
  </conditionalFormatting>
  <conditionalFormatting sqref="H140:J144">
    <cfRule type="colorScale" priority="52">
      <colorScale>
        <cfvo type="min"/>
        <cfvo type="max"/>
        <color rgb="FFFCFCFF"/>
        <color rgb="FFF8696B"/>
      </colorScale>
    </cfRule>
  </conditionalFormatting>
  <conditionalFormatting sqref="H145:J149">
    <cfRule type="colorScale" priority="51">
      <colorScale>
        <cfvo type="min"/>
        <cfvo type="max"/>
        <color rgb="FFFCFCFF"/>
        <color rgb="FFF8696B"/>
      </colorScale>
    </cfRule>
  </conditionalFormatting>
  <conditionalFormatting sqref="H150:J154">
    <cfRule type="colorScale" priority="50">
      <colorScale>
        <cfvo type="min"/>
        <cfvo type="max"/>
        <color rgb="FFFCFCFF"/>
        <color rgb="FFF8696B"/>
      </colorScale>
    </cfRule>
  </conditionalFormatting>
  <conditionalFormatting sqref="H155:J159">
    <cfRule type="colorScale" priority="49">
      <colorScale>
        <cfvo type="min"/>
        <cfvo type="max"/>
        <color rgb="FFFCFCFF"/>
        <color rgb="FFF8696B"/>
      </colorScale>
    </cfRule>
  </conditionalFormatting>
  <conditionalFormatting sqref="A47:C51">
    <cfRule type="colorScale" priority="39">
      <colorScale>
        <cfvo type="min"/>
        <cfvo type="max"/>
        <color rgb="FF63BE7B"/>
        <color rgb="FFFFEF9C"/>
      </colorScale>
    </cfRule>
  </conditionalFormatting>
  <conditionalFormatting sqref="A52:C56">
    <cfRule type="colorScale" priority="38">
      <colorScale>
        <cfvo type="min"/>
        <cfvo type="max"/>
        <color rgb="FF63BE7B"/>
        <color rgb="FFFFEF9C"/>
      </colorScale>
    </cfRule>
  </conditionalFormatting>
  <conditionalFormatting sqref="A57:C61">
    <cfRule type="colorScale" priority="37">
      <colorScale>
        <cfvo type="min"/>
        <cfvo type="max"/>
        <color rgb="FF63BE7B"/>
        <color rgb="FFFFEF9C"/>
      </colorScale>
    </cfRule>
  </conditionalFormatting>
  <conditionalFormatting sqref="A62:C66">
    <cfRule type="colorScale" priority="36">
      <colorScale>
        <cfvo type="min"/>
        <cfvo type="max"/>
        <color rgb="FF63BE7B"/>
        <color rgb="FFFFEF9C"/>
      </colorScale>
    </cfRule>
  </conditionalFormatting>
  <conditionalFormatting sqref="A67:C71">
    <cfRule type="colorScale" priority="35">
      <colorScale>
        <cfvo type="min"/>
        <cfvo type="max"/>
        <color rgb="FF63BE7B"/>
        <color rgb="FFFFEF9C"/>
      </colorScale>
    </cfRule>
  </conditionalFormatting>
  <conditionalFormatting sqref="A72:C76">
    <cfRule type="colorScale" priority="34">
      <colorScale>
        <cfvo type="min"/>
        <cfvo type="max"/>
        <color rgb="FF63BE7B"/>
        <color rgb="FFFFEF9C"/>
      </colorScale>
    </cfRule>
  </conditionalFormatting>
  <conditionalFormatting sqref="A77:C81">
    <cfRule type="colorScale" priority="33">
      <colorScale>
        <cfvo type="min"/>
        <cfvo type="max"/>
        <color rgb="FF63BE7B"/>
        <color rgb="FFFFEF9C"/>
      </colorScale>
    </cfRule>
  </conditionalFormatting>
  <conditionalFormatting sqref="A88:C92">
    <cfRule type="colorScale" priority="32">
      <colorScale>
        <cfvo type="min"/>
        <cfvo type="max"/>
        <color rgb="FF63BE7B"/>
        <color rgb="FFFFEF9C"/>
      </colorScale>
    </cfRule>
  </conditionalFormatting>
  <conditionalFormatting sqref="A93:C97">
    <cfRule type="colorScale" priority="31">
      <colorScale>
        <cfvo type="min"/>
        <cfvo type="max"/>
        <color rgb="FF63BE7B"/>
        <color rgb="FFFFEF9C"/>
      </colorScale>
    </cfRule>
  </conditionalFormatting>
  <conditionalFormatting sqref="A98:C102">
    <cfRule type="colorScale" priority="30">
      <colorScale>
        <cfvo type="min"/>
        <cfvo type="max"/>
        <color rgb="FF63BE7B"/>
        <color rgb="FFFFEF9C"/>
      </colorScale>
    </cfRule>
  </conditionalFormatting>
  <conditionalFormatting sqref="A103:C107">
    <cfRule type="colorScale" priority="29">
      <colorScale>
        <cfvo type="min"/>
        <cfvo type="max"/>
        <color rgb="FF63BE7B"/>
        <color rgb="FFFFEF9C"/>
      </colorScale>
    </cfRule>
  </conditionalFormatting>
  <conditionalFormatting sqref="A108:C112">
    <cfRule type="colorScale" priority="28">
      <colorScale>
        <cfvo type="min"/>
        <cfvo type="max"/>
        <color rgb="FF63BE7B"/>
        <color rgb="FFFFEF9C"/>
      </colorScale>
    </cfRule>
  </conditionalFormatting>
  <conditionalFormatting sqref="A113:C117">
    <cfRule type="colorScale" priority="27">
      <colorScale>
        <cfvo type="min"/>
        <cfvo type="max"/>
        <color rgb="FF63BE7B"/>
        <color rgb="FFFFEF9C"/>
      </colorScale>
    </cfRule>
  </conditionalFormatting>
  <conditionalFormatting sqref="A118:C122">
    <cfRule type="colorScale" priority="26">
      <colorScale>
        <cfvo type="min"/>
        <cfvo type="max"/>
        <color rgb="FF63BE7B"/>
        <color rgb="FFFFEF9C"/>
      </colorScale>
    </cfRule>
  </conditionalFormatting>
  <conditionalFormatting sqref="H4:J8">
    <cfRule type="colorScale" priority="23">
      <colorScale>
        <cfvo type="min"/>
        <cfvo type="max"/>
        <color rgb="FFFCFCFF"/>
        <color rgb="FFF8696B"/>
      </colorScale>
    </cfRule>
  </conditionalFormatting>
  <conditionalFormatting sqref="H9:J13">
    <cfRule type="colorScale" priority="22">
      <colorScale>
        <cfvo type="min"/>
        <cfvo type="max"/>
        <color rgb="FFFCFCFF"/>
        <color rgb="FFF8696B"/>
      </colorScale>
    </cfRule>
  </conditionalFormatting>
  <conditionalFormatting sqref="H14:J18">
    <cfRule type="colorScale" priority="21">
      <colorScale>
        <cfvo type="min"/>
        <cfvo type="max"/>
        <color rgb="FFFCFCFF"/>
        <color rgb="FFF8696B"/>
      </colorScale>
    </cfRule>
  </conditionalFormatting>
  <conditionalFormatting sqref="H19:J23">
    <cfRule type="colorScale" priority="20">
      <colorScale>
        <cfvo type="min"/>
        <cfvo type="max"/>
        <color rgb="FFFCFCFF"/>
        <color rgb="FFF8696B"/>
      </colorScale>
    </cfRule>
  </conditionalFormatting>
  <conditionalFormatting sqref="H24:J28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9:J33">
    <cfRule type="colorScale" priority="24">
      <colorScale>
        <cfvo type="min"/>
        <cfvo type="max"/>
        <color rgb="FFFCFCFF"/>
        <color rgb="FFF8696B"/>
      </colorScale>
    </cfRule>
  </conditionalFormatting>
  <conditionalFormatting sqref="H34:J38">
    <cfRule type="colorScale" priority="18">
      <colorScale>
        <cfvo type="min"/>
        <cfvo type="max"/>
        <color rgb="FFFCFCFF"/>
        <color rgb="FFF8696B"/>
      </colorScale>
    </cfRule>
  </conditionalFormatting>
  <conditionalFormatting sqref="H39:J43">
    <cfRule type="colorScale" priority="19">
      <colorScale>
        <cfvo type="min"/>
        <cfvo type="max"/>
        <color rgb="FFFCFCFF"/>
        <color rgb="FFF8696B"/>
      </colorScale>
    </cfRule>
  </conditionalFormatting>
  <conditionalFormatting sqref="H81:J85">
    <cfRule type="colorScale" priority="10">
      <colorScale>
        <cfvo type="min"/>
        <cfvo type="max"/>
        <color rgb="FFFCFCFF"/>
        <color rgb="FFF8696B"/>
      </colorScale>
    </cfRule>
  </conditionalFormatting>
  <conditionalFormatting sqref="H46:J50">
    <cfRule type="colorScale" priority="17">
      <colorScale>
        <cfvo type="min"/>
        <cfvo type="max"/>
        <color rgb="FFFCFCFF"/>
        <color rgb="FFF8696B"/>
      </colorScale>
    </cfRule>
  </conditionalFormatting>
  <conditionalFormatting sqref="H51:J55">
    <cfRule type="colorScale" priority="16">
      <colorScale>
        <cfvo type="min"/>
        <cfvo type="max"/>
        <color rgb="FFFCFCFF"/>
        <color rgb="FFF8696B"/>
      </colorScale>
    </cfRule>
  </conditionalFormatting>
  <conditionalFormatting sqref="H56:J60">
    <cfRule type="colorScale" priority="15">
      <colorScale>
        <cfvo type="min"/>
        <cfvo type="max"/>
        <color rgb="FFFCFCFF"/>
        <color rgb="FFF8696B"/>
      </colorScale>
    </cfRule>
  </conditionalFormatting>
  <conditionalFormatting sqref="H61:J65">
    <cfRule type="colorScale" priority="14">
      <colorScale>
        <cfvo type="min"/>
        <cfvo type="max"/>
        <color rgb="FFFCFCFF"/>
        <color rgb="FFF8696B"/>
      </colorScale>
    </cfRule>
  </conditionalFormatting>
  <conditionalFormatting sqref="H66:J70">
    <cfRule type="colorScale" priority="13">
      <colorScale>
        <cfvo type="min"/>
        <cfvo type="max"/>
        <color rgb="FFFCFCFF"/>
        <color rgb="FFF8696B"/>
      </colorScale>
    </cfRule>
  </conditionalFormatting>
  <conditionalFormatting sqref="H71:J75">
    <cfRule type="colorScale" priority="11">
      <colorScale>
        <cfvo type="min"/>
        <cfvo type="max"/>
        <color rgb="FFFCFCFF"/>
        <color rgb="FFF8696B"/>
      </colorScale>
    </cfRule>
  </conditionalFormatting>
  <conditionalFormatting sqref="H76:J80">
    <cfRule type="colorScale" priority="12">
      <colorScale>
        <cfvo type="min"/>
        <cfvo type="max"/>
        <color rgb="FFFCFCFF"/>
        <color rgb="FFF8696B"/>
      </colorScale>
    </cfRule>
  </conditionalFormatting>
  <conditionalFormatting sqref="A82:C85">
    <cfRule type="colorScale" priority="47">
      <colorScale>
        <cfvo type="min"/>
        <cfvo type="max"/>
        <color rgb="FF63BE7B"/>
        <color rgb="FFFFEF9C"/>
      </colorScale>
    </cfRule>
  </conditionalFormatting>
  <conditionalFormatting sqref="A4:C8">
    <cfRule type="colorScale" priority="9">
      <colorScale>
        <cfvo type="min"/>
        <cfvo type="max"/>
        <color rgb="FF63BE7B"/>
        <color rgb="FFFFEF9C"/>
      </colorScale>
    </cfRule>
  </conditionalFormatting>
  <conditionalFormatting sqref="A9:C13">
    <cfRule type="colorScale" priority="8">
      <colorScale>
        <cfvo type="min"/>
        <cfvo type="max"/>
        <color rgb="FF63BE7B"/>
        <color rgb="FFFFEF9C"/>
      </colorScale>
    </cfRule>
  </conditionalFormatting>
  <conditionalFormatting sqref="A14:C18">
    <cfRule type="colorScale" priority="7">
      <colorScale>
        <cfvo type="min"/>
        <cfvo type="max"/>
        <color rgb="FF63BE7B"/>
        <color rgb="FFFFEF9C"/>
      </colorScale>
    </cfRule>
  </conditionalFormatting>
  <conditionalFormatting sqref="A19:C23">
    <cfRule type="colorScale" priority="6">
      <colorScale>
        <cfvo type="min"/>
        <cfvo type="max"/>
        <color rgb="FF63BE7B"/>
        <color rgb="FFFFEF9C"/>
      </colorScale>
    </cfRule>
  </conditionalFormatting>
  <conditionalFormatting sqref="A24:C28">
    <cfRule type="colorScale" priority="5">
      <colorScale>
        <cfvo type="min"/>
        <cfvo type="max"/>
        <color rgb="FF63BE7B"/>
        <color rgb="FFFFEF9C"/>
      </colorScale>
    </cfRule>
  </conditionalFormatting>
  <conditionalFormatting sqref="A29:C33">
    <cfRule type="colorScale" priority="4">
      <colorScale>
        <cfvo type="min"/>
        <cfvo type="max"/>
        <color rgb="FF63BE7B"/>
        <color rgb="FFFFEF9C"/>
      </colorScale>
    </cfRule>
  </conditionalFormatting>
  <conditionalFormatting sqref="A34:C38">
    <cfRule type="colorScale" priority="3">
      <colorScale>
        <cfvo type="min"/>
        <cfvo type="max"/>
        <color rgb="FF63BE7B"/>
        <color rgb="FFFFEF9C"/>
      </colorScale>
    </cfRule>
  </conditionalFormatting>
  <conditionalFormatting sqref="H88:J92">
    <cfRule type="colorScale" priority="2">
      <colorScale>
        <cfvo type="min"/>
        <cfvo type="max"/>
        <color rgb="FFFCFCFF"/>
        <color rgb="FFF8696B"/>
      </colorScale>
    </cfRule>
  </conditionalFormatting>
  <conditionalFormatting sqref="H93:J9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8251A-68A5-4E2C-BF0C-12BE83BA3906}">
  <dimension ref="A1:AS174"/>
  <sheetViews>
    <sheetView topLeftCell="Q127" zoomScale="55" zoomScaleNormal="55" workbookViewId="0">
      <selection activeCell="AF165" sqref="AF165"/>
    </sheetView>
  </sheetViews>
  <sheetFormatPr defaultRowHeight="15" x14ac:dyDescent="0.25"/>
  <cols>
    <col min="1" max="1" width="14.5703125" customWidth="1"/>
    <col min="2" max="2" width="16.7109375" customWidth="1"/>
    <col min="3" max="3" width="17" customWidth="1"/>
    <col min="4" max="4" width="23.5703125" customWidth="1"/>
    <col min="5" max="5" width="20.140625" customWidth="1"/>
    <col min="6" max="6" width="7.5703125" customWidth="1"/>
    <col min="8" max="8" width="13.5703125" customWidth="1"/>
    <col min="9" max="9" width="13" customWidth="1"/>
    <col min="10" max="10" width="12.28515625" customWidth="1"/>
    <col min="11" max="11" width="19.28515625" customWidth="1"/>
    <col min="12" max="12" width="23" customWidth="1"/>
    <col min="13" max="13" width="22.140625" customWidth="1"/>
    <col min="14" max="14" width="14.5703125" customWidth="1"/>
    <col min="15" max="15" width="13.7109375" style="2" customWidth="1"/>
    <col min="16" max="16" width="14" style="2" customWidth="1"/>
    <col min="17" max="17" width="10" customWidth="1"/>
    <col min="18" max="18" width="11.7109375" customWidth="1"/>
    <col min="19" max="19" width="19.28515625" customWidth="1"/>
    <col min="20" max="20" width="16.5703125" customWidth="1"/>
    <col min="21" max="21" width="18" customWidth="1"/>
    <col min="22" max="22" width="17.28515625" customWidth="1"/>
    <col min="23" max="23" width="18.28515625" customWidth="1"/>
    <col min="24" max="24" width="4.42578125" customWidth="1"/>
    <col min="25" max="25" width="17.5703125" customWidth="1"/>
    <col min="26" max="26" width="19.140625" customWidth="1"/>
    <col min="27" max="28" width="18.140625" customWidth="1"/>
    <col min="29" max="29" width="17" customWidth="1"/>
    <col min="30" max="30" width="5.28515625" customWidth="1"/>
    <col min="31" max="31" width="18.42578125" customWidth="1"/>
    <col min="32" max="32" width="16.28515625" customWidth="1"/>
    <col min="33" max="33" width="16.85546875" customWidth="1"/>
    <col min="34" max="34" width="16.42578125" customWidth="1"/>
    <col min="35" max="35" width="17.42578125" customWidth="1"/>
    <col min="36" max="36" width="4.140625" customWidth="1"/>
    <col min="37" max="37" width="17.5703125" customWidth="1"/>
    <col min="38" max="38" width="17.85546875" customWidth="1"/>
    <col min="39" max="39" width="17.42578125" customWidth="1"/>
    <col min="40" max="40" width="16.7109375" customWidth="1"/>
    <col min="41" max="41" width="18.140625" customWidth="1"/>
  </cols>
  <sheetData>
    <row r="1" spans="1:42" x14ac:dyDescent="0.25">
      <c r="A1" s="3" t="s">
        <v>0</v>
      </c>
      <c r="B1" s="3" t="s">
        <v>1</v>
      </c>
      <c r="C1" s="3" t="s">
        <v>2</v>
      </c>
      <c r="D1" s="6" t="s">
        <v>18</v>
      </c>
      <c r="E1" s="6" t="s">
        <v>19</v>
      </c>
      <c r="G1" s="2" t="s">
        <v>17</v>
      </c>
      <c r="H1" s="2" t="s">
        <v>11</v>
      </c>
      <c r="I1" s="2" t="s">
        <v>12</v>
      </c>
      <c r="J1" s="2" t="s">
        <v>13</v>
      </c>
      <c r="K1" s="7" t="s">
        <v>18</v>
      </c>
      <c r="L1" s="7" t="s">
        <v>19</v>
      </c>
    </row>
    <row r="2" spans="1:42" ht="2.25" customHeight="1" x14ac:dyDescent="0.25">
      <c r="A2" s="15"/>
      <c r="B2" s="15"/>
      <c r="C2" s="15"/>
      <c r="D2" s="15"/>
      <c r="E2" s="15"/>
      <c r="F2" s="11"/>
      <c r="G2" s="16"/>
      <c r="H2" s="16"/>
      <c r="I2" s="16"/>
      <c r="J2" s="16"/>
      <c r="K2" s="16"/>
      <c r="L2" s="16"/>
      <c r="M2" s="11"/>
    </row>
    <row r="3" spans="1:42" x14ac:dyDescent="0.25">
      <c r="A3" s="12" t="s">
        <v>14</v>
      </c>
      <c r="M3" s="2"/>
    </row>
    <row r="4" spans="1:42" x14ac:dyDescent="0.25">
      <c r="A4" s="5">
        <v>2.8143797129247499E-4</v>
      </c>
      <c r="B4" s="5">
        <v>2.4284342499169401E-4</v>
      </c>
      <c r="C4" s="5">
        <v>3.1193566158013101E-4</v>
      </c>
      <c r="D4">
        <f>AVERAGE(A4:C4)</f>
        <v>2.787390192881E-4</v>
      </c>
      <c r="E4">
        <f>STDEV(A4:C4)</f>
        <v>3.4625099936889393E-5</v>
      </c>
      <c r="G4" t="s">
        <v>3</v>
      </c>
      <c r="H4">
        <v>7.9048003460042305E-3</v>
      </c>
      <c r="I4">
        <v>8.4284527798159994E-3</v>
      </c>
      <c r="J4">
        <v>7.5540944260926801E-3</v>
      </c>
      <c r="K4">
        <f>AVERAGE(H4:J4)</f>
        <v>7.9624491839709686E-3</v>
      </c>
      <c r="L4">
        <f>STDEV(H4:J4)</f>
        <v>4.4002065186832403E-4</v>
      </c>
      <c r="M4" t="s">
        <v>3</v>
      </c>
    </row>
    <row r="5" spans="1:42" x14ac:dyDescent="0.25">
      <c r="A5" s="5">
        <v>5.9776740961876198E-5</v>
      </c>
      <c r="B5" s="5">
        <v>4.3370176867927801E-5</v>
      </c>
      <c r="C5" s="5">
        <v>1.73322069630307E-5</v>
      </c>
      <c r="D5">
        <f t="shared" ref="D5:D43" si="0">AVERAGE(A5:C5)</f>
        <v>4.0159708264278233E-5</v>
      </c>
      <c r="E5">
        <f t="shared" ref="E5:E43" si="1">STDEV(A5:C5)</f>
        <v>2.140361997621086E-5</v>
      </c>
      <c r="H5">
        <v>2.3717293989058499E-2</v>
      </c>
      <c r="I5">
        <v>9.0880331553359409E-3</v>
      </c>
      <c r="J5" s="1">
        <v>2.71809866897165E-2</v>
      </c>
      <c r="K5">
        <f t="shared" ref="K5:K43" si="2">AVERAGE(H5:J5)</f>
        <v>1.9995437944703643E-2</v>
      </c>
      <c r="L5">
        <f t="shared" ref="L5:L43" si="3">STDEV(H5:J5)</f>
        <v>9.6035358702141176E-3</v>
      </c>
    </row>
    <row r="6" spans="1:42" x14ac:dyDescent="0.25">
      <c r="A6" s="5">
        <v>6.9674335636592599E-5</v>
      </c>
      <c r="B6" s="5">
        <v>1.33577964897953E-4</v>
      </c>
      <c r="C6" s="5">
        <v>1.7103393302639401E-5</v>
      </c>
      <c r="D6">
        <f t="shared" si="0"/>
        <v>7.3451897945728338E-5</v>
      </c>
      <c r="E6">
        <f t="shared" si="1"/>
        <v>5.8329100283027776E-5</v>
      </c>
      <c r="H6" s="1">
        <v>1.29674712466983E-2</v>
      </c>
      <c r="I6" s="1">
        <v>1.3145969677202499E-2</v>
      </c>
      <c r="J6" s="1">
        <v>7.0733383881999706E-2</v>
      </c>
      <c r="K6">
        <f t="shared" si="2"/>
        <v>3.228227493530017E-2</v>
      </c>
      <c r="L6">
        <f t="shared" si="3"/>
        <v>3.3299756753550638E-2</v>
      </c>
    </row>
    <row r="7" spans="1:42" x14ac:dyDescent="0.25">
      <c r="A7" s="5">
        <v>3.0000032482306699E-6</v>
      </c>
      <c r="B7" s="5">
        <v>9.3858026736590296E-6</v>
      </c>
      <c r="C7" s="5">
        <v>3.0000005215991798E-6</v>
      </c>
      <c r="D7">
        <f t="shared" si="0"/>
        <v>5.128602147829627E-6</v>
      </c>
      <c r="E7">
        <f t="shared" si="1"/>
        <v>3.6868438043729855E-6</v>
      </c>
      <c r="H7" s="1">
        <v>1.6632633754015899E-2</v>
      </c>
      <c r="I7" s="1">
        <v>4.3371784937907297E-2</v>
      </c>
      <c r="J7" s="1">
        <v>7.4991330882832496E-2</v>
      </c>
      <c r="K7">
        <f t="shared" si="2"/>
        <v>4.4998583191585229E-2</v>
      </c>
      <c r="L7">
        <f t="shared" si="3"/>
        <v>2.9213340053165161E-2</v>
      </c>
    </row>
    <row r="8" spans="1:42" x14ac:dyDescent="0.25">
      <c r="A8" s="5">
        <v>3.0000010932328999E-6</v>
      </c>
      <c r="B8" s="5">
        <v>3.0000000231862899E-6</v>
      </c>
      <c r="C8" s="5">
        <v>4.8132780596888702E-6</v>
      </c>
      <c r="D8">
        <f t="shared" si="0"/>
        <v>3.6044263920360198E-6</v>
      </c>
      <c r="E8">
        <f t="shared" si="1"/>
        <v>1.0468962535946882E-6</v>
      </c>
      <c r="H8" s="1">
        <v>7.4930022196987106E-2</v>
      </c>
      <c r="I8" s="1">
        <v>7.4999965021230297E-2</v>
      </c>
      <c r="J8" s="1">
        <v>7.4999999960302502E-2</v>
      </c>
      <c r="K8">
        <f t="shared" si="2"/>
        <v>7.4976662392839968E-2</v>
      </c>
      <c r="L8">
        <f t="shared" si="3"/>
        <v>4.0391598223884451E-5</v>
      </c>
      <c r="AP8">
        <v>1.5856767609049721E-2</v>
      </c>
    </row>
    <row r="9" spans="1:42" x14ac:dyDescent="0.25">
      <c r="A9" s="4">
        <v>0.499868368265243</v>
      </c>
      <c r="B9" s="4">
        <v>0.499999999940062</v>
      </c>
      <c r="C9" s="4">
        <v>0.49998826360076598</v>
      </c>
      <c r="D9">
        <f t="shared" si="0"/>
        <v>0.49995221060202361</v>
      </c>
      <c r="E9">
        <f t="shared" si="1"/>
        <v>7.284633479214297E-5</v>
      </c>
      <c r="G9" t="s">
        <v>4</v>
      </c>
      <c r="H9">
        <v>2.49999999999996</v>
      </c>
      <c r="I9">
        <v>2.4999999999986602</v>
      </c>
      <c r="J9">
        <v>2.4999999894196301</v>
      </c>
      <c r="K9">
        <f t="shared" si="2"/>
        <v>2.49999999647275</v>
      </c>
      <c r="L9">
        <f t="shared" si="3"/>
        <v>6.1081811426059804E-9</v>
      </c>
      <c r="M9" t="s">
        <v>4</v>
      </c>
      <c r="AP9">
        <v>1.7965271697287294E-6</v>
      </c>
    </row>
    <row r="10" spans="1:42" x14ac:dyDescent="0.25">
      <c r="A10" s="4">
        <v>0.49999970512641301</v>
      </c>
      <c r="B10" s="4">
        <v>0.49999999999996197</v>
      </c>
      <c r="C10" s="4">
        <v>0.49999999999493999</v>
      </c>
      <c r="D10">
        <f t="shared" si="0"/>
        <v>0.49999990170710501</v>
      </c>
      <c r="E10">
        <f t="shared" si="1"/>
        <v>1.7024387317004921E-7</v>
      </c>
      <c r="H10">
        <v>2.49401890840522</v>
      </c>
      <c r="I10">
        <v>2.36562120812847</v>
      </c>
      <c r="J10">
        <v>2.48307390491156</v>
      </c>
      <c r="K10">
        <f t="shared" si="2"/>
        <v>2.4475713404817498</v>
      </c>
      <c r="L10">
        <f t="shared" si="3"/>
        <v>7.1181573598152081E-2</v>
      </c>
      <c r="AP10">
        <v>1.7748082426327213E-6</v>
      </c>
    </row>
    <row r="11" spans="1:42" x14ac:dyDescent="0.25">
      <c r="A11" s="4">
        <v>0.42946331762082801</v>
      </c>
      <c r="B11" s="4">
        <v>0.42772487322859498</v>
      </c>
      <c r="C11" s="4">
        <v>0.38841693998285798</v>
      </c>
      <c r="D11">
        <f t="shared" si="0"/>
        <v>0.41520171027742697</v>
      </c>
      <c r="E11">
        <f t="shared" si="1"/>
        <v>2.3212571745195351E-2</v>
      </c>
      <c r="H11">
        <v>1.3073256524677599</v>
      </c>
      <c r="I11">
        <v>1.3376658725017501</v>
      </c>
      <c r="J11">
        <v>1.6080416316517401</v>
      </c>
      <c r="K11">
        <f t="shared" si="2"/>
        <v>1.4176777188737499</v>
      </c>
      <c r="L11">
        <f t="shared" si="3"/>
        <v>0.16555647587466155</v>
      </c>
      <c r="AP11">
        <v>1.4227714707772294E-6</v>
      </c>
    </row>
    <row r="12" spans="1:42" x14ac:dyDescent="0.25">
      <c r="A12" s="4">
        <v>0.36125767839127099</v>
      </c>
      <c r="B12" s="4">
        <v>0.454150223947486</v>
      </c>
      <c r="C12" s="4">
        <v>0.47100974149594999</v>
      </c>
      <c r="D12">
        <f t="shared" si="0"/>
        <v>0.42880588127823566</v>
      </c>
      <c r="E12">
        <f t="shared" si="1"/>
        <v>5.9102712441440476E-2</v>
      </c>
      <c r="H12">
        <v>1.2504552292197699</v>
      </c>
      <c r="I12">
        <v>1.4947886812340201</v>
      </c>
      <c r="J12">
        <v>1.39059629008662</v>
      </c>
      <c r="K12">
        <f t="shared" si="2"/>
        <v>1.3786134001801367</v>
      </c>
      <c r="L12">
        <f t="shared" si="3"/>
        <v>0.122606693052146</v>
      </c>
      <c r="AP12">
        <v>3.2937729065527491E-4</v>
      </c>
    </row>
    <row r="13" spans="1:42" x14ac:dyDescent="0.25">
      <c r="A13" s="4">
        <v>0.497845228251239</v>
      </c>
      <c r="B13" s="4">
        <v>0.49999751097202499</v>
      </c>
      <c r="C13" s="4">
        <v>0.387679762910078</v>
      </c>
      <c r="D13">
        <f t="shared" si="0"/>
        <v>0.46184083404444731</v>
      </c>
      <c r="E13">
        <f t="shared" si="1"/>
        <v>6.4234386694941831E-2</v>
      </c>
      <c r="H13">
        <v>1.2555747098785599</v>
      </c>
      <c r="I13">
        <v>1.25000006223534</v>
      </c>
      <c r="J13">
        <v>1.25000000646567</v>
      </c>
      <c r="K13">
        <f t="shared" si="2"/>
        <v>1.2518582595265233</v>
      </c>
      <c r="L13">
        <f t="shared" si="3"/>
        <v>3.2185404168881141E-3</v>
      </c>
      <c r="AP13">
        <v>5.7217846647183461E-3</v>
      </c>
    </row>
    <row r="14" spans="1:42" x14ac:dyDescent="0.25">
      <c r="A14" s="4">
        <v>3.9999059964187098</v>
      </c>
      <c r="B14" s="4">
        <v>3.99999999999998</v>
      </c>
      <c r="C14" s="4">
        <v>3.99999999999998</v>
      </c>
      <c r="D14">
        <f t="shared" si="0"/>
        <v>3.9999686654728901</v>
      </c>
      <c r="E14">
        <f t="shared" si="1"/>
        <v>5.4272992951143337E-5</v>
      </c>
      <c r="G14" t="s">
        <v>5</v>
      </c>
      <c r="H14">
        <v>4.0000038210270299</v>
      </c>
      <c r="I14">
        <v>4.0009131979210402</v>
      </c>
      <c r="J14">
        <v>4.1191643697176996</v>
      </c>
      <c r="K14">
        <f t="shared" si="2"/>
        <v>4.0400271295552566</v>
      </c>
      <c r="L14">
        <f>STDEV(H14:J14)</f>
        <v>6.8536368644537798E-2</v>
      </c>
      <c r="M14" t="s">
        <v>5</v>
      </c>
      <c r="V14" s="1"/>
      <c r="AP14">
        <v>2.3608851739043255E-3</v>
      </c>
    </row>
    <row r="15" spans="1:42" x14ac:dyDescent="0.25">
      <c r="A15" s="4">
        <v>3.9999999989952499</v>
      </c>
      <c r="B15" s="4">
        <v>3.99999999999996</v>
      </c>
      <c r="C15" s="4">
        <v>3.99999999999998</v>
      </c>
      <c r="D15">
        <f t="shared" si="0"/>
        <v>3.999999999665063</v>
      </c>
      <c r="E15">
        <f t="shared" si="1"/>
        <v>5.8007541156760285E-10</v>
      </c>
      <c r="H15">
        <v>4.0287037705067599</v>
      </c>
      <c r="I15">
        <v>4.0000000030199301</v>
      </c>
      <c r="J15">
        <v>4.1681488792572097</v>
      </c>
      <c r="K15">
        <f t="shared" si="2"/>
        <v>4.0656175509279668</v>
      </c>
      <c r="L15">
        <f t="shared" si="3"/>
        <v>8.9947104087367863E-2</v>
      </c>
      <c r="AP15">
        <v>1.3031449846967055E-3</v>
      </c>
    </row>
    <row r="16" spans="1:42" x14ac:dyDescent="0.25">
      <c r="A16" s="4">
        <v>3.9999996951790799</v>
      </c>
      <c r="B16" s="4">
        <v>3.9999999738349201</v>
      </c>
      <c r="C16" s="4">
        <v>3.6763380960054302</v>
      </c>
      <c r="D16">
        <f t="shared" si="0"/>
        <v>3.8921125883398102</v>
      </c>
      <c r="E16">
        <f t="shared" si="1"/>
        <v>0.18686619185031556</v>
      </c>
      <c r="H16">
        <v>4.0000000272872098</v>
      </c>
      <c r="I16">
        <v>4.0000122837422296</v>
      </c>
      <c r="J16">
        <v>4.0312125308126996</v>
      </c>
      <c r="K16">
        <f t="shared" si="2"/>
        <v>4.0104082806140466</v>
      </c>
      <c r="L16">
        <f t="shared" si="3"/>
        <v>1.8017010220935523E-2</v>
      </c>
      <c r="AP16">
        <v>4.1294644136072121E-3</v>
      </c>
    </row>
    <row r="17" spans="1:42" x14ac:dyDescent="0.25">
      <c r="A17" s="4">
        <v>3.6531035203164399</v>
      </c>
      <c r="B17" s="4">
        <v>3.9999999968194202</v>
      </c>
      <c r="C17" s="4">
        <v>3.9425564468832599</v>
      </c>
      <c r="D17">
        <f t="shared" si="0"/>
        <v>3.8652199880063733</v>
      </c>
      <c r="E17">
        <f t="shared" si="1"/>
        <v>0.18593006012008376</v>
      </c>
      <c r="H17">
        <v>4.00005463877031</v>
      </c>
      <c r="I17">
        <v>4.0000005458299901</v>
      </c>
      <c r="J17">
        <v>4.0000003099671497</v>
      </c>
      <c r="K17">
        <f t="shared" si="2"/>
        <v>4.0000184981891493</v>
      </c>
      <c r="L17">
        <f t="shared" si="3"/>
        <v>3.1298883570492329E-5</v>
      </c>
      <c r="AP17">
        <v>2.531015844618421E-3</v>
      </c>
    </row>
    <row r="18" spans="1:42" x14ac:dyDescent="0.25">
      <c r="A18" s="4">
        <v>3.9936090503448001</v>
      </c>
      <c r="B18" s="4">
        <v>3.9999972590614599</v>
      </c>
      <c r="C18" s="4">
        <v>3.5727741168782901</v>
      </c>
      <c r="D18">
        <f t="shared" si="0"/>
        <v>3.85546014209485</v>
      </c>
      <c r="E18">
        <f t="shared" si="1"/>
        <v>0.24483411515188211</v>
      </c>
      <c r="H18">
        <v>4.0000052698645199</v>
      </c>
      <c r="I18">
        <v>4.0000000000000302</v>
      </c>
      <c r="J18">
        <v>4.0000000009674297</v>
      </c>
      <c r="K18">
        <f t="shared" si="2"/>
        <v>4.0000017569439938</v>
      </c>
      <c r="L18">
        <f t="shared" si="3"/>
        <v>3.0422784559808116E-6</v>
      </c>
      <c r="AP18">
        <v>1.2916359249342866</v>
      </c>
    </row>
    <row r="19" spans="1:42" x14ac:dyDescent="0.25">
      <c r="A19" s="4">
        <v>0.79275604012831802</v>
      </c>
      <c r="B19" s="4">
        <v>0.79959279590420895</v>
      </c>
      <c r="C19" s="4">
        <v>0.79460163094472602</v>
      </c>
      <c r="D19">
        <f t="shared" si="0"/>
        <v>0.79565015565908437</v>
      </c>
      <c r="E19">
        <f t="shared" si="1"/>
        <v>3.5369281081553865E-3</v>
      </c>
      <c r="G19" t="s">
        <v>6</v>
      </c>
      <c r="H19">
        <v>2.99999977517574E-2</v>
      </c>
      <c r="I19" s="1">
        <v>2.9999999999974599E-2</v>
      </c>
      <c r="J19" s="1">
        <v>2.9999999438905901E-2</v>
      </c>
      <c r="K19">
        <f t="shared" si="2"/>
        <v>2.9999999063545963E-2</v>
      </c>
      <c r="L19">
        <f t="shared" si="3"/>
        <v>1.1701672759949133E-9</v>
      </c>
      <c r="M19" t="s">
        <v>6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P19">
        <v>1.5346604159762605</v>
      </c>
    </row>
    <row r="20" spans="1:42" x14ac:dyDescent="0.25">
      <c r="A20" s="4">
        <v>0.67028156082364798</v>
      </c>
      <c r="B20" s="4">
        <v>0.50007703277071802</v>
      </c>
      <c r="C20" s="4">
        <v>0.69432516098457497</v>
      </c>
      <c r="D20">
        <f t="shared" si="0"/>
        <v>0.6215612515263137</v>
      </c>
      <c r="E20">
        <f t="shared" si="1"/>
        <v>0.10589303675014576</v>
      </c>
      <c r="H20" s="1">
        <v>1.5000000000023699E-2</v>
      </c>
      <c r="I20" s="1">
        <v>1.7047775932094798E-2</v>
      </c>
      <c r="J20" s="1">
        <v>2.5368499354616599E-2</v>
      </c>
      <c r="K20">
        <f t="shared" si="2"/>
        <v>1.91387584289117E-2</v>
      </c>
      <c r="L20">
        <f t="shared" si="3"/>
        <v>5.4914115278354731E-3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P20">
        <v>0.37134053341104289</v>
      </c>
    </row>
    <row r="21" spans="1:42" x14ac:dyDescent="0.25">
      <c r="A21" s="4">
        <v>0.60055884019195704</v>
      </c>
      <c r="B21" s="4">
        <v>0.59492487776298397</v>
      </c>
      <c r="C21" s="4">
        <v>0.591719942722437</v>
      </c>
      <c r="D21">
        <f t="shared" si="0"/>
        <v>0.59573455355912597</v>
      </c>
      <c r="E21">
        <f t="shared" si="1"/>
        <v>4.4747299684244242E-3</v>
      </c>
      <c r="H21">
        <v>1.7956780008493399E-2</v>
      </c>
      <c r="I21">
        <v>2.0160122705307301E-2</v>
      </c>
      <c r="J21">
        <v>2.9955455449037299E-2</v>
      </c>
      <c r="K21">
        <f t="shared" si="2"/>
        <v>2.2690786054279332E-2</v>
      </c>
      <c r="L21">
        <f t="shared" si="3"/>
        <v>6.3871156104497416E-3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P21">
        <v>5.5398979117485547</v>
      </c>
    </row>
    <row r="22" spans="1:42" x14ac:dyDescent="0.25">
      <c r="A22" s="4">
        <v>0.64245587293892303</v>
      </c>
      <c r="B22" s="4">
        <v>0.60759901419750095</v>
      </c>
      <c r="C22" s="4">
        <v>0.626526100471129</v>
      </c>
      <c r="D22">
        <f t="shared" si="0"/>
        <v>0.62552699586918425</v>
      </c>
      <c r="E22">
        <f t="shared" si="1"/>
        <v>1.7449894206959637E-2</v>
      </c>
      <c r="H22">
        <v>2.7992185915213599E-2</v>
      </c>
      <c r="I22">
        <v>1.95188826732632E-2</v>
      </c>
      <c r="J22">
        <v>2.90036166574324E-2</v>
      </c>
      <c r="K22">
        <f t="shared" si="2"/>
        <v>2.5504895081969733E-2</v>
      </c>
      <c r="L22">
        <f t="shared" si="3"/>
        <v>5.2086472768337663E-3</v>
      </c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P22">
        <v>1.2424953060452455</v>
      </c>
    </row>
    <row r="23" spans="1:42" x14ac:dyDescent="0.25">
      <c r="A23" s="4">
        <v>0.62482347616372902</v>
      </c>
      <c r="B23" s="4">
        <v>0.57343723434021099</v>
      </c>
      <c r="C23" s="4">
        <v>0.59136262220342795</v>
      </c>
      <c r="D23">
        <f t="shared" si="0"/>
        <v>0.59654111090245598</v>
      </c>
      <c r="E23">
        <f t="shared" si="1"/>
        <v>2.6081583945204309E-2</v>
      </c>
      <c r="H23">
        <v>2.66505230825849E-2</v>
      </c>
      <c r="I23">
        <v>2.2733347685301199E-2</v>
      </c>
      <c r="J23" s="1">
        <v>1.50000001923461E-2</v>
      </c>
      <c r="K23">
        <f t="shared" si="2"/>
        <v>2.14612903200774E-2</v>
      </c>
      <c r="L23">
        <f t="shared" si="3"/>
        <v>5.9285131659894061E-3</v>
      </c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P23">
        <v>0.10411361983291643</v>
      </c>
    </row>
    <row r="24" spans="1:42" x14ac:dyDescent="0.25">
      <c r="A24" s="4">
        <v>1.0676648560942199</v>
      </c>
      <c r="B24" s="4">
        <v>1.00179728296659</v>
      </c>
      <c r="C24" s="4">
        <v>1.1626658058486099</v>
      </c>
      <c r="D24">
        <f t="shared" si="0"/>
        <v>1.0773759816364732</v>
      </c>
      <c r="E24">
        <f t="shared" si="1"/>
        <v>8.0872738812493516E-2</v>
      </c>
      <c r="G24" t="s">
        <v>7</v>
      </c>
      <c r="H24">
        <v>2.50000000201916</v>
      </c>
      <c r="I24">
        <v>2.5000000000000302</v>
      </c>
      <c r="J24">
        <v>2.50000001246792</v>
      </c>
      <c r="K24">
        <f t="shared" si="2"/>
        <v>2.5000000048290367</v>
      </c>
      <c r="L24">
        <f t="shared" si="3"/>
        <v>6.6920568463381769E-9</v>
      </c>
      <c r="M24" t="s">
        <v>7</v>
      </c>
      <c r="AP24">
        <v>0.20596440555119228</v>
      </c>
    </row>
    <row r="25" spans="1:42" x14ac:dyDescent="0.25">
      <c r="A25" s="4">
        <v>2.2174860976448798</v>
      </c>
      <c r="B25" s="4">
        <v>1.55009127720193</v>
      </c>
      <c r="C25" s="4">
        <v>2.13607038432187</v>
      </c>
      <c r="D25">
        <f t="shared" si="0"/>
        <v>1.9678825863895597</v>
      </c>
      <c r="E25">
        <f t="shared" si="1"/>
        <v>0.36410069090638919</v>
      </c>
      <c r="H25">
        <v>3.4999999946399698</v>
      </c>
      <c r="I25">
        <v>3.3970527761812401</v>
      </c>
      <c r="J25">
        <v>2.6417137680958098</v>
      </c>
      <c r="K25">
        <f t="shared" si="2"/>
        <v>3.1795888463056734</v>
      </c>
      <c r="L25">
        <f t="shared" si="3"/>
        <v>0.4686488368347323</v>
      </c>
      <c r="AP25">
        <v>2.9162868273652946E-2</v>
      </c>
    </row>
    <row r="26" spans="1:42" x14ac:dyDescent="0.25">
      <c r="A26" s="4">
        <v>3.6130992107472402</v>
      </c>
      <c r="B26" s="4">
        <v>3.6782723808513298</v>
      </c>
      <c r="C26" s="4">
        <v>3.7567264596643501</v>
      </c>
      <c r="D26">
        <f t="shared" si="0"/>
        <v>3.6826993504209735</v>
      </c>
      <c r="E26">
        <f t="shared" si="1"/>
        <v>7.1915889777936282E-2</v>
      </c>
      <c r="H26">
        <v>3.43288797638282</v>
      </c>
      <c r="I26">
        <v>3.41785873288977</v>
      </c>
      <c r="J26">
        <v>2.50000548148827</v>
      </c>
      <c r="K26">
        <f t="shared" si="2"/>
        <v>3.1169173969202864</v>
      </c>
      <c r="L26">
        <f t="shared" si="3"/>
        <v>0.53431423628001407</v>
      </c>
      <c r="AP26">
        <v>0.15727108115041696</v>
      </c>
    </row>
    <row r="27" spans="1:42" x14ac:dyDescent="0.25">
      <c r="A27" s="4">
        <v>3.0733190716463898</v>
      </c>
      <c r="B27" s="4">
        <v>3.5430778621048402</v>
      </c>
      <c r="C27" s="4">
        <v>3.2860742236821801</v>
      </c>
      <c r="D27">
        <f t="shared" si="0"/>
        <v>3.30082371914447</v>
      </c>
      <c r="E27">
        <f t="shared" si="1"/>
        <v>0.23522646750640255</v>
      </c>
      <c r="H27">
        <v>2.8327105847615299</v>
      </c>
      <c r="I27">
        <v>3.2169864635821002</v>
      </c>
      <c r="J27">
        <v>2.5271770082479499</v>
      </c>
      <c r="K27">
        <f t="shared" si="2"/>
        <v>2.8589580188638597</v>
      </c>
      <c r="L27">
        <f t="shared" si="3"/>
        <v>0.34565295748021074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P27">
        <v>5.7066331127139477E-2</v>
      </c>
    </row>
    <row r="28" spans="1:42" x14ac:dyDescent="0.25">
      <c r="A28" s="4">
        <v>3.1967776478511101</v>
      </c>
      <c r="B28" s="4">
        <v>3.2988228369830499</v>
      </c>
      <c r="C28" s="4">
        <v>3.7652015192408301</v>
      </c>
      <c r="D28">
        <f t="shared" si="0"/>
        <v>3.4202673346916632</v>
      </c>
      <c r="E28">
        <f t="shared" si="1"/>
        <v>0.30304784920733607</v>
      </c>
      <c r="H28">
        <v>2.7185904831286498</v>
      </c>
      <c r="I28">
        <v>2.8387143226500502</v>
      </c>
      <c r="J28">
        <v>3.4999999871305598</v>
      </c>
      <c r="K28">
        <f t="shared" si="2"/>
        <v>3.0191015976364199</v>
      </c>
      <c r="L28">
        <f t="shared" si="3"/>
        <v>0.42077889677226399</v>
      </c>
      <c r="AP28">
        <v>59.143007835707337</v>
      </c>
    </row>
    <row r="29" spans="1:42" x14ac:dyDescent="0.25">
      <c r="A29" s="4">
        <v>1.07664649608745</v>
      </c>
      <c r="B29" s="4">
        <v>1.0501410196272001</v>
      </c>
      <c r="C29" s="4">
        <v>1.0000682551439</v>
      </c>
      <c r="D29">
        <f t="shared" si="0"/>
        <v>1.04228525695285</v>
      </c>
      <c r="E29">
        <f t="shared" si="1"/>
        <v>3.8888835183107304E-2</v>
      </c>
      <c r="G29" t="s">
        <v>8</v>
      </c>
      <c r="H29">
        <v>1.0999984687255699</v>
      </c>
      <c r="I29" s="1">
        <v>1.0999999999999699</v>
      </c>
      <c r="J29">
        <v>1.09996362461611</v>
      </c>
      <c r="K29">
        <f>AVERAGE(H29:J29)</f>
        <v>1.0999873644472167</v>
      </c>
      <c r="L29">
        <f t="shared" si="3"/>
        <v>2.0573548212463114E-5</v>
      </c>
      <c r="M29" t="s">
        <v>8</v>
      </c>
      <c r="AP29">
        <v>143.46979829494538</v>
      </c>
    </row>
    <row r="30" spans="1:42" x14ac:dyDescent="0.25">
      <c r="A30" s="4">
        <v>1.00000000017283</v>
      </c>
      <c r="B30" s="4">
        <v>1.00000000000004</v>
      </c>
      <c r="C30" s="4">
        <v>1.00000000000002</v>
      </c>
      <c r="D30">
        <f t="shared" si="0"/>
        <v>1.0000000000576299</v>
      </c>
      <c r="E30">
        <f t="shared" si="1"/>
        <v>9.9766125015265128E-11</v>
      </c>
      <c r="H30">
        <v>1.09999697834707</v>
      </c>
      <c r="I30">
        <v>1.0999984452304401</v>
      </c>
      <c r="J30">
        <v>1.0999871345492001</v>
      </c>
      <c r="K30">
        <f t="shared" si="2"/>
        <v>1.0999941860422366</v>
      </c>
      <c r="L30">
        <f t="shared" si="3"/>
        <v>6.1506586834241784E-6</v>
      </c>
      <c r="AP30">
        <v>27.767918029532133</v>
      </c>
    </row>
    <row r="31" spans="1:42" x14ac:dyDescent="0.25">
      <c r="A31" s="4">
        <v>1.00697928649609</v>
      </c>
      <c r="B31" s="4">
        <v>1.0178540483170899</v>
      </c>
      <c r="C31" s="4">
        <v>1.0614906839298599</v>
      </c>
      <c r="D31">
        <f t="shared" si="0"/>
        <v>1.0287746729143465</v>
      </c>
      <c r="E31">
        <f t="shared" si="1"/>
        <v>2.8849924501482826E-2</v>
      </c>
      <c r="H31">
        <v>1.09996408866132</v>
      </c>
      <c r="I31">
        <v>1.09979711328492</v>
      </c>
      <c r="J31">
        <v>1.0863278495714199</v>
      </c>
      <c r="K31">
        <f t="shared" si="2"/>
        <v>1.0953630171725532</v>
      </c>
      <c r="L31">
        <f t="shared" si="3"/>
        <v>7.825130055117863E-3</v>
      </c>
      <c r="AP31">
        <v>42.737202183733011</v>
      </c>
    </row>
    <row r="32" spans="1:42" x14ac:dyDescent="0.25">
      <c r="A32" s="4">
        <v>1.0050145686751799</v>
      </c>
      <c r="B32" s="4">
        <v>1.0254784355787301</v>
      </c>
      <c r="C32" s="4">
        <v>1.00066024050608</v>
      </c>
      <c r="D32">
        <f t="shared" si="0"/>
        <v>1.0103844149199965</v>
      </c>
      <c r="E32">
        <f t="shared" si="1"/>
        <v>1.3251873006702006E-2</v>
      </c>
      <c r="H32">
        <v>1.0999999314406801</v>
      </c>
      <c r="I32">
        <v>1.0949461854553899</v>
      </c>
      <c r="J32">
        <v>1.0813236714222301</v>
      </c>
      <c r="K32">
        <f t="shared" si="2"/>
        <v>1.0920899294394333</v>
      </c>
      <c r="L32">
        <f t="shared" si="3"/>
        <v>9.6601925907667426E-3</v>
      </c>
      <c r="AP32">
        <v>31.955141974082171</v>
      </c>
    </row>
    <row r="33" spans="1:42" x14ac:dyDescent="0.25">
      <c r="A33" s="4">
        <v>1.00028038085231</v>
      </c>
      <c r="B33" s="4">
        <v>1.00000235185733</v>
      </c>
      <c r="C33" s="4">
        <v>1.0252545489333</v>
      </c>
      <c r="D33">
        <f t="shared" si="0"/>
        <v>1.0085124272143133</v>
      </c>
      <c r="E33">
        <f t="shared" si="1"/>
        <v>1.4499769128180528E-2</v>
      </c>
      <c r="H33">
        <v>1.03310055423225</v>
      </c>
      <c r="I33">
        <v>1.0021174402487301</v>
      </c>
      <c r="J33">
        <v>1.09999999999237</v>
      </c>
      <c r="K33">
        <f t="shared" si="2"/>
        <v>1.0450726648244499</v>
      </c>
      <c r="L33">
        <f t="shared" si="3"/>
        <v>5.0027466950823225E-2</v>
      </c>
      <c r="AP33">
        <v>1.2488946711122497E-2</v>
      </c>
    </row>
    <row r="34" spans="1:42" x14ac:dyDescent="0.25">
      <c r="A34" s="5">
        <v>0.49739313284886699</v>
      </c>
      <c r="B34" s="5">
        <v>0.49999753039230099</v>
      </c>
      <c r="C34" s="4">
        <v>0.49999997266996099</v>
      </c>
      <c r="D34">
        <f t="shared" si="0"/>
        <v>0.49913021197037627</v>
      </c>
      <c r="E34">
        <f t="shared" si="1"/>
        <v>1.5043551432317333E-3</v>
      </c>
      <c r="G34" t="s">
        <v>9</v>
      </c>
      <c r="H34" s="1">
        <v>0.464993423875044</v>
      </c>
      <c r="I34" s="1">
        <v>0.57384216414426004</v>
      </c>
      <c r="J34" s="1">
        <v>0.35842728781996502</v>
      </c>
      <c r="K34">
        <f t="shared" si="2"/>
        <v>0.46575429194642304</v>
      </c>
      <c r="L34">
        <f t="shared" si="3"/>
        <v>0.10770945374301803</v>
      </c>
      <c r="M34" t="s">
        <v>9</v>
      </c>
      <c r="AP34">
        <v>2.626435293514618E-2</v>
      </c>
    </row>
    <row r="35" spans="1:42" x14ac:dyDescent="0.25">
      <c r="A35" s="4">
        <v>0.49999919988964697</v>
      </c>
      <c r="B35" s="4">
        <v>0.49999999999907901</v>
      </c>
      <c r="C35" s="4">
        <v>0.49999999823178798</v>
      </c>
      <c r="D35">
        <f t="shared" si="0"/>
        <v>0.49999973270683801</v>
      </c>
      <c r="E35">
        <f t="shared" si="1"/>
        <v>4.6143406908366691E-7</v>
      </c>
      <c r="H35" s="1">
        <v>0.51308391929592601</v>
      </c>
      <c r="I35" s="1">
        <v>0.30082703960242901</v>
      </c>
      <c r="J35" s="1">
        <v>0.61615455123891905</v>
      </c>
      <c r="K35">
        <f t="shared" si="2"/>
        <v>0.47668850337909136</v>
      </c>
      <c r="L35">
        <f t="shared" si="3"/>
        <v>0.16078348678746429</v>
      </c>
      <c r="AP35">
        <v>1.7790231440027979E-2</v>
      </c>
    </row>
    <row r="36" spans="1:42" x14ac:dyDescent="0.25">
      <c r="A36" s="4">
        <v>0.106156689002252</v>
      </c>
      <c r="B36" s="4">
        <v>0.35909404403239498</v>
      </c>
      <c r="C36" s="4">
        <v>9.2001922588241303E-2</v>
      </c>
      <c r="D36">
        <f t="shared" si="0"/>
        <v>0.18575088520762942</v>
      </c>
      <c r="E36">
        <f t="shared" si="1"/>
        <v>0.15028631802852088</v>
      </c>
      <c r="H36">
        <v>0.30081105178241102</v>
      </c>
      <c r="I36">
        <v>0.30396862675173097</v>
      </c>
      <c r="J36">
        <v>0.77744274050983397</v>
      </c>
      <c r="K36">
        <f t="shared" si="2"/>
        <v>0.46074080634799203</v>
      </c>
      <c r="L36">
        <f t="shared" si="3"/>
        <v>0.2742764643499519</v>
      </c>
      <c r="AP36">
        <v>2.1771133917954148E-2</v>
      </c>
    </row>
    <row r="37" spans="1:42" x14ac:dyDescent="0.25">
      <c r="A37" s="4">
        <v>0.101664000036774</v>
      </c>
      <c r="B37" s="4">
        <v>0.14011057342300701</v>
      </c>
      <c r="C37" s="4">
        <v>8.1909779743336297E-2</v>
      </c>
      <c r="D37">
        <f t="shared" si="0"/>
        <v>0.1078947844010391</v>
      </c>
      <c r="E37">
        <f t="shared" si="1"/>
        <v>2.9596454206228473E-2</v>
      </c>
      <c r="H37">
        <v>0.30001630110938898</v>
      </c>
      <c r="I37">
        <v>0.33870535252898798</v>
      </c>
      <c r="J37">
        <v>0.55794323092130305</v>
      </c>
      <c r="K37">
        <f t="shared" si="2"/>
        <v>0.39888829485322663</v>
      </c>
      <c r="L37">
        <f t="shared" si="3"/>
        <v>0.13909732272999378</v>
      </c>
      <c r="AP37">
        <v>1.0000268037183921E-2</v>
      </c>
    </row>
    <row r="38" spans="1:42" x14ac:dyDescent="0.25">
      <c r="A38" s="4">
        <v>1.0000000000232501E-3</v>
      </c>
      <c r="B38" s="4">
        <v>1.00000000002225E-3</v>
      </c>
      <c r="C38" s="5">
        <v>5.6064810148394602E-2</v>
      </c>
      <c r="D38">
        <f t="shared" si="0"/>
        <v>1.9354936716146701E-2</v>
      </c>
      <c r="E38">
        <f t="shared" si="1"/>
        <v>3.1791682962038131E-2</v>
      </c>
      <c r="H38">
        <v>0.350276037444823</v>
      </c>
      <c r="I38">
        <v>0.300000007630424</v>
      </c>
      <c r="J38">
        <v>0.374980056969685</v>
      </c>
      <c r="K38">
        <f t="shared" si="2"/>
        <v>0.34175203401497734</v>
      </c>
      <c r="L38">
        <f t="shared" si="3"/>
        <v>3.8209893032871985E-2</v>
      </c>
      <c r="AP38">
        <v>5.8853939317071418E-6</v>
      </c>
    </row>
    <row r="39" spans="1:42" x14ac:dyDescent="0.25">
      <c r="A39" s="4">
        <v>0.11966905125984199</v>
      </c>
      <c r="B39" s="4">
        <v>0.14702998227834799</v>
      </c>
      <c r="C39" s="4">
        <v>0.216167986397934</v>
      </c>
      <c r="D39">
        <f t="shared" si="0"/>
        <v>0.16095567331204133</v>
      </c>
      <c r="E39">
        <f t="shared" si="1"/>
        <v>4.9733839322646696E-2</v>
      </c>
      <c r="G39" t="s">
        <v>10</v>
      </c>
      <c r="H39">
        <v>2.0586937315286198</v>
      </c>
      <c r="I39">
        <v>2.9371486568313698</v>
      </c>
      <c r="J39">
        <v>4.0395500908157604</v>
      </c>
      <c r="K39">
        <f t="shared" si="2"/>
        <v>3.0117974930585834</v>
      </c>
      <c r="L39">
        <f t="shared" si="3"/>
        <v>0.99253580066143554</v>
      </c>
      <c r="M39" t="s">
        <v>10</v>
      </c>
      <c r="AP39">
        <v>2.2946215932457147E-5</v>
      </c>
    </row>
    <row r="40" spans="1:42" x14ac:dyDescent="0.25">
      <c r="A40" s="4">
        <v>9.8710664327603406E-2</v>
      </c>
      <c r="B40" s="4">
        <v>0.124924984000787</v>
      </c>
      <c r="C40" s="4">
        <v>0.124478440930405</v>
      </c>
      <c r="D40">
        <f t="shared" si="0"/>
        <v>0.1160380297529318</v>
      </c>
      <c r="E40">
        <f t="shared" si="1"/>
        <v>1.5007599562074526E-2</v>
      </c>
      <c r="H40">
        <v>0.169687619978556</v>
      </c>
      <c r="I40">
        <v>0.15483905532373299</v>
      </c>
      <c r="J40">
        <v>0.45011056360889201</v>
      </c>
      <c r="K40">
        <f t="shared" si="2"/>
        <v>0.25821241297039366</v>
      </c>
      <c r="L40">
        <f t="shared" si="3"/>
        <v>0.166354426246896</v>
      </c>
      <c r="AP40">
        <v>3.3566255835785404E-6</v>
      </c>
    </row>
    <row r="41" spans="1:42" x14ac:dyDescent="0.25">
      <c r="A41" s="4">
        <v>0.122618341251868</v>
      </c>
      <c r="B41" s="4">
        <v>0.11130143190798</v>
      </c>
      <c r="C41" s="4">
        <v>0.114433756235391</v>
      </c>
      <c r="D41">
        <f t="shared" si="0"/>
        <v>0.11611784313174633</v>
      </c>
      <c r="E41">
        <f t="shared" si="1"/>
        <v>5.8433912054817704E-3</v>
      </c>
      <c r="H41">
        <v>0.12751328291879599</v>
      </c>
      <c r="I41">
        <v>0.11155720341268401</v>
      </c>
      <c r="J41">
        <v>0.29099729933893798</v>
      </c>
      <c r="K41">
        <f t="shared" si="2"/>
        <v>0.17668926189013931</v>
      </c>
      <c r="L41">
        <f t="shared" si="3"/>
        <v>9.9314624740510005E-2</v>
      </c>
      <c r="AP41">
        <v>1.6877600788733195E-6</v>
      </c>
    </row>
    <row r="42" spans="1:42" x14ac:dyDescent="0.25">
      <c r="A42" s="4">
        <v>4.2936251696224399E-2</v>
      </c>
      <c r="B42" s="4">
        <v>6.6529555566560303E-2</v>
      </c>
      <c r="C42" s="4">
        <v>0.158306293090098</v>
      </c>
      <c r="D42">
        <f t="shared" si="0"/>
        <v>8.9257366784294231E-2</v>
      </c>
      <c r="E42">
        <f t="shared" si="1"/>
        <v>6.0950608404410078E-2</v>
      </c>
      <c r="H42">
        <v>0.15270690648523799</v>
      </c>
      <c r="I42">
        <v>4.1013764612934697E-2</v>
      </c>
      <c r="J42">
        <v>0.28687980974045302</v>
      </c>
      <c r="K42">
        <f t="shared" si="2"/>
        <v>0.1602001602795419</v>
      </c>
      <c r="L42">
        <f t="shared" si="3"/>
        <v>0.12310418220345359</v>
      </c>
      <c r="AP42">
        <v>2.8811896964589851E-6</v>
      </c>
    </row>
    <row r="43" spans="1:42" x14ac:dyDescent="0.25">
      <c r="A43" s="4">
        <v>0.172369712524091</v>
      </c>
      <c r="B43" s="4">
        <v>0.59317895803309595</v>
      </c>
      <c r="C43" s="4">
        <v>1.1735007206839201</v>
      </c>
      <c r="D43">
        <f t="shared" si="0"/>
        <v>0.64634979708036899</v>
      </c>
      <c r="E43">
        <f t="shared" si="1"/>
        <v>0.50267900042524372</v>
      </c>
      <c r="H43">
        <v>0.32277765273625803</v>
      </c>
      <c r="I43">
        <v>0.36362273174111898</v>
      </c>
      <c r="J43">
        <v>6.7877368459308096</v>
      </c>
      <c r="K43">
        <f t="shared" si="2"/>
        <v>2.4913790768027289</v>
      </c>
      <c r="L43">
        <f t="shared" si="3"/>
        <v>3.7208110191704362</v>
      </c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P43">
        <v>3.6587073369029936E-2</v>
      </c>
    </row>
    <row r="44" spans="1:42" ht="2.25" customHeight="1" x14ac:dyDescent="0.25">
      <c r="A44" s="14"/>
      <c r="B44" s="14"/>
      <c r="C44" s="14"/>
      <c r="D44" s="11"/>
      <c r="E44" s="11"/>
      <c r="F44" s="11"/>
      <c r="G44" s="11"/>
      <c r="H44" s="11"/>
      <c r="I44" s="11"/>
      <c r="J44" s="11"/>
      <c r="K44" s="11"/>
      <c r="L44" s="11"/>
      <c r="M44" s="11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P44">
        <v>4.2803898106979123E-3</v>
      </c>
    </row>
    <row r="45" spans="1:42" x14ac:dyDescent="0.25">
      <c r="A45" s="12" t="s">
        <v>22</v>
      </c>
      <c r="G45" s="2"/>
      <c r="H45" s="2"/>
      <c r="I45" s="2"/>
      <c r="J45" s="2"/>
      <c r="M45" s="2"/>
      <c r="AP45">
        <v>2.3118769732644661E-2</v>
      </c>
    </row>
    <row r="46" spans="1:42" x14ac:dyDescent="0.25">
      <c r="A46" s="9">
        <v>3.8185096723606102E-3</v>
      </c>
      <c r="B46" s="9">
        <v>5.09285588380311E-3</v>
      </c>
      <c r="C46" s="9">
        <v>3.0000000000222102E-3</v>
      </c>
      <c r="D46">
        <f t="shared" ref="D46:D85" si="4">AVERAGE(A46:C46)</f>
        <v>3.9704551853953106E-3</v>
      </c>
      <c r="E46">
        <f t="shared" ref="E46:E85" si="5">STDEV(A46:C46)</f>
        <v>1.0546691503820602E-3</v>
      </c>
      <c r="G46" t="s">
        <v>3</v>
      </c>
      <c r="H46">
        <v>3.9999999999777601E-3</v>
      </c>
      <c r="I46">
        <v>3.9999999999778E-3</v>
      </c>
      <c r="J46">
        <v>2.91006399181996E-3</v>
      </c>
      <c r="K46">
        <f t="shared" ref="K46:K85" si="6">AVERAGE(H46:J46)</f>
        <v>3.6366879972585067E-3</v>
      </c>
      <c r="L46">
        <f t="shared" ref="L46:L85" si="7">STDEV(H46:J46)</f>
        <v>6.2927484770938357E-4</v>
      </c>
      <c r="M46" t="s">
        <v>3</v>
      </c>
      <c r="AP46">
        <v>2.9002513734400538E-2</v>
      </c>
    </row>
    <row r="47" spans="1:42" x14ac:dyDescent="0.25">
      <c r="A47" s="4">
        <v>6.1823777157314196E-3</v>
      </c>
      <c r="B47" s="4">
        <v>5.8532813970557703E-3</v>
      </c>
      <c r="C47" s="4">
        <v>4.3186112213489001E-3</v>
      </c>
      <c r="D47">
        <f t="shared" si="4"/>
        <v>5.4514234447120306E-3</v>
      </c>
      <c r="E47">
        <f t="shared" si="5"/>
        <v>9.9474808207513244E-4</v>
      </c>
      <c r="H47">
        <v>2.7556124600861698E-3</v>
      </c>
      <c r="I47">
        <v>1.7872041118839701E-3</v>
      </c>
      <c r="J47">
        <v>3.3913557564746299E-3</v>
      </c>
      <c r="K47">
        <f t="shared" si="6"/>
        <v>2.6447241094815898E-3</v>
      </c>
      <c r="L47">
        <f t="shared" si="7"/>
        <v>8.0780430454138004E-4</v>
      </c>
      <c r="AP47">
        <v>2.1908490211855302E-3</v>
      </c>
    </row>
    <row r="48" spans="1:42" x14ac:dyDescent="0.25">
      <c r="A48" s="4">
        <v>4.6423108026971104E-3</v>
      </c>
      <c r="B48" s="4">
        <v>3.0000000000222102E-3</v>
      </c>
      <c r="C48" s="4">
        <v>3.0000000000375599E-3</v>
      </c>
      <c r="D48">
        <f t="shared" si="4"/>
        <v>3.5474369342522933E-3</v>
      </c>
      <c r="E48">
        <f t="shared" si="5"/>
        <v>9.4818858401295289E-4</v>
      </c>
      <c r="H48">
        <v>3.9999999999699902E-3</v>
      </c>
      <c r="I48">
        <v>3.9658914314375697E-3</v>
      </c>
      <c r="J48" s="1">
        <v>3.4242159839497199E-3</v>
      </c>
      <c r="K48">
        <f t="shared" si="6"/>
        <v>3.7967024717857601E-3</v>
      </c>
      <c r="L48">
        <f t="shared" si="7"/>
        <v>3.2303325885604106E-4</v>
      </c>
    </row>
    <row r="49" spans="1:45" x14ac:dyDescent="0.25">
      <c r="A49" s="4">
        <v>3.0000000000222102E-3</v>
      </c>
      <c r="B49" s="4">
        <v>3.0000000000222102E-3</v>
      </c>
      <c r="C49" s="5">
        <v>3.0000000000222102E-3</v>
      </c>
      <c r="D49">
        <f t="shared" si="4"/>
        <v>3.0000000000222102E-3</v>
      </c>
      <c r="E49">
        <f t="shared" si="5"/>
        <v>0</v>
      </c>
      <c r="H49" s="1">
        <v>3.9999999999628501E-3</v>
      </c>
      <c r="I49" s="1">
        <v>3.8421380924537701E-3</v>
      </c>
      <c r="J49" s="1">
        <v>2.16787438796096E-3</v>
      </c>
      <c r="K49">
        <f t="shared" si="6"/>
        <v>3.3366708267925267E-3</v>
      </c>
      <c r="L49">
        <f t="shared" si="7"/>
        <v>1.0152802234012124E-3</v>
      </c>
    </row>
    <row r="50" spans="1:45" x14ac:dyDescent="0.25">
      <c r="A50" s="5">
        <v>3.0000000000222102E-3</v>
      </c>
      <c r="B50" s="5">
        <v>3.0000000000222102E-3</v>
      </c>
      <c r="C50" s="5">
        <v>3.0000000000222102E-3</v>
      </c>
      <c r="D50">
        <f t="shared" si="4"/>
        <v>3.0000000000222102E-3</v>
      </c>
      <c r="E50">
        <f t="shared" si="5"/>
        <v>0</v>
      </c>
      <c r="H50" s="1">
        <v>3.9999999999778E-3</v>
      </c>
      <c r="I50" s="1">
        <v>3.9999999999775996E-3</v>
      </c>
      <c r="J50" s="1">
        <v>3.7329600006930498E-3</v>
      </c>
      <c r="K50">
        <f t="shared" si="6"/>
        <v>3.9109866668828172E-3</v>
      </c>
      <c r="L50">
        <f t="shared" si="7"/>
        <v>1.5417561547139016E-4</v>
      </c>
    </row>
    <row r="51" spans="1:45" x14ac:dyDescent="0.25">
      <c r="A51" s="5">
        <v>1.1953173597234201E-2</v>
      </c>
      <c r="B51" s="5">
        <v>1.9999999999977799E-2</v>
      </c>
      <c r="C51" s="5">
        <v>1.07124847789114E-2</v>
      </c>
      <c r="D51">
        <f t="shared" si="4"/>
        <v>1.4221886125374469E-2</v>
      </c>
      <c r="E51">
        <f t="shared" si="5"/>
        <v>5.0422987958757834E-3</v>
      </c>
      <c r="G51" t="s">
        <v>4</v>
      </c>
      <c r="H51">
        <v>3.0000000003163101E-2</v>
      </c>
      <c r="I51">
        <v>3.0000002204568998E-2</v>
      </c>
      <c r="J51">
        <v>3.0000000246829299E-2</v>
      </c>
      <c r="K51">
        <f t="shared" si="6"/>
        <v>3.0000000818187132E-2</v>
      </c>
      <c r="L51">
        <f t="shared" si="7"/>
        <v>1.2068074877114267E-9</v>
      </c>
      <c r="M51" t="s">
        <v>4</v>
      </c>
      <c r="AO51" s="13"/>
      <c r="AP51" s="13"/>
      <c r="AQ51" s="13"/>
      <c r="AR51" s="13"/>
      <c r="AS51" s="13"/>
    </row>
    <row r="52" spans="1:45" x14ac:dyDescent="0.25">
      <c r="A52" s="4">
        <v>1.9999999999977799E-2</v>
      </c>
      <c r="B52" s="4">
        <v>1.99999286236444E-2</v>
      </c>
      <c r="C52" s="4">
        <v>1.3297560777338501E-2</v>
      </c>
      <c r="D52">
        <f t="shared" si="4"/>
        <v>1.7765829800320234E-2</v>
      </c>
      <c r="E52">
        <f t="shared" si="5"/>
        <v>3.8696344850098234E-3</v>
      </c>
      <c r="H52">
        <v>3.0000000698535499E-2</v>
      </c>
      <c r="I52">
        <v>3.0000000044993501E-2</v>
      </c>
      <c r="J52">
        <v>3.0000000007234701E-2</v>
      </c>
      <c r="K52">
        <f t="shared" si="6"/>
        <v>3.0000000250254566E-2</v>
      </c>
      <c r="L52">
        <f t="shared" si="7"/>
        <v>3.8868145989530668E-10</v>
      </c>
      <c r="AO52" s="19"/>
      <c r="AP52" s="19"/>
      <c r="AQ52" s="13"/>
      <c r="AR52" s="13"/>
      <c r="AS52" s="13"/>
    </row>
    <row r="53" spans="1:45" x14ac:dyDescent="0.25">
      <c r="A53" s="4">
        <v>1.99999999999716E-2</v>
      </c>
      <c r="B53" s="4">
        <v>1.99999999999644E-2</v>
      </c>
      <c r="C53" s="4">
        <v>1.85480906153071E-2</v>
      </c>
      <c r="D53">
        <f t="shared" si="4"/>
        <v>1.9516030205081036E-2</v>
      </c>
      <c r="E53">
        <f t="shared" si="5"/>
        <v>8.382602740729145E-4</v>
      </c>
      <c r="H53">
        <v>3.0000000029330301E-2</v>
      </c>
      <c r="I53">
        <v>3.64275627670443E-2</v>
      </c>
      <c r="J53">
        <v>3.0000000311913699E-2</v>
      </c>
      <c r="K53">
        <f t="shared" si="6"/>
        <v>3.2142521036096099E-2</v>
      </c>
      <c r="L53">
        <f t="shared" si="7"/>
        <v>3.7109549952775872E-3</v>
      </c>
      <c r="O53" s="19"/>
      <c r="P53" s="20"/>
      <c r="AO53" s="13"/>
      <c r="AP53" s="13"/>
      <c r="AQ53" s="13"/>
      <c r="AR53" s="13"/>
      <c r="AS53" s="13"/>
    </row>
    <row r="54" spans="1:45" x14ac:dyDescent="0.25">
      <c r="A54" s="4">
        <v>1.99999999999751E-2</v>
      </c>
      <c r="B54" s="4">
        <v>1.99999999999773E-2</v>
      </c>
      <c r="C54" s="4">
        <v>1.99999999999728E-2</v>
      </c>
      <c r="D54">
        <f t="shared" si="4"/>
        <v>1.9999999999975066E-2</v>
      </c>
      <c r="E54">
        <f t="shared" si="5"/>
        <v>2.2501242577258651E-15</v>
      </c>
      <c r="H54">
        <v>3.0000000008527501E-2</v>
      </c>
      <c r="I54">
        <v>3.11055669106951E-2</v>
      </c>
      <c r="J54">
        <v>3.00000003239363E-2</v>
      </c>
      <c r="K54">
        <f t="shared" si="6"/>
        <v>3.0368522414386302E-2</v>
      </c>
      <c r="L54">
        <f t="shared" si="7"/>
        <v>6.3829925752294616E-4</v>
      </c>
      <c r="O54" s="19"/>
      <c r="P54" s="20"/>
      <c r="AO54" s="13"/>
      <c r="AP54" s="13"/>
      <c r="AQ54" s="13"/>
      <c r="AR54" s="13"/>
      <c r="AS54" s="13"/>
    </row>
    <row r="55" spans="1:45" x14ac:dyDescent="0.25">
      <c r="A55" s="4">
        <v>1.9999999999962902E-2</v>
      </c>
      <c r="B55" s="4">
        <v>1.9999999999977799E-2</v>
      </c>
      <c r="C55" s="4">
        <v>1.9999999999976599E-2</v>
      </c>
      <c r="D55">
        <f t="shared" si="4"/>
        <v>1.9999999999972432E-2</v>
      </c>
      <c r="E55">
        <f t="shared" si="5"/>
        <v>8.2765105962043855E-15</v>
      </c>
      <c r="H55">
        <v>3.00000000000222E-2</v>
      </c>
      <c r="I55">
        <v>3.0000000000022401E-2</v>
      </c>
      <c r="J55">
        <v>3.00000000000223E-2</v>
      </c>
      <c r="K55">
        <f t="shared" si="6"/>
        <v>3.00000000000223E-2</v>
      </c>
      <c r="L55">
        <f t="shared" si="7"/>
        <v>1.0061396160665481E-16</v>
      </c>
      <c r="O55" s="19"/>
      <c r="P55" s="20"/>
      <c r="AO55" s="13"/>
      <c r="AP55" s="13"/>
      <c r="AQ55" s="13"/>
      <c r="AR55" s="13"/>
      <c r="AS55" s="13"/>
    </row>
    <row r="56" spans="1:45" x14ac:dyDescent="0.25">
      <c r="A56" s="4">
        <v>0.55455395786351602</v>
      </c>
      <c r="B56" s="4">
        <v>0.79999999999996996</v>
      </c>
      <c r="C56" s="4">
        <v>0.79999999998899796</v>
      </c>
      <c r="D56">
        <f t="shared" si="4"/>
        <v>0.71818465261749465</v>
      </c>
      <c r="E56">
        <f t="shared" si="5"/>
        <v>0.141708338495842</v>
      </c>
      <c r="G56" t="s">
        <v>5</v>
      </c>
      <c r="H56">
        <v>1.0000000000960401</v>
      </c>
      <c r="I56">
        <v>1.0015277198455601</v>
      </c>
      <c r="J56">
        <v>1.0000000000001299</v>
      </c>
      <c r="K56">
        <f t="shared" si="6"/>
        <v>1.0005092399805766</v>
      </c>
      <c r="L56">
        <f t="shared" si="7"/>
        <v>8.8202943631858488E-4</v>
      </c>
      <c r="M56" t="s">
        <v>5</v>
      </c>
      <c r="O56" s="19"/>
      <c r="P56" s="20"/>
      <c r="AO56" s="13"/>
      <c r="AP56" s="13"/>
      <c r="AQ56" s="13"/>
      <c r="AR56" s="13"/>
      <c r="AS56" s="13"/>
    </row>
    <row r="57" spans="1:45" x14ac:dyDescent="0.25">
      <c r="A57" s="4">
        <v>0.79999999999997795</v>
      </c>
      <c r="B57" s="4">
        <v>0.767066235332585</v>
      </c>
      <c r="C57" s="4">
        <v>0.41585014021852001</v>
      </c>
      <c r="D57">
        <f t="shared" si="4"/>
        <v>0.6609721251836943</v>
      </c>
      <c r="E57">
        <f t="shared" si="5"/>
        <v>0.21291958305600314</v>
      </c>
      <c r="H57">
        <v>1.0000003325976701</v>
      </c>
      <c r="I57">
        <v>1.00000000090789</v>
      </c>
      <c r="J57">
        <v>1.0000000070132</v>
      </c>
      <c r="K57">
        <f t="shared" si="6"/>
        <v>1.0000001135062533</v>
      </c>
      <c r="L57">
        <f t="shared" si="7"/>
        <v>1.8976328770467568E-7</v>
      </c>
      <c r="O57" s="19"/>
      <c r="P57" s="20"/>
      <c r="AO57" s="13"/>
      <c r="AP57" s="13"/>
      <c r="AQ57" s="13"/>
      <c r="AR57" s="13"/>
      <c r="AS57" s="13"/>
    </row>
    <row r="58" spans="1:45" x14ac:dyDescent="0.25">
      <c r="A58" s="4">
        <v>0.79999999998933002</v>
      </c>
      <c r="B58" s="4">
        <v>0.79999693972341401</v>
      </c>
      <c r="C58" s="4">
        <v>0.79999999945339795</v>
      </c>
      <c r="D58">
        <f t="shared" si="4"/>
        <v>0.79999897972204737</v>
      </c>
      <c r="E58">
        <f t="shared" si="5"/>
        <v>1.7666906604583646E-6</v>
      </c>
      <c r="H58">
        <v>1.0000000017200801</v>
      </c>
      <c r="I58">
        <v>1.26850731142006</v>
      </c>
      <c r="J58">
        <v>1.2781989484201599</v>
      </c>
      <c r="K58">
        <f t="shared" si="6"/>
        <v>1.1822354205201</v>
      </c>
      <c r="L58">
        <f t="shared" si="7"/>
        <v>0.15789487913117803</v>
      </c>
      <c r="O58" s="19"/>
      <c r="P58" s="20"/>
      <c r="AO58" s="13"/>
      <c r="AP58" s="13"/>
      <c r="AQ58" s="13"/>
      <c r="AR58" s="13"/>
      <c r="AS58" s="13"/>
    </row>
    <row r="59" spans="1:45" x14ac:dyDescent="0.25">
      <c r="A59" s="4">
        <v>0.799999388633716</v>
      </c>
      <c r="B59" s="4">
        <v>0.799999391944898</v>
      </c>
      <c r="C59" s="4">
        <v>0.79999999617885198</v>
      </c>
      <c r="D59">
        <f t="shared" si="4"/>
        <v>0.79999959225248862</v>
      </c>
      <c r="E59">
        <f t="shared" si="5"/>
        <v>3.4981440968072934E-7</v>
      </c>
      <c r="H59">
        <v>1.00000000007583</v>
      </c>
      <c r="I59">
        <v>1.02786782764358</v>
      </c>
      <c r="J59">
        <v>1.1777500844856199</v>
      </c>
      <c r="K59">
        <f t="shared" si="6"/>
        <v>1.0685393040683433</v>
      </c>
      <c r="L59">
        <f t="shared" si="7"/>
        <v>9.5600208539779963E-2</v>
      </c>
      <c r="O59" s="19"/>
      <c r="P59" s="20"/>
      <c r="AO59" s="13"/>
      <c r="AP59" s="13"/>
      <c r="AQ59" s="13"/>
      <c r="AR59" s="13"/>
      <c r="AS59" s="13"/>
    </row>
    <row r="60" spans="1:45" x14ac:dyDescent="0.25">
      <c r="A60" s="4">
        <v>0.79998075807066404</v>
      </c>
      <c r="B60" s="4">
        <v>0.79999999999997795</v>
      </c>
      <c r="C60" s="4">
        <v>0.79999999999985105</v>
      </c>
      <c r="D60">
        <f t="shared" si="4"/>
        <v>0.79999358602349757</v>
      </c>
      <c r="E60">
        <f t="shared" si="5"/>
        <v>1.1109333032479391E-5</v>
      </c>
      <c r="H60">
        <v>1.00000000000002</v>
      </c>
      <c r="I60">
        <v>1.00000000000002</v>
      </c>
      <c r="J60">
        <v>1.3859117706686399</v>
      </c>
      <c r="K60">
        <f t="shared" si="6"/>
        <v>1.12863725688956</v>
      </c>
      <c r="L60">
        <f t="shared" si="7"/>
        <v>0.22280626467897247</v>
      </c>
      <c r="O60" s="19"/>
      <c r="P60" s="20"/>
      <c r="AO60" s="13"/>
      <c r="AP60" s="13"/>
      <c r="AQ60" s="13"/>
      <c r="AR60" s="13"/>
      <c r="AS60" s="13"/>
    </row>
    <row r="61" spans="1:45" x14ac:dyDescent="0.25">
      <c r="A61" s="4">
        <v>0.30000000473830202</v>
      </c>
      <c r="B61" s="4">
        <v>0.30000000000002203</v>
      </c>
      <c r="C61" s="4">
        <v>0.30000000000002203</v>
      </c>
      <c r="D61">
        <f t="shared" si="4"/>
        <v>0.30000000157944867</v>
      </c>
      <c r="E61">
        <f t="shared" si="5"/>
        <v>2.7356472280631847E-9</v>
      </c>
      <c r="G61" t="s">
        <v>6</v>
      </c>
      <c r="H61" s="1">
        <v>0.29999989839086</v>
      </c>
      <c r="I61" s="1">
        <v>0.133079283930156</v>
      </c>
      <c r="J61" s="1">
        <v>0.13400359669360901</v>
      </c>
      <c r="K61">
        <f t="shared" si="6"/>
        <v>0.18902759300487501</v>
      </c>
      <c r="L61">
        <f t="shared" si="7"/>
        <v>9.61059468010768E-2</v>
      </c>
      <c r="M61" t="s">
        <v>6</v>
      </c>
      <c r="O61" s="19"/>
      <c r="P61" s="20"/>
      <c r="AO61" s="13"/>
      <c r="AP61" s="13"/>
      <c r="AQ61" s="13"/>
      <c r="AR61" s="13"/>
      <c r="AS61" s="13"/>
    </row>
    <row r="62" spans="1:45" x14ac:dyDescent="0.25">
      <c r="A62" s="5">
        <v>0.30000000000002203</v>
      </c>
      <c r="B62" s="4">
        <v>0.30000000000003402</v>
      </c>
      <c r="C62" s="5">
        <v>0.30007988319682</v>
      </c>
      <c r="D62">
        <f t="shared" si="4"/>
        <v>0.30002662773229199</v>
      </c>
      <c r="E62">
        <f t="shared" si="5"/>
        <v>4.6120585171574281E-5</v>
      </c>
      <c r="H62" s="1">
        <v>0.26878503725796299</v>
      </c>
      <c r="I62" s="1">
        <v>0.29999999999993199</v>
      </c>
      <c r="J62" s="1">
        <v>0.16277099600433301</v>
      </c>
      <c r="K62">
        <f t="shared" si="6"/>
        <v>0.24385201108740931</v>
      </c>
      <c r="L62">
        <f t="shared" si="7"/>
        <v>7.1931854764924461E-2</v>
      </c>
      <c r="O62" s="19"/>
      <c r="P62" s="20"/>
      <c r="AO62" s="13"/>
      <c r="AP62" s="13"/>
      <c r="AQ62" s="13"/>
      <c r="AR62" s="13"/>
      <c r="AS62" s="13"/>
    </row>
    <row r="63" spans="1:45" x14ac:dyDescent="0.25">
      <c r="A63" s="4">
        <v>0.45741126753585698</v>
      </c>
      <c r="B63" s="4">
        <v>0.39514955898866899</v>
      </c>
      <c r="C63" s="4">
        <v>0.30000857700697298</v>
      </c>
      <c r="D63">
        <f t="shared" si="4"/>
        <v>0.38418980117716628</v>
      </c>
      <c r="E63">
        <f t="shared" si="5"/>
        <v>7.9271615127345804E-2</v>
      </c>
      <c r="H63">
        <v>5.9734449799574998E-2</v>
      </c>
      <c r="I63">
        <v>0.18161744689012099</v>
      </c>
      <c r="J63">
        <v>0.20257282781340999</v>
      </c>
      <c r="K63">
        <f t="shared" si="6"/>
        <v>0.14797490816770198</v>
      </c>
      <c r="L63">
        <f t="shared" si="7"/>
        <v>7.7133428986224259E-2</v>
      </c>
      <c r="O63" s="19"/>
      <c r="P63" s="20"/>
      <c r="AO63" s="13"/>
      <c r="AP63" s="13"/>
      <c r="AQ63" s="13"/>
      <c r="AR63" s="13"/>
      <c r="AS63" s="13"/>
    </row>
    <row r="64" spans="1:45" x14ac:dyDescent="0.25">
      <c r="A64" s="4">
        <v>0.36909644148580401</v>
      </c>
      <c r="B64" s="4">
        <v>0.36481667274030199</v>
      </c>
      <c r="C64" s="4">
        <v>0.36263751500956798</v>
      </c>
      <c r="D64">
        <f t="shared" si="4"/>
        <v>0.36551687641189129</v>
      </c>
      <c r="E64">
        <f t="shared" si="5"/>
        <v>3.285901199463561E-3</v>
      </c>
      <c r="H64">
        <v>5.0000000367963697E-2</v>
      </c>
      <c r="I64">
        <v>0.184277563653654</v>
      </c>
      <c r="J64">
        <v>0.180667441331198</v>
      </c>
      <c r="K64">
        <f t="shared" si="6"/>
        <v>0.13831500178427189</v>
      </c>
      <c r="L64">
        <f t="shared" si="7"/>
        <v>7.6504332244440046E-2</v>
      </c>
      <c r="O64" s="19"/>
      <c r="P64" s="20"/>
      <c r="AO64" s="13"/>
      <c r="AP64" s="13"/>
      <c r="AQ64" s="13"/>
      <c r="AR64" s="13"/>
      <c r="AS64" s="13"/>
    </row>
    <row r="65" spans="1:45" x14ac:dyDescent="0.25">
      <c r="A65" s="4">
        <v>0.37129757809179098</v>
      </c>
      <c r="B65" s="4">
        <v>0.30000000000002203</v>
      </c>
      <c r="C65" s="4">
        <v>0.38691477757024301</v>
      </c>
      <c r="D65">
        <f t="shared" si="4"/>
        <v>0.352737451887352</v>
      </c>
      <c r="E65">
        <f t="shared" si="5"/>
        <v>4.6334688447898245E-2</v>
      </c>
      <c r="H65">
        <v>5.3320283148156497E-2</v>
      </c>
      <c r="I65">
        <v>5.3840580274737197E-2</v>
      </c>
      <c r="J65">
        <v>8.5059071608658401E-2</v>
      </c>
      <c r="K65">
        <f t="shared" si="6"/>
        <v>6.4073311677184039E-2</v>
      </c>
      <c r="L65">
        <f t="shared" si="7"/>
        <v>1.8176063028089669E-2</v>
      </c>
      <c r="O65" s="19"/>
      <c r="P65" s="20"/>
      <c r="AO65" s="13"/>
      <c r="AP65" s="13"/>
      <c r="AQ65" s="13"/>
      <c r="AR65" s="13"/>
      <c r="AS65" s="13"/>
    </row>
    <row r="66" spans="1:45" x14ac:dyDescent="0.25">
      <c r="A66" s="4">
        <v>2.9999999284031902</v>
      </c>
      <c r="B66" s="4">
        <v>2.99999999999998</v>
      </c>
      <c r="C66" s="4">
        <v>2.99999999999998</v>
      </c>
      <c r="D66">
        <f t="shared" si="4"/>
        <v>2.9999999761343834</v>
      </c>
      <c r="E66">
        <f t="shared" si="5"/>
        <v>4.1336425881551797E-8</v>
      </c>
      <c r="G66" t="s">
        <v>7</v>
      </c>
      <c r="H66">
        <v>0.70000064351720903</v>
      </c>
      <c r="I66">
        <v>1.6018531767220201</v>
      </c>
      <c r="J66">
        <v>1.48477530076575</v>
      </c>
      <c r="K66">
        <f t="shared" si="6"/>
        <v>1.2622097070016596</v>
      </c>
      <c r="L66">
        <f t="shared" si="7"/>
        <v>0.49039380150819095</v>
      </c>
      <c r="M66" t="s">
        <v>7</v>
      </c>
      <c r="O66" s="19"/>
      <c r="P66" s="20"/>
      <c r="AO66" s="13"/>
      <c r="AP66" s="13"/>
      <c r="AQ66" s="13"/>
      <c r="AR66" s="13"/>
      <c r="AS66" s="13"/>
    </row>
    <row r="67" spans="1:45" x14ac:dyDescent="0.25">
      <c r="A67" s="4">
        <v>2.99999999999998</v>
      </c>
      <c r="B67" s="4">
        <v>2.9999999999999698</v>
      </c>
      <c r="C67" s="4">
        <v>2.9987981404531898</v>
      </c>
      <c r="D67">
        <f t="shared" si="4"/>
        <v>2.9995993801510465</v>
      </c>
      <c r="E67">
        <f t="shared" si="5"/>
        <v>6.938939328644928E-4</v>
      </c>
      <c r="H67">
        <v>0.84823185050519101</v>
      </c>
      <c r="I67">
        <v>0.70000000000043905</v>
      </c>
      <c r="J67">
        <v>0.70003461904828002</v>
      </c>
      <c r="K67">
        <f t="shared" si="6"/>
        <v>0.74942215651797006</v>
      </c>
      <c r="L67">
        <f t="shared" si="7"/>
        <v>8.5571706883793133E-2</v>
      </c>
      <c r="O67" s="19"/>
      <c r="P67" s="20"/>
      <c r="AO67" s="13"/>
      <c r="AP67" s="13"/>
      <c r="AQ67" s="13"/>
      <c r="AR67" s="13"/>
      <c r="AS67" s="13"/>
    </row>
    <row r="68" spans="1:45" x14ac:dyDescent="0.25">
      <c r="A68" s="4">
        <v>2.99999999999996</v>
      </c>
      <c r="B68" s="4">
        <v>2.3289329841873099</v>
      </c>
      <c r="C68" s="4">
        <v>1.60128937918417</v>
      </c>
      <c r="D68">
        <f t="shared" si="4"/>
        <v>2.3100741211238134</v>
      </c>
      <c r="E68">
        <f t="shared" si="5"/>
        <v>0.69954599043433807</v>
      </c>
      <c r="H68">
        <v>0.70007486466897495</v>
      </c>
      <c r="I68">
        <v>1.41986329365363</v>
      </c>
      <c r="J68">
        <v>1.4321897798768799</v>
      </c>
      <c r="K68">
        <f t="shared" si="6"/>
        <v>1.184042646066495</v>
      </c>
      <c r="L68">
        <f t="shared" si="7"/>
        <v>0.41917370580557756</v>
      </c>
      <c r="O68" s="19"/>
      <c r="P68" s="20"/>
      <c r="AO68" s="13"/>
      <c r="AP68" s="13"/>
      <c r="AQ68" s="13"/>
      <c r="AR68" s="13"/>
      <c r="AS68" s="13"/>
    </row>
    <row r="69" spans="1:45" x14ac:dyDescent="0.25">
      <c r="A69" s="4">
        <v>2.5022657933207899</v>
      </c>
      <c r="B69" s="4">
        <v>2.6135978006204601</v>
      </c>
      <c r="C69" s="4">
        <v>2.5276707554229301</v>
      </c>
      <c r="D69">
        <f t="shared" si="4"/>
        <v>2.5478447831213935</v>
      </c>
      <c r="E69">
        <f t="shared" si="5"/>
        <v>5.8343358726827062E-2</v>
      </c>
      <c r="H69">
        <v>0.972363475924095</v>
      </c>
      <c r="I69">
        <v>1.28748859964754</v>
      </c>
      <c r="J69">
        <v>0.95527333145530102</v>
      </c>
      <c r="K69">
        <f t="shared" si="6"/>
        <v>1.0717084690089786</v>
      </c>
      <c r="L69">
        <f t="shared" si="7"/>
        <v>0.18706634342736969</v>
      </c>
      <c r="O69" s="19"/>
      <c r="P69" s="20"/>
      <c r="AO69" s="13"/>
      <c r="AP69" s="13"/>
      <c r="AQ69" s="13"/>
      <c r="AR69" s="13"/>
      <c r="AS69" s="13"/>
    </row>
    <row r="70" spans="1:45" x14ac:dyDescent="0.25">
      <c r="A70" s="4">
        <v>2.5485226127043901</v>
      </c>
      <c r="B70" s="4">
        <v>2.99999999999998</v>
      </c>
      <c r="C70" s="4">
        <v>2.4795991670730499</v>
      </c>
      <c r="D70">
        <f t="shared" si="4"/>
        <v>2.67604059325914</v>
      </c>
      <c r="E70">
        <f t="shared" si="5"/>
        <v>0.28266567398842724</v>
      </c>
      <c r="H70">
        <v>0.70000000508050997</v>
      </c>
      <c r="I70">
        <v>0.70000000001026796</v>
      </c>
      <c r="J70">
        <v>0.70000002405003603</v>
      </c>
      <c r="K70">
        <f t="shared" si="6"/>
        <v>0.70000000971360465</v>
      </c>
      <c r="L70">
        <f t="shared" si="7"/>
        <v>1.2671889635356406E-8</v>
      </c>
      <c r="O70" s="19"/>
      <c r="P70" s="19"/>
      <c r="AO70" s="13"/>
      <c r="AP70" s="13"/>
      <c r="AQ70" s="13"/>
      <c r="AR70" s="13"/>
      <c r="AS70" s="13"/>
    </row>
    <row r="71" spans="1:45" x14ac:dyDescent="0.25">
      <c r="A71" s="4">
        <v>0.100000025416037</v>
      </c>
      <c r="B71" s="4">
        <v>0.100000000000022</v>
      </c>
      <c r="C71" s="4">
        <v>0.100000000000022</v>
      </c>
      <c r="D71">
        <f t="shared" si="4"/>
        <v>0.100000008472027</v>
      </c>
      <c r="E71">
        <f t="shared" si="5"/>
        <v>1.4673943102523311E-8</v>
      </c>
      <c r="G71" t="s">
        <v>8</v>
      </c>
      <c r="H71">
        <v>0.199999999999978</v>
      </c>
      <c r="I71" s="1">
        <v>0.189795501833698</v>
      </c>
      <c r="J71">
        <v>0.18015530057746099</v>
      </c>
      <c r="K71">
        <f t="shared" si="6"/>
        <v>0.18998360080371235</v>
      </c>
      <c r="L71">
        <f t="shared" si="7"/>
        <v>9.9236868002472809E-3</v>
      </c>
      <c r="M71" t="s">
        <v>8</v>
      </c>
      <c r="O71" s="19"/>
      <c r="P71" s="19"/>
      <c r="AO71" s="13"/>
      <c r="AP71" s="13"/>
      <c r="AQ71" s="13"/>
      <c r="AR71" s="13"/>
      <c r="AS71" s="13"/>
    </row>
    <row r="72" spans="1:45" x14ac:dyDescent="0.25">
      <c r="A72" s="5">
        <v>0.11878022561915701</v>
      </c>
      <c r="B72" s="4">
        <v>0.139127700251198</v>
      </c>
      <c r="C72" s="4">
        <v>0.100901103358522</v>
      </c>
      <c r="D72">
        <f t="shared" si="4"/>
        <v>0.119603009742959</v>
      </c>
      <c r="E72">
        <f t="shared" si="5"/>
        <v>1.9126575955580063E-2</v>
      </c>
      <c r="H72">
        <v>0.199999999999977</v>
      </c>
      <c r="I72">
        <v>0.199999999999978</v>
      </c>
      <c r="J72">
        <v>0.19999999999996401</v>
      </c>
      <c r="K72">
        <f t="shared" si="6"/>
        <v>0.199999999999973</v>
      </c>
      <c r="L72">
        <f t="shared" si="7"/>
        <v>7.8040071164364614E-15</v>
      </c>
      <c r="O72" s="19"/>
      <c r="P72" s="19"/>
      <c r="AO72" s="13"/>
      <c r="AP72" s="13"/>
      <c r="AQ72" s="13"/>
      <c r="AR72" s="13"/>
      <c r="AS72" s="13"/>
    </row>
    <row r="73" spans="1:45" x14ac:dyDescent="0.25">
      <c r="A73" s="4">
        <v>0.13154336340143799</v>
      </c>
      <c r="B73" s="4">
        <v>0.12716383787721999</v>
      </c>
      <c r="C73" s="4">
        <v>0.14841653013116701</v>
      </c>
      <c r="D73">
        <f t="shared" si="4"/>
        <v>0.13570791046994166</v>
      </c>
      <c r="E73">
        <f t="shared" si="5"/>
        <v>1.1221712045164135E-2</v>
      </c>
      <c r="H73">
        <v>0.199999999999977</v>
      </c>
      <c r="I73">
        <v>0.19999178597043599</v>
      </c>
      <c r="J73">
        <v>0.191772549033112</v>
      </c>
      <c r="K73">
        <f t="shared" si="6"/>
        <v>0.19725477833450833</v>
      </c>
      <c r="L73">
        <f t="shared" si="7"/>
        <v>4.7477516207555231E-3</v>
      </c>
      <c r="O73" s="19"/>
      <c r="P73" s="19"/>
      <c r="AO73" s="13"/>
      <c r="AP73" s="13"/>
      <c r="AQ73" s="13"/>
      <c r="AR73" s="13"/>
      <c r="AS73" s="13"/>
    </row>
    <row r="74" spans="1:45" x14ac:dyDescent="0.25">
      <c r="A74" s="4">
        <v>0.121513697266114</v>
      </c>
      <c r="B74" s="4">
        <v>0.116678688042314</v>
      </c>
      <c r="C74" s="4">
        <v>0.130866235285893</v>
      </c>
      <c r="D74">
        <f t="shared" si="4"/>
        <v>0.12301954019810701</v>
      </c>
      <c r="E74">
        <f t="shared" si="5"/>
        <v>7.2126483623611848E-3</v>
      </c>
      <c r="H74">
        <v>0.19999999999458701</v>
      </c>
      <c r="I74">
        <v>0.106348391833354</v>
      </c>
      <c r="J74">
        <v>0.142155359554307</v>
      </c>
      <c r="K74">
        <f t="shared" si="6"/>
        <v>0.14950125046074933</v>
      </c>
      <c r="L74">
        <f t="shared" si="7"/>
        <v>4.7255978592166493E-2</v>
      </c>
    </row>
    <row r="75" spans="1:45" x14ac:dyDescent="0.25">
      <c r="A75" s="4">
        <v>0.118974627825688</v>
      </c>
      <c r="B75" s="4">
        <v>0.125710679066877</v>
      </c>
      <c r="C75" s="4">
        <v>0.145134019323194</v>
      </c>
      <c r="D75">
        <f t="shared" si="4"/>
        <v>0.12993977540525301</v>
      </c>
      <c r="E75">
        <f t="shared" si="5"/>
        <v>1.3582797309810535E-2</v>
      </c>
      <c r="H75">
        <v>0.10708364946431401</v>
      </c>
      <c r="I75">
        <v>0.11534641918613001</v>
      </c>
      <c r="J75">
        <v>0.100000002512144</v>
      </c>
      <c r="K75">
        <f t="shared" si="6"/>
        <v>0.10747669038752934</v>
      </c>
      <c r="L75">
        <f t="shared" si="7"/>
        <v>7.6807543287355836E-3</v>
      </c>
    </row>
    <row r="76" spans="1:45" x14ac:dyDescent="0.25">
      <c r="A76" s="5">
        <v>0.10000093831220699</v>
      </c>
      <c r="B76" s="5">
        <v>0.24999999999997799</v>
      </c>
      <c r="C76" s="5">
        <v>0.100000000000022</v>
      </c>
      <c r="D76">
        <f t="shared" si="4"/>
        <v>0.15000031277073567</v>
      </c>
      <c r="E76">
        <f t="shared" si="5"/>
        <v>8.6602269512292898E-2</v>
      </c>
      <c r="G76" t="s">
        <v>9</v>
      </c>
      <c r="H76" s="1">
        <v>0.100000000000022</v>
      </c>
      <c r="I76" s="1">
        <v>0.100000002152623</v>
      </c>
      <c r="J76" s="1">
        <v>0.10000016303211499</v>
      </c>
      <c r="K76">
        <f t="shared" si="6"/>
        <v>0.10000005506158667</v>
      </c>
      <c r="L76">
        <f t="shared" si="7"/>
        <v>9.3511414615371688E-8</v>
      </c>
      <c r="M76" t="s">
        <v>9</v>
      </c>
    </row>
    <row r="77" spans="1:45" x14ac:dyDescent="0.25">
      <c r="A77" s="5">
        <v>0.249999999999971</v>
      </c>
      <c r="B77" s="5">
        <v>0.249954454145768</v>
      </c>
      <c r="C77" s="5">
        <v>0.12921423206000299</v>
      </c>
      <c r="D77">
        <f t="shared" si="4"/>
        <v>0.20972289540191399</v>
      </c>
      <c r="E77">
        <f t="shared" si="5"/>
        <v>6.972255139789478E-2</v>
      </c>
      <c r="H77" s="1">
        <v>0.100000000000022</v>
      </c>
      <c r="I77" s="1">
        <v>0.100000000000022</v>
      </c>
      <c r="J77" s="1">
        <v>0.100000000000037</v>
      </c>
      <c r="K77">
        <f t="shared" si="6"/>
        <v>0.100000000000027</v>
      </c>
      <c r="L77">
        <f t="shared" si="7"/>
        <v>8.661346286246084E-15</v>
      </c>
    </row>
    <row r="78" spans="1:45" x14ac:dyDescent="0.25">
      <c r="A78" s="5">
        <v>0.249999999999965</v>
      </c>
      <c r="B78" s="5">
        <v>0.10000000002509001</v>
      </c>
      <c r="C78" s="5">
        <v>0.10000000000003501</v>
      </c>
      <c r="D78">
        <f t="shared" si="4"/>
        <v>0.15000000000836333</v>
      </c>
      <c r="E78">
        <f t="shared" si="5"/>
        <v>8.6602540371170739E-2</v>
      </c>
      <c r="H78">
        <v>0.23790088977179999</v>
      </c>
      <c r="I78">
        <v>0.23516906647174099</v>
      </c>
      <c r="J78">
        <v>0.127442852676969</v>
      </c>
      <c r="K78">
        <f t="shared" si="6"/>
        <v>0.20017093630683666</v>
      </c>
      <c r="L78">
        <f t="shared" si="7"/>
        <v>6.2999177185027233E-2</v>
      </c>
    </row>
    <row r="79" spans="1:45" x14ac:dyDescent="0.25">
      <c r="A79" s="5">
        <v>0.24999996471088001</v>
      </c>
      <c r="B79" s="5">
        <v>0.24999846683827601</v>
      </c>
      <c r="C79" s="5">
        <v>0.193222481525302</v>
      </c>
      <c r="D79">
        <f t="shared" si="4"/>
        <v>0.23107363769148601</v>
      </c>
      <c r="E79">
        <f t="shared" si="5"/>
        <v>3.2780062811083206E-2</v>
      </c>
      <c r="H79">
        <v>0.100000000000038</v>
      </c>
      <c r="I79">
        <v>0.10000074195404</v>
      </c>
      <c r="J79">
        <v>0.100008798388633</v>
      </c>
      <c r="K79">
        <f t="shared" si="6"/>
        <v>0.10000318011423699</v>
      </c>
      <c r="L79">
        <f t="shared" si="7"/>
        <v>4.8796904949797601E-6</v>
      </c>
    </row>
    <row r="80" spans="1:45" x14ac:dyDescent="0.25">
      <c r="A80" s="4">
        <v>0.24999915605353801</v>
      </c>
      <c r="B80" s="4">
        <v>0.24999999999997799</v>
      </c>
      <c r="C80" s="4">
        <v>0.24999999999880601</v>
      </c>
      <c r="D80">
        <f t="shared" si="4"/>
        <v>0.24999971868410734</v>
      </c>
      <c r="E80">
        <f>STDEV(A80:C80)</f>
        <v>4.8725236598451929E-7</v>
      </c>
      <c r="H80">
        <v>0.100000000000023</v>
      </c>
      <c r="I80">
        <v>0.100000000000022</v>
      </c>
      <c r="J80">
        <v>0.100000000000424</v>
      </c>
      <c r="K80">
        <f t="shared" si="6"/>
        <v>0.10000000000015634</v>
      </c>
      <c r="L80">
        <f t="shared" si="7"/>
        <v>2.3180567795197782E-13</v>
      </c>
    </row>
    <row r="81" spans="1:13" x14ac:dyDescent="0.25">
      <c r="A81" s="4">
        <v>0.24138436389572299</v>
      </c>
      <c r="B81" s="4">
        <v>0.34622146009529697</v>
      </c>
      <c r="C81" s="4">
        <v>0.289811543660485</v>
      </c>
      <c r="D81">
        <f t="shared" si="4"/>
        <v>0.29247245588383503</v>
      </c>
      <c r="E81">
        <f t="shared" si="5"/>
        <v>5.2469176906875074E-2</v>
      </c>
      <c r="G81" t="s">
        <v>10</v>
      </c>
      <c r="H81">
        <v>0.56029607482506805</v>
      </c>
      <c r="I81">
        <v>0.46945894631058399</v>
      </c>
      <c r="J81">
        <v>0.41367764000968299</v>
      </c>
      <c r="K81">
        <f t="shared" si="6"/>
        <v>0.48114422038177834</v>
      </c>
      <c r="L81">
        <f t="shared" si="7"/>
        <v>7.400439567699689E-2</v>
      </c>
      <c r="M81" t="s">
        <v>10</v>
      </c>
    </row>
    <row r="82" spans="1:13" x14ac:dyDescent="0.25">
      <c r="A82" s="4">
        <v>0.26420515391585803</v>
      </c>
      <c r="B82" s="4">
        <v>0.20926440589961201</v>
      </c>
      <c r="C82" s="4">
        <v>0.27120795578543999</v>
      </c>
      <c r="D82">
        <f t="shared" si="4"/>
        <v>0.24822583853363667</v>
      </c>
      <c r="E82">
        <f t="shared" si="5"/>
        <v>3.3922776024050527E-2</v>
      </c>
      <c r="H82">
        <v>0.47543197495808498</v>
      </c>
      <c r="I82">
        <v>0.567230742842187</v>
      </c>
      <c r="J82">
        <v>0.434305281912645</v>
      </c>
      <c r="K82">
        <f t="shared" si="6"/>
        <v>0.49232266657097234</v>
      </c>
      <c r="L82">
        <f t="shared" si="7"/>
        <v>6.8053406514325801E-2</v>
      </c>
    </row>
    <row r="83" spans="1:13" x14ac:dyDescent="0.25">
      <c r="A83" s="4">
        <v>0.20347105719935801</v>
      </c>
      <c r="B83" s="4">
        <v>0.30723809706573602</v>
      </c>
      <c r="C83" s="4">
        <v>0.20816070950906901</v>
      </c>
      <c r="D83">
        <f t="shared" si="4"/>
        <v>0.23962328792472101</v>
      </c>
      <c r="E83">
        <f t="shared" si="5"/>
        <v>5.8603071771694763E-2</v>
      </c>
      <c r="H83">
        <v>0.35854214137434498</v>
      </c>
      <c r="I83">
        <v>0.16640338593574699</v>
      </c>
      <c r="J83">
        <v>0.10281060646345699</v>
      </c>
      <c r="K83">
        <f t="shared" si="6"/>
        <v>0.20925204459118299</v>
      </c>
      <c r="L83">
        <f t="shared" si="7"/>
        <v>0.13314150422913676</v>
      </c>
    </row>
    <row r="84" spans="1:13" x14ac:dyDescent="0.25">
      <c r="A84" s="4">
        <v>0.79570301520512998</v>
      </c>
      <c r="B84" s="4">
        <v>0.45375816024761501</v>
      </c>
      <c r="C84" s="4">
        <v>0.37922390094635</v>
      </c>
      <c r="D84">
        <f t="shared" si="4"/>
        <v>0.54289502546636503</v>
      </c>
      <c r="E84">
        <f t="shared" si="5"/>
        <v>0.22208725472033219</v>
      </c>
      <c r="H84">
        <v>1.8804121425490901</v>
      </c>
      <c r="I84">
        <v>0.44002391342818498</v>
      </c>
      <c r="J84">
        <v>0.161909055097192</v>
      </c>
      <c r="K84">
        <f t="shared" si="6"/>
        <v>0.82744837035815577</v>
      </c>
      <c r="L84">
        <f t="shared" si="7"/>
        <v>0.92243509135658885</v>
      </c>
    </row>
    <row r="85" spans="1:13" x14ac:dyDescent="0.25">
      <c r="A85" s="4">
        <v>1.70070233061224</v>
      </c>
      <c r="B85" s="4">
        <v>2.2670036122608601</v>
      </c>
      <c r="C85" s="4">
        <v>1.87668681115542</v>
      </c>
      <c r="D85">
        <f t="shared" si="4"/>
        <v>1.9481309180095068</v>
      </c>
      <c r="E85">
        <f t="shared" si="5"/>
        <v>0.28983181451033069</v>
      </c>
      <c r="H85">
        <v>0.97694241446093699</v>
      </c>
      <c r="I85">
        <v>1.2817402125714601</v>
      </c>
      <c r="J85">
        <v>0.60786603995409205</v>
      </c>
      <c r="K85">
        <f t="shared" si="6"/>
        <v>0.95551622232882971</v>
      </c>
      <c r="L85">
        <f t="shared" si="7"/>
        <v>0.3374476424753135</v>
      </c>
    </row>
    <row r="86" spans="1:13" ht="2.25" customHeight="1" x14ac:dyDescent="0.25">
      <c r="A86" s="14"/>
      <c r="B86" s="14"/>
      <c r="C86" s="14"/>
      <c r="D86" s="11"/>
      <c r="E86" s="11"/>
      <c r="F86" s="11"/>
      <c r="G86" s="11"/>
      <c r="H86" s="11"/>
      <c r="I86" s="11"/>
      <c r="J86" s="11"/>
      <c r="K86" s="11"/>
      <c r="L86" s="11"/>
      <c r="M86" s="11"/>
    </row>
    <row r="87" spans="1:13" x14ac:dyDescent="0.25">
      <c r="A87" s="12" t="s">
        <v>15</v>
      </c>
      <c r="C87" s="4"/>
    </row>
    <row r="88" spans="1:13" x14ac:dyDescent="0.25">
      <c r="A88" s="4">
        <v>4.6961135261531302E-4</v>
      </c>
      <c r="B88" s="4">
        <v>1.00000000022305E-4</v>
      </c>
      <c r="C88" s="4">
        <v>3.7555419220802597E-4</v>
      </c>
      <c r="D88">
        <f t="shared" ref="D88:D127" si="8">AVERAGE(A88:C88)</f>
        <v>3.1505518161521469E-4</v>
      </c>
      <c r="E88">
        <f t="shared" ref="E88:E122" si="9">STDEV(A88:C88)</f>
        <v>1.9208913478757731E-4</v>
      </c>
      <c r="G88" t="s">
        <v>3</v>
      </c>
      <c r="H88">
        <v>9.999999970656179E-4</v>
      </c>
      <c r="I88">
        <v>9.9999999616460404E-4</v>
      </c>
      <c r="J88">
        <v>9.9999999878778393E-4</v>
      </c>
      <c r="K88">
        <v>4.4900551273855897E-3</v>
      </c>
      <c r="L88">
        <f t="shared" ref="L88:L127" si="10">STDEV(H88:J88)</f>
        <v>1.3328387318652732E-12</v>
      </c>
      <c r="M88" t="s">
        <v>3</v>
      </c>
    </row>
    <row r="89" spans="1:13" x14ac:dyDescent="0.25">
      <c r="A89" s="4">
        <v>5.6311514911335696E-4</v>
      </c>
      <c r="B89" s="4">
        <v>5.3810449137947603E-4</v>
      </c>
      <c r="C89" s="4">
        <v>4.9965120281317396E-4</v>
      </c>
      <c r="D89">
        <f t="shared" si="8"/>
        <v>5.3362361443533562E-4</v>
      </c>
      <c r="E89">
        <f t="shared" si="9"/>
        <v>3.1968372083037398E-5</v>
      </c>
      <c r="H89">
        <v>2.0115356090953199E-4</v>
      </c>
      <c r="I89">
        <v>1.7038984976253601E-4</v>
      </c>
      <c r="J89">
        <v>2.8909706181483302E-4</v>
      </c>
      <c r="K89">
        <v>6.4190685525020597E-3</v>
      </c>
      <c r="L89">
        <f t="shared" si="10"/>
        <v>6.1606097463705515E-5</v>
      </c>
    </row>
    <row r="90" spans="1:13" x14ac:dyDescent="0.25">
      <c r="A90" s="4">
        <v>6.5094875470371005E-4</v>
      </c>
      <c r="B90" s="4">
        <v>3.65763394774068E-4</v>
      </c>
      <c r="C90" s="5">
        <v>9.9997915931109797E-4</v>
      </c>
      <c r="D90">
        <f t="shared" si="8"/>
        <v>6.7223043626295871E-4</v>
      </c>
      <c r="E90">
        <f t="shared" si="9"/>
        <v>3.176430252253531E-4</v>
      </c>
      <c r="H90">
        <v>9.9999983232342297E-4</v>
      </c>
      <c r="I90">
        <v>9.9999917557084899E-4</v>
      </c>
      <c r="J90" s="1">
        <v>9.9999789724963101E-4</v>
      </c>
      <c r="K90">
        <v>7.0439284362740001E-3</v>
      </c>
      <c r="L90">
        <f t="shared" si="10"/>
        <v>9.8403418471149397E-10</v>
      </c>
    </row>
    <row r="91" spans="1:13" x14ac:dyDescent="0.25">
      <c r="A91" s="5">
        <v>9.9996821945973506E-4</v>
      </c>
      <c r="B91" s="5">
        <v>6.4107568291609603E-4</v>
      </c>
      <c r="C91" s="5">
        <v>6.2403681780841898E-4</v>
      </c>
      <c r="D91">
        <f t="shared" si="8"/>
        <v>7.5502690672808335E-4</v>
      </c>
      <c r="E91">
        <f t="shared" si="9"/>
        <v>2.1229641010405242E-4</v>
      </c>
      <c r="H91" s="1">
        <v>9.9999990151087995E-4</v>
      </c>
      <c r="I91" s="1">
        <v>8.9472694539885901E-4</v>
      </c>
      <c r="J91" s="1">
        <v>9.9999991533791495E-4</v>
      </c>
      <c r="K91">
        <v>7.4854033176038996E-3</v>
      </c>
      <c r="L91">
        <f t="shared" si="10"/>
        <v>6.0779373541184538E-5</v>
      </c>
    </row>
    <row r="92" spans="1:13" x14ac:dyDescent="0.25">
      <c r="A92" s="5">
        <v>4.67340817728455E-4</v>
      </c>
      <c r="B92" s="5">
        <v>5.7300622221797301E-4</v>
      </c>
      <c r="C92" s="5">
        <v>5.0343322511085201E-4</v>
      </c>
      <c r="D92">
        <f t="shared" si="8"/>
        <v>5.1459342168576002E-4</v>
      </c>
      <c r="E92">
        <f t="shared" si="9"/>
        <v>5.3709467667966179E-5</v>
      </c>
      <c r="H92" s="1">
        <v>9.999997812294879E-4</v>
      </c>
      <c r="I92" s="1">
        <v>9.96844497811908E-4</v>
      </c>
      <c r="J92" s="1">
        <v>9.9999999044133106E-4</v>
      </c>
      <c r="K92">
        <v>7.9570030073972606E-3</v>
      </c>
      <c r="L92">
        <f t="shared" si="10"/>
        <v>1.8217641277695424E-6</v>
      </c>
    </row>
    <row r="93" spans="1:13" x14ac:dyDescent="0.25">
      <c r="A93" s="4">
        <v>7.3981788157509703E-3</v>
      </c>
      <c r="B93" s="4">
        <v>9.0011693967083292E-3</v>
      </c>
      <c r="C93" s="4">
        <v>7.1374516496492402E-3</v>
      </c>
      <c r="D93">
        <f t="shared" si="8"/>
        <v>7.8455999540361799E-3</v>
      </c>
      <c r="E93">
        <f t="shared" si="9"/>
        <v>1.0092077171792119E-3</v>
      </c>
      <c r="G93" t="s">
        <v>4</v>
      </c>
      <c r="H93">
        <v>2.50000000499561E-2</v>
      </c>
      <c r="I93">
        <v>2.50000000454931E-2</v>
      </c>
      <c r="J93">
        <v>2.5000000017687901E-2</v>
      </c>
      <c r="K93">
        <v>0.22732053340348299</v>
      </c>
      <c r="L93">
        <f t="shared" si="10"/>
        <v>1.7484679474625121E-11</v>
      </c>
      <c r="M93" t="s">
        <v>4</v>
      </c>
    </row>
    <row r="94" spans="1:13" x14ac:dyDescent="0.25">
      <c r="A94" s="4">
        <v>8.5562410628603897E-3</v>
      </c>
      <c r="B94" s="4">
        <v>9.9316406455544192E-3</v>
      </c>
      <c r="C94" s="4">
        <v>9.9995164720736995E-3</v>
      </c>
      <c r="D94">
        <f t="shared" si="8"/>
        <v>9.4957993934961706E-3</v>
      </c>
      <c r="E94">
        <f t="shared" si="9"/>
        <v>8.1438883492883102E-4</v>
      </c>
      <c r="H94">
        <v>4.9999999999977701E-2</v>
      </c>
      <c r="I94">
        <v>4.9999999999976598E-2</v>
      </c>
      <c r="J94">
        <v>4.9999999999848402E-2</v>
      </c>
      <c r="K94">
        <v>0.22530273134729401</v>
      </c>
      <c r="L94">
        <f t="shared" si="10"/>
        <v>7.4334570390726159E-14</v>
      </c>
    </row>
    <row r="95" spans="1:13" x14ac:dyDescent="0.25">
      <c r="A95" s="4">
        <v>5.0000004379471101E-3</v>
      </c>
      <c r="B95" s="4">
        <v>8.4077676337662999E-3</v>
      </c>
      <c r="C95" s="4">
        <v>8.3560634183575799E-3</v>
      </c>
      <c r="D95">
        <f t="shared" si="8"/>
        <v>7.2546104966903294E-3</v>
      </c>
      <c r="E95">
        <f t="shared" si="9"/>
        <v>1.952720722277596E-3</v>
      </c>
      <c r="H95">
        <v>4.9999999999977597E-2</v>
      </c>
      <c r="I95">
        <v>4.999999986749E-2</v>
      </c>
      <c r="J95">
        <v>4.9999999981195198E-2</v>
      </c>
      <c r="K95">
        <v>0.232670725995028</v>
      </c>
      <c r="L95">
        <f t="shared" si="10"/>
        <v>7.1687532638945528E-11</v>
      </c>
    </row>
    <row r="96" spans="1:13" x14ac:dyDescent="0.25">
      <c r="A96" s="4">
        <v>5.5510319875070602E-3</v>
      </c>
      <c r="B96" s="4">
        <v>6.4939934210723801E-3</v>
      </c>
      <c r="C96" s="4">
        <v>5.3948017025288999E-3</v>
      </c>
      <c r="D96">
        <f t="shared" si="8"/>
        <v>5.8132757037027798E-3</v>
      </c>
      <c r="E96">
        <f t="shared" si="9"/>
        <v>5.9467170232132974E-4</v>
      </c>
      <c r="H96">
        <v>4.9999999998632402E-2</v>
      </c>
      <c r="I96">
        <v>4.9998256672711301E-2</v>
      </c>
      <c r="J96">
        <v>4.9999999998187099E-2</v>
      </c>
      <c r="K96">
        <v>0.22523289096917501</v>
      </c>
      <c r="L96">
        <f t="shared" si="10"/>
        <v>1.0065095612849456E-6</v>
      </c>
    </row>
    <row r="97" spans="1:13" x14ac:dyDescent="0.25">
      <c r="A97" s="4">
        <v>7.1888392785448797E-3</v>
      </c>
      <c r="B97" s="4">
        <v>7.9155931107272193E-3</v>
      </c>
      <c r="C97" s="4">
        <v>7.7843091423671403E-3</v>
      </c>
      <c r="D97">
        <f t="shared" si="8"/>
        <v>7.629580510546412E-3</v>
      </c>
      <c r="E97">
        <f t="shared" si="9"/>
        <v>3.8729639202652629E-4</v>
      </c>
      <c r="H97">
        <v>4.6131381376518697E-2</v>
      </c>
      <c r="I97">
        <v>4.99569396209135E-2</v>
      </c>
      <c r="J97">
        <v>4.9999999999977701E-2</v>
      </c>
      <c r="K97">
        <v>0.28666118836551102</v>
      </c>
      <c r="L97">
        <f t="shared" si="10"/>
        <v>2.2212218908848362E-3</v>
      </c>
    </row>
    <row r="98" spans="1:13" x14ac:dyDescent="0.25">
      <c r="A98" s="4">
        <v>5.4999999981304102</v>
      </c>
      <c r="B98" s="4">
        <v>3.1495743155024098</v>
      </c>
      <c r="C98" s="4">
        <v>5.49999999999367</v>
      </c>
      <c r="D98">
        <f t="shared" si="8"/>
        <v>4.7165247712088307</v>
      </c>
      <c r="E98">
        <f t="shared" si="9"/>
        <v>1.35701890111336</v>
      </c>
      <c r="G98" t="s">
        <v>5</v>
      </c>
      <c r="H98">
        <v>1.50000001073614</v>
      </c>
      <c r="I98">
        <v>1.5000000087182499</v>
      </c>
      <c r="J98">
        <v>1.5000000036062699</v>
      </c>
      <c r="K98">
        <v>2.4342064424547201</v>
      </c>
      <c r="L98">
        <f t="shared" si="10"/>
        <v>3.6751250770054072E-9</v>
      </c>
      <c r="M98" t="s">
        <v>5</v>
      </c>
    </row>
    <row r="99" spans="1:13" x14ac:dyDescent="0.25">
      <c r="A99" s="4">
        <v>5.49668967603494</v>
      </c>
      <c r="B99" s="4">
        <v>5.4999683440490799</v>
      </c>
      <c r="C99" s="4">
        <v>5.48501532186582</v>
      </c>
      <c r="D99">
        <f t="shared" si="8"/>
        <v>5.4938911139832802</v>
      </c>
      <c r="E99">
        <f t="shared" si="9"/>
        <v>7.8595279928892221E-3</v>
      </c>
      <c r="H99">
        <v>1.9134428775311501</v>
      </c>
      <c r="I99">
        <v>1.5000000000004901</v>
      </c>
      <c r="J99">
        <v>1.6567287401183299</v>
      </c>
      <c r="K99">
        <v>2.5022363384487298</v>
      </c>
      <c r="L99">
        <f t="shared" si="10"/>
        <v>0.20872671898416348</v>
      </c>
    </row>
    <row r="100" spans="1:13" x14ac:dyDescent="0.25">
      <c r="A100" s="4">
        <v>3.0000000000001701</v>
      </c>
      <c r="B100" s="4">
        <v>5.2645312583372501</v>
      </c>
      <c r="C100" s="4">
        <v>4.5139470598473803</v>
      </c>
      <c r="D100">
        <f t="shared" si="8"/>
        <v>4.259492772728267</v>
      </c>
      <c r="E100">
        <f t="shared" si="9"/>
        <v>1.1535101617113741</v>
      </c>
      <c r="H100">
        <v>1.5000000010407999</v>
      </c>
      <c r="I100">
        <v>1.50000000000249</v>
      </c>
      <c r="J100">
        <v>1.50000000948771</v>
      </c>
      <c r="K100">
        <v>2.0307005586353601</v>
      </c>
      <c r="L100">
        <f t="shared" si="10"/>
        <v>5.202527820565627E-9</v>
      </c>
    </row>
    <row r="101" spans="1:13" x14ac:dyDescent="0.25">
      <c r="A101" s="4">
        <v>4.2303029023147101</v>
      </c>
      <c r="B101" s="4">
        <v>4.0334373395450998</v>
      </c>
      <c r="C101" s="4">
        <v>3.8859159532496301</v>
      </c>
      <c r="D101">
        <f t="shared" si="8"/>
        <v>4.0498853983698133</v>
      </c>
      <c r="E101">
        <f t="shared" si="9"/>
        <v>0.17278164442704677</v>
      </c>
      <c r="H101">
        <v>1.50000000000002</v>
      </c>
      <c r="I101">
        <v>1.5000128689985399</v>
      </c>
      <c r="J101">
        <v>1.5000000000164899</v>
      </c>
      <c r="K101">
        <v>2.2363409690971401</v>
      </c>
      <c r="L101">
        <f t="shared" si="10"/>
        <v>7.4299150052274122E-6</v>
      </c>
    </row>
    <row r="102" spans="1:13" x14ac:dyDescent="0.25">
      <c r="A102" s="4">
        <v>4.3427009541252097</v>
      </c>
      <c r="B102" s="4">
        <v>4.5510818646797704</v>
      </c>
      <c r="C102" s="4">
        <v>4.4379645637940497</v>
      </c>
      <c r="D102">
        <f t="shared" si="8"/>
        <v>4.4439157941996763</v>
      </c>
      <c r="E102">
        <f t="shared" si="9"/>
        <v>0.10431784999889807</v>
      </c>
      <c r="H102">
        <v>1.50000644997014</v>
      </c>
      <c r="I102">
        <v>1.50003061777894</v>
      </c>
      <c r="J102">
        <v>1.50000000000003</v>
      </c>
      <c r="K102">
        <v>1.50369808334166</v>
      </c>
      <c r="L102">
        <f t="shared" si="10"/>
        <v>1.6140701564650979E-5</v>
      </c>
    </row>
    <row r="103" spans="1:13" x14ac:dyDescent="0.25">
      <c r="A103" s="5">
        <v>2.0000000000000302</v>
      </c>
      <c r="B103" s="4">
        <v>2.4400366607485098</v>
      </c>
      <c r="C103" s="5">
        <v>2.00000000000002</v>
      </c>
      <c r="D103">
        <f t="shared" si="8"/>
        <v>2.1466788869161864</v>
      </c>
      <c r="E103">
        <f t="shared" si="9"/>
        <v>0.25405528453644166</v>
      </c>
      <c r="G103" t="s">
        <v>6</v>
      </c>
      <c r="H103">
        <v>0.99999999855983202</v>
      </c>
      <c r="I103">
        <v>0.999999998854043</v>
      </c>
      <c r="J103">
        <v>0.99999999952072405</v>
      </c>
      <c r="K103">
        <v>0.24533300728999999</v>
      </c>
      <c r="L103">
        <f t="shared" si="10"/>
        <v>4.9233071851442425E-10</v>
      </c>
      <c r="M103" t="s">
        <v>6</v>
      </c>
    </row>
    <row r="104" spans="1:13" x14ac:dyDescent="0.25">
      <c r="A104" s="4">
        <v>2.2737851408272598</v>
      </c>
      <c r="B104" s="4">
        <v>2.4367552478708099</v>
      </c>
      <c r="C104" s="4">
        <v>2.4903758788428401</v>
      </c>
      <c r="D104">
        <f t="shared" si="8"/>
        <v>2.4003054225136364</v>
      </c>
      <c r="E104">
        <f t="shared" si="9"/>
        <v>0.11280216875113597</v>
      </c>
      <c r="H104">
        <v>0.99999999999996603</v>
      </c>
      <c r="I104">
        <v>0.99999976052261097</v>
      </c>
      <c r="J104">
        <v>0.99999295851354697</v>
      </c>
      <c r="K104">
        <v>0.201265946953543</v>
      </c>
      <c r="L104">
        <f>STDEV(H104:J104)</f>
        <v>3.9980663597145243E-6</v>
      </c>
    </row>
    <row r="105" spans="1:13" x14ac:dyDescent="0.25">
      <c r="A105" s="4">
        <v>2.1227070212165899</v>
      </c>
      <c r="B105" s="4">
        <v>2.3778802684992701</v>
      </c>
      <c r="C105" s="4">
        <v>2.0000000000001301</v>
      </c>
      <c r="D105">
        <f t="shared" si="8"/>
        <v>2.1668624299053296</v>
      </c>
      <c r="E105">
        <f t="shared" si="9"/>
        <v>0.19277097659553888</v>
      </c>
      <c r="H105">
        <v>0.977143976485917</v>
      </c>
      <c r="I105">
        <v>0.98492335107095197</v>
      </c>
      <c r="J105">
        <v>0.99996171925574195</v>
      </c>
      <c r="K105">
        <v>0.23475730688532001</v>
      </c>
      <c r="L105">
        <f t="shared" si="10"/>
        <v>1.1599716747299555E-2</v>
      </c>
    </row>
    <row r="106" spans="1:13" x14ac:dyDescent="0.25">
      <c r="A106" s="4">
        <v>2.0028317243910498</v>
      </c>
      <c r="B106" s="4">
        <v>2.12285980410332</v>
      </c>
      <c r="C106" s="4">
        <v>2.03275453390799</v>
      </c>
      <c r="D106">
        <f t="shared" si="8"/>
        <v>2.0528153541341201</v>
      </c>
      <c r="E106">
        <f t="shared" si="9"/>
        <v>6.2478095049085774E-2</v>
      </c>
      <c r="H106">
        <v>0.90374812274623495</v>
      </c>
      <c r="I106">
        <v>0.955121538406144</v>
      </c>
      <c r="J106">
        <v>0.999999994072716</v>
      </c>
      <c r="K106">
        <v>0.20079703067114599</v>
      </c>
      <c r="L106">
        <f t="shared" si="10"/>
        <v>4.8162444486397143E-2</v>
      </c>
    </row>
    <row r="107" spans="1:13" x14ac:dyDescent="0.25">
      <c r="A107" s="4">
        <v>2.4999998389222502</v>
      </c>
      <c r="B107" s="4">
        <v>2.4999999645206001</v>
      </c>
      <c r="C107" s="4">
        <v>2.4999998677709798</v>
      </c>
      <c r="D107">
        <f t="shared" si="8"/>
        <v>2.4999998904046099</v>
      </c>
      <c r="E107">
        <f t="shared" si="9"/>
        <v>6.578713620530445E-8</v>
      </c>
      <c r="H107">
        <v>0.63350865497078501</v>
      </c>
      <c r="I107">
        <v>0.72144443524434498</v>
      </c>
      <c r="J107">
        <v>0.52565828590140296</v>
      </c>
      <c r="K107">
        <v>5.5266686676183598E-2</v>
      </c>
      <c r="L107">
        <f t="shared" si="10"/>
        <v>9.8061732117458819E-2</v>
      </c>
    </row>
    <row r="108" spans="1:13" x14ac:dyDescent="0.25">
      <c r="A108" s="4">
        <v>0.79999999999996696</v>
      </c>
      <c r="B108" s="4">
        <v>0.36504496952841697</v>
      </c>
      <c r="C108" s="4">
        <v>0.79999999999997695</v>
      </c>
      <c r="D108">
        <f t="shared" si="8"/>
        <v>0.65501498984278694</v>
      </c>
      <c r="E108">
        <f t="shared" si="9"/>
        <v>0.25112140392813426</v>
      </c>
      <c r="G108" t="s">
        <v>7</v>
      </c>
      <c r="H108">
        <v>0.10000000269321301</v>
      </c>
      <c r="I108">
        <v>0.100000002149618</v>
      </c>
      <c r="J108">
        <v>0.1000000008976</v>
      </c>
      <c r="K108">
        <v>2.52723331195565</v>
      </c>
      <c r="L108">
        <f>STDEV(H108:J108)</f>
        <v>9.2080315235836062E-10</v>
      </c>
      <c r="M108" t="s">
        <v>7</v>
      </c>
    </row>
    <row r="109" spans="1:13" x14ac:dyDescent="0.25">
      <c r="A109" s="4">
        <v>0.51880541819344705</v>
      </c>
      <c r="B109" s="4">
        <v>0.49172909464640702</v>
      </c>
      <c r="C109" s="4">
        <v>0.47381791873412499</v>
      </c>
      <c r="D109">
        <f t="shared" si="8"/>
        <v>0.49478414385799296</v>
      </c>
      <c r="E109">
        <f t="shared" si="9"/>
        <v>2.2648813901936123E-2</v>
      </c>
      <c r="H109">
        <v>0.100000000000044</v>
      </c>
      <c r="I109">
        <v>0.100000031107337</v>
      </c>
      <c r="J109">
        <v>0.100001020484693</v>
      </c>
      <c r="K109">
        <v>2.7981508495133798</v>
      </c>
      <c r="L109">
        <f t="shared" si="10"/>
        <v>5.8040562470011143E-7</v>
      </c>
    </row>
    <row r="110" spans="1:13" x14ac:dyDescent="0.25">
      <c r="A110" s="4">
        <v>0.67695621968991204</v>
      </c>
      <c r="B110" s="4">
        <v>0.33229272786501701</v>
      </c>
      <c r="C110" s="4">
        <v>0.79999999999996696</v>
      </c>
      <c r="D110">
        <f t="shared" si="8"/>
        <v>0.60308298251829873</v>
      </c>
      <c r="E110">
        <f t="shared" si="9"/>
        <v>0.2424468281492648</v>
      </c>
      <c r="H110">
        <v>0.44502330059516998</v>
      </c>
      <c r="I110">
        <v>0.594812177952873</v>
      </c>
      <c r="J110">
        <v>0.532430258584498</v>
      </c>
      <c r="K110">
        <v>2.5979850535309401</v>
      </c>
      <c r="L110">
        <f t="shared" si="10"/>
        <v>7.5242040497219581E-2</v>
      </c>
    </row>
    <row r="111" spans="1:13" x14ac:dyDescent="0.25">
      <c r="A111" s="4">
        <v>0.79612101458923601</v>
      </c>
      <c r="B111" s="4">
        <v>0.67671683262787496</v>
      </c>
      <c r="C111" s="4">
        <v>0.76494895594595402</v>
      </c>
      <c r="D111">
        <f t="shared" si="8"/>
        <v>0.74592893438768826</v>
      </c>
      <c r="E111">
        <f t="shared" si="9"/>
        <v>6.1932710117700518E-2</v>
      </c>
      <c r="H111">
        <v>0.25051696417681701</v>
      </c>
      <c r="I111">
        <v>0.43902251369794598</v>
      </c>
      <c r="J111">
        <v>0.35228281218700702</v>
      </c>
      <c r="K111">
        <v>2.8113378398199198</v>
      </c>
      <c r="L111">
        <f t="shared" si="10"/>
        <v>9.4352535595413609E-2</v>
      </c>
    </row>
    <row r="112" spans="1:13" x14ac:dyDescent="0.25">
      <c r="A112" s="4">
        <v>0.345791817249749</v>
      </c>
      <c r="B112" s="4">
        <v>0.30607895616558201</v>
      </c>
      <c r="C112" s="4">
        <v>0.30635449304823098</v>
      </c>
      <c r="D112">
        <f t="shared" si="8"/>
        <v>0.31940842215452064</v>
      </c>
      <c r="E112">
        <f t="shared" si="9"/>
        <v>2.2849105731004311E-2</v>
      </c>
      <c r="H112">
        <v>0.12955615268692999</v>
      </c>
      <c r="I112">
        <v>0.167725611861509</v>
      </c>
      <c r="J112">
        <v>0.10569427923590401</v>
      </c>
      <c r="K112">
        <v>3.8062354109618002</v>
      </c>
      <c r="L112">
        <f t="shared" si="10"/>
        <v>3.1289462671377229E-2</v>
      </c>
    </row>
    <row r="113" spans="1:13" x14ac:dyDescent="0.25">
      <c r="A113" s="5">
        <v>1.0000000000022199E-2</v>
      </c>
      <c r="B113" s="4">
        <v>1.49999974442293E-2</v>
      </c>
      <c r="C113" s="4">
        <v>1.0000000000022199E-2</v>
      </c>
      <c r="D113" s="1">
        <f>AVERAGE(A113:C113)</f>
        <v>1.16666658147579E-2</v>
      </c>
      <c r="E113">
        <f t="shared" si="9"/>
        <v>2.8867498703604106E-3</v>
      </c>
      <c r="G113" t="s">
        <v>8</v>
      </c>
      <c r="H113">
        <v>1.4999999998956201E-2</v>
      </c>
      <c r="I113">
        <v>1.49999999996508E-2</v>
      </c>
      <c r="J113">
        <v>1.4999999999767999E-2</v>
      </c>
      <c r="K113">
        <f>AVERAGE(H113:J113)</f>
        <v>1.4999999999458334E-2</v>
      </c>
      <c r="L113">
        <f>STDEV(H113:J113)</f>
        <v>4.3879005183457994E-13</v>
      </c>
      <c r="M113" t="s">
        <v>8</v>
      </c>
    </row>
    <row r="114" spans="1:13" x14ac:dyDescent="0.25">
      <c r="A114" s="4">
        <v>1.00000000000344E-2</v>
      </c>
      <c r="B114" s="4">
        <v>1.00000000270565E-2</v>
      </c>
      <c r="C114" s="4">
        <v>1.0000001499819101E-2</v>
      </c>
      <c r="D114">
        <f t="shared" si="8"/>
        <v>1.000000050897E-2</v>
      </c>
      <c r="E114">
        <f t="shared" si="9"/>
        <v>8.5820685368736552E-10</v>
      </c>
      <c r="H114">
        <v>1.4999999999977601E-2</v>
      </c>
      <c r="I114">
        <v>1.4999999999976499E-2</v>
      </c>
      <c r="J114">
        <v>1.4999999999921101E-2</v>
      </c>
      <c r="K114">
        <f t="shared" ref="K114:K117" si="11">AVERAGE(H114:J114)</f>
        <v>1.4999999999958399E-2</v>
      </c>
      <c r="L114">
        <f>STDEV(H114:J114)</f>
        <v>3.2306962954046001E-14</v>
      </c>
    </row>
    <row r="115" spans="1:13" x14ac:dyDescent="0.25">
      <c r="A115" s="4">
        <v>1.4999941375088499E-2</v>
      </c>
      <c r="B115" s="4">
        <v>1.00001726710061E-2</v>
      </c>
      <c r="C115" s="4">
        <v>1.49999999999712E-2</v>
      </c>
      <c r="D115">
        <f t="shared" si="8"/>
        <v>1.3333371348688597E-2</v>
      </c>
      <c r="E115">
        <f t="shared" si="9"/>
        <v>2.8866347308825709E-3</v>
      </c>
      <c r="H115">
        <v>1.49999999998684E-2</v>
      </c>
      <c r="I115">
        <v>1.49999999127038E-2</v>
      </c>
      <c r="J115">
        <v>1.49999999755675E-2</v>
      </c>
      <c r="K115">
        <f t="shared" si="11"/>
        <v>1.4999999962713234E-2</v>
      </c>
      <c r="L115">
        <f>STDEV(H115:J115)</f>
        <v>4.4981563040864732E-11</v>
      </c>
    </row>
    <row r="116" spans="1:13" x14ac:dyDescent="0.25">
      <c r="A116" s="4">
        <v>1.4938590920715601E-2</v>
      </c>
      <c r="B116" s="4">
        <v>1.0243936663485101E-2</v>
      </c>
      <c r="C116" s="4">
        <v>1.00001301286325E-2</v>
      </c>
      <c r="D116">
        <f t="shared" si="8"/>
        <v>1.17275525709444E-2</v>
      </c>
      <c r="E116">
        <f t="shared" si="9"/>
        <v>2.7835114279243086E-3</v>
      </c>
      <c r="H116">
        <v>1.49999999995906E-2</v>
      </c>
      <c r="I116">
        <v>1.4999543438894199E-2</v>
      </c>
      <c r="J116">
        <v>1.49999999984099E-2</v>
      </c>
      <c r="K116">
        <f t="shared" si="11"/>
        <v>1.4999847812298234E-2</v>
      </c>
      <c r="L116">
        <f t="shared" ref="L116:L117" si="12">STDEV(H116:J116)</f>
        <v>2.6359510013005912E-7</v>
      </c>
    </row>
    <row r="117" spans="1:13" x14ac:dyDescent="0.25">
      <c r="A117" s="4">
        <v>1.0091104327166501E-2</v>
      </c>
      <c r="B117" s="4">
        <v>1.0019475300366801E-2</v>
      </c>
      <c r="C117" s="4">
        <v>1.0141540672371401E-2</v>
      </c>
      <c r="D117">
        <f t="shared" si="8"/>
        <v>1.0084040099968232E-2</v>
      </c>
      <c r="E117">
        <f t="shared" si="9"/>
        <v>6.1338537968286266E-5</v>
      </c>
      <c r="H117">
        <v>1.49998512105584E-2</v>
      </c>
      <c r="I117">
        <v>1.49997318292174E-2</v>
      </c>
      <c r="J117">
        <v>1.49999999999763E-2</v>
      </c>
      <c r="K117">
        <f t="shared" si="11"/>
        <v>1.4999861013250701E-2</v>
      </c>
      <c r="L117">
        <f t="shared" si="12"/>
        <v>1.3435385578549004E-7</v>
      </c>
    </row>
    <row r="118" spans="1:13" x14ac:dyDescent="0.25">
      <c r="A118" s="4">
        <v>1.99999999999998</v>
      </c>
      <c r="B118" s="5">
        <v>1.00000000000002</v>
      </c>
      <c r="C118" s="5">
        <v>1.99999999999998</v>
      </c>
      <c r="D118">
        <f t="shared" si="8"/>
        <v>1.6666666666666601</v>
      </c>
      <c r="E118">
        <f t="shared" si="9"/>
        <v>0.57735026918960164</v>
      </c>
      <c r="G118" t="s">
        <v>9</v>
      </c>
      <c r="H118" s="1">
        <v>0.50000000000049905</v>
      </c>
      <c r="I118" s="1">
        <v>0.50000000000029199</v>
      </c>
      <c r="J118" s="1">
        <v>0.50000000000017297</v>
      </c>
      <c r="K118">
        <v>0.32592215111942202</v>
      </c>
      <c r="L118">
        <f t="shared" si="10"/>
        <v>1.6500530732607914E-13</v>
      </c>
      <c r="M118" t="s">
        <v>9</v>
      </c>
    </row>
    <row r="119" spans="1:13" x14ac:dyDescent="0.25">
      <c r="A119" s="5">
        <v>1.99999998624526</v>
      </c>
      <c r="B119" s="5">
        <v>1.9999952482708501</v>
      </c>
      <c r="C119" s="5">
        <v>1.99999921705344</v>
      </c>
      <c r="D119">
        <f t="shared" si="8"/>
        <v>1.9999981505231832</v>
      </c>
      <c r="E119">
        <f t="shared" si="9"/>
        <v>2.5426787977425289E-6</v>
      </c>
      <c r="H119">
        <v>1.4999993961836999</v>
      </c>
      <c r="I119">
        <v>0.85897745361348898</v>
      </c>
      <c r="J119">
        <v>1.4999986434908601</v>
      </c>
      <c r="K119">
        <v>0.36239645697049799</v>
      </c>
      <c r="L119">
        <f t="shared" si="10"/>
        <v>0.37009397381585363</v>
      </c>
    </row>
    <row r="120" spans="1:13" x14ac:dyDescent="0.25">
      <c r="A120" s="5">
        <v>1.00000000000004</v>
      </c>
      <c r="B120" s="5">
        <v>1.9893769762515501</v>
      </c>
      <c r="C120" s="5">
        <v>1.53775639231218</v>
      </c>
      <c r="D120">
        <f t="shared" si="8"/>
        <v>1.5090444561879233</v>
      </c>
      <c r="E120">
        <f t="shared" si="9"/>
        <v>0.49531301390246968</v>
      </c>
      <c r="H120">
        <v>0.85674063122080502</v>
      </c>
      <c r="I120">
        <v>0.57306130098422403</v>
      </c>
      <c r="J120">
        <v>0.715291024794245</v>
      </c>
      <c r="K120">
        <v>0.19055009903152201</v>
      </c>
      <c r="L120">
        <f t="shared" si="10"/>
        <v>0.14183984389490023</v>
      </c>
    </row>
    <row r="121" spans="1:13" x14ac:dyDescent="0.25">
      <c r="A121" s="5">
        <v>1.99998968069634</v>
      </c>
      <c r="B121" s="5">
        <v>1.0000057372714499</v>
      </c>
      <c r="C121" s="5">
        <v>1.02521000427673</v>
      </c>
      <c r="D121">
        <f t="shared" si="8"/>
        <v>1.3417351407481732</v>
      </c>
      <c r="E121">
        <f t="shared" si="9"/>
        <v>0.57020443113904162</v>
      </c>
      <c r="H121">
        <v>1.1738372329509199</v>
      </c>
      <c r="I121">
        <v>0.50000045164883999</v>
      </c>
      <c r="J121">
        <v>0.83224409333726401</v>
      </c>
      <c r="K121">
        <v>0.106762232537883</v>
      </c>
      <c r="L121">
        <f t="shared" si="10"/>
        <v>0.33692920084914185</v>
      </c>
    </row>
    <row r="122" spans="1:13" x14ac:dyDescent="0.25">
      <c r="A122" s="4">
        <v>1.33485633658658</v>
      </c>
      <c r="B122" s="4">
        <v>1.8234240405151501</v>
      </c>
      <c r="C122" s="5">
        <v>1.7327698318813001</v>
      </c>
      <c r="D122">
        <f t="shared" si="8"/>
        <v>1.63035006966101</v>
      </c>
      <c r="E122">
        <f t="shared" si="9"/>
        <v>0.25988835314506453</v>
      </c>
      <c r="H122">
        <v>1.3477599607413799</v>
      </c>
      <c r="I122">
        <v>1.1130352125977701</v>
      </c>
      <c r="J122">
        <v>1.3230912906665</v>
      </c>
      <c r="K122">
        <v>0.139994295991761</v>
      </c>
      <c r="L122">
        <f t="shared" si="10"/>
        <v>0.12898824662733213</v>
      </c>
    </row>
    <row r="123" spans="1:13" x14ac:dyDescent="0.25">
      <c r="A123" s="4">
        <v>0.39334297949444302</v>
      </c>
      <c r="B123" s="4">
        <v>1.09901925447294</v>
      </c>
      <c r="C123" s="4">
        <v>0.102907298325233</v>
      </c>
      <c r="D123">
        <f t="shared" si="8"/>
        <v>0.53175651076420538</v>
      </c>
      <c r="E123">
        <f t="shared" ref="E123:E127" si="13">STDEV(A123:C123)</f>
        <v>0.51227774353765065</v>
      </c>
      <c r="G123" t="s">
        <v>10</v>
      </c>
      <c r="H123">
        <v>5.1168277419755803</v>
      </c>
      <c r="I123">
        <v>4.7608862699261598</v>
      </c>
      <c r="J123">
        <v>5.3443999641444</v>
      </c>
      <c r="K123">
        <v>1.2751707614657599</v>
      </c>
      <c r="L123">
        <f t="shared" si="10"/>
        <v>0.2941007988110485</v>
      </c>
      <c r="M123" t="s">
        <v>10</v>
      </c>
    </row>
    <row r="124" spans="1:13" x14ac:dyDescent="0.25">
      <c r="A124" s="4">
        <v>0.19321782953684599</v>
      </c>
      <c r="B124" s="4">
        <v>9.6494383064896105E-2</v>
      </c>
      <c r="C124" s="4">
        <v>0.105155904023473</v>
      </c>
      <c r="D124">
        <f t="shared" si="8"/>
        <v>0.13162270554173836</v>
      </c>
      <c r="E124">
        <f t="shared" si="13"/>
        <v>5.3518454399473177E-2</v>
      </c>
      <c r="H124">
        <v>3.7617381663052498</v>
      </c>
      <c r="I124">
        <v>5.1030642347206303</v>
      </c>
      <c r="J124">
        <v>8.6608028834240294</v>
      </c>
      <c r="K124">
        <v>0.34454585551320299</v>
      </c>
      <c r="L124">
        <f t="shared" si="10"/>
        <v>2.5317153281522606</v>
      </c>
    </row>
    <row r="125" spans="1:13" x14ac:dyDescent="0.25">
      <c r="A125" s="4">
        <v>0.270582815124635</v>
      </c>
      <c r="B125" s="4">
        <v>3.6960900265596702E-2</v>
      </c>
      <c r="C125" s="4">
        <v>3.8164610858907197E-2</v>
      </c>
      <c r="D125">
        <f t="shared" si="8"/>
        <v>0.11523610874971298</v>
      </c>
      <c r="E125">
        <f t="shared" si="13"/>
        <v>0.1345355403451084</v>
      </c>
      <c r="H125">
        <v>0.48476037190811999</v>
      </c>
      <c r="I125">
        <v>0.51294302280536996</v>
      </c>
      <c r="J125">
        <v>0.54462732538740899</v>
      </c>
      <c r="K125">
        <v>0.57604384692657495</v>
      </c>
      <c r="L125">
        <f t="shared" si="10"/>
        <v>2.9950539674040995E-2</v>
      </c>
    </row>
    <row r="126" spans="1:13" x14ac:dyDescent="0.25">
      <c r="A126" s="4">
        <v>3.8265746553317E-2</v>
      </c>
      <c r="B126" s="4">
        <v>4.0764470197800703E-2</v>
      </c>
      <c r="C126" s="4">
        <v>4.07302857425152E-2</v>
      </c>
      <c r="D126">
        <f t="shared" si="8"/>
        <v>3.9920167497877634E-2</v>
      </c>
      <c r="E126">
        <f t="shared" si="13"/>
        <v>1.4328725137277456E-3</v>
      </c>
      <c r="H126">
        <v>0.54939174827536097</v>
      </c>
      <c r="I126">
        <v>0.392199231236664</v>
      </c>
      <c r="J126">
        <v>0.49194975831715698</v>
      </c>
      <c r="K126">
        <v>1.4547705457714999</v>
      </c>
      <c r="L126">
        <f t="shared" si="10"/>
        <v>7.9539547056957219E-2</v>
      </c>
    </row>
    <row r="127" spans="1:13" x14ac:dyDescent="0.25">
      <c r="A127" s="4">
        <v>0.23653301916936101</v>
      </c>
      <c r="B127" s="4">
        <v>0.11242245892847599</v>
      </c>
      <c r="C127" s="4">
        <v>8.2350640260274693E-2</v>
      </c>
      <c r="D127">
        <f t="shared" si="8"/>
        <v>0.14376870611937057</v>
      </c>
      <c r="E127">
        <f t="shared" si="13"/>
        <v>8.1731217421685085E-2</v>
      </c>
      <c r="H127">
        <v>0.65279109139608604</v>
      </c>
      <c r="I127">
        <v>0.57252711532807599</v>
      </c>
      <c r="J127">
        <v>0.64956644034491495</v>
      </c>
      <c r="K127">
        <v>0.178843910715837</v>
      </c>
      <c r="L127">
        <f t="shared" si="10"/>
        <v>4.5438166460399901E-2</v>
      </c>
    </row>
    <row r="128" spans="1:13" ht="2.25" customHeight="1" x14ac:dyDescent="0.25">
      <c r="A128" s="14"/>
      <c r="B128" s="14"/>
      <c r="C128" s="14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42" x14ac:dyDescent="0.25">
      <c r="A129" s="12" t="s">
        <v>16</v>
      </c>
      <c r="C129" s="3"/>
      <c r="H129" s="2"/>
      <c r="I129" s="2"/>
      <c r="J129" s="2"/>
    </row>
    <row r="130" spans="1:42" x14ac:dyDescent="0.25">
      <c r="A130" s="4">
        <v>7.9803299601670596E-2</v>
      </c>
      <c r="B130" s="4">
        <v>1.9782793848481198E-2</v>
      </c>
      <c r="C130" s="4">
        <v>7.1935561101880097E-2</v>
      </c>
      <c r="D130">
        <f t="shared" ref="D130:D164" si="14">AVERAGE(A130:C130)</f>
        <v>5.7173884850677294E-2</v>
      </c>
      <c r="E130">
        <f t="shared" ref="E130:E164" si="15">STDEV(A130:C130)</f>
        <v>3.2619711709733948E-2</v>
      </c>
      <c r="G130" t="s">
        <v>3</v>
      </c>
      <c r="H130">
        <v>2.29328535450311E-2</v>
      </c>
      <c r="I130">
        <v>2.2143511726721399E-2</v>
      </c>
      <c r="J130">
        <v>4.9994401269231901E-2</v>
      </c>
      <c r="K130">
        <f t="shared" ref="K130:K169" si="16">AVERAGE(H130:J130)</f>
        <v>3.1690255513661468E-2</v>
      </c>
      <c r="L130">
        <f t="shared" ref="L130:L174" si="17">STDEV(H130:J130)</f>
        <v>1.5856767609049721E-2</v>
      </c>
      <c r="M130" t="s">
        <v>3</v>
      </c>
      <c r="R130" s="17"/>
      <c r="S130" s="17" t="s">
        <v>14</v>
      </c>
      <c r="T130" s="10"/>
      <c r="U130" s="10"/>
      <c r="V130" s="10"/>
      <c r="W130" s="10"/>
      <c r="Y130" s="10" t="s">
        <v>20</v>
      </c>
      <c r="Z130" s="10"/>
      <c r="AA130" s="10"/>
      <c r="AB130" s="10"/>
      <c r="AC130" s="10"/>
      <c r="AE130" s="10" t="s">
        <v>15</v>
      </c>
      <c r="AF130" s="10"/>
      <c r="AG130" s="10"/>
      <c r="AH130" s="10"/>
      <c r="AI130" s="10"/>
      <c r="AK130" s="10" t="s">
        <v>16</v>
      </c>
      <c r="AL130" s="10"/>
      <c r="AM130" s="10"/>
      <c r="AN130" s="10"/>
      <c r="AO130" s="10"/>
    </row>
    <row r="131" spans="1:42" x14ac:dyDescent="0.25">
      <c r="A131" s="4">
        <v>7.8218697032773898E-2</v>
      </c>
      <c r="B131" s="4">
        <v>6.2889687035745906E-2</v>
      </c>
      <c r="C131" s="4">
        <v>7.0813245798230007E-2</v>
      </c>
      <c r="D131">
        <f t="shared" si="14"/>
        <v>7.0640543288916599E-2</v>
      </c>
      <c r="E131">
        <f t="shared" si="15"/>
        <v>7.665964159177135E-3</v>
      </c>
      <c r="H131">
        <v>4.9998858453894499E-2</v>
      </c>
      <c r="I131">
        <v>4.999999999996E-2</v>
      </c>
      <c r="J131">
        <v>4.9996478772038597E-2</v>
      </c>
      <c r="K131">
        <f t="shared" si="16"/>
        <v>4.999844574196436E-2</v>
      </c>
      <c r="L131">
        <f t="shared" si="17"/>
        <v>1.7965271697287294E-6</v>
      </c>
      <c r="R131" s="2"/>
      <c r="S131" s="2">
        <v>0.02</v>
      </c>
      <c r="T131" s="2">
        <v>0.04</v>
      </c>
      <c r="U131" s="2">
        <v>0.06</v>
      </c>
      <c r="V131" s="2">
        <v>0.08</v>
      </c>
      <c r="W131" s="2">
        <v>0.1</v>
      </c>
      <c r="Y131" s="2">
        <v>0.2</v>
      </c>
      <c r="Z131" s="2">
        <v>0.4</v>
      </c>
      <c r="AA131" s="2">
        <v>0.6</v>
      </c>
      <c r="AB131" s="2">
        <v>0.8</v>
      </c>
      <c r="AC131" s="2">
        <v>1</v>
      </c>
      <c r="AE131" s="2">
        <v>0.2</v>
      </c>
      <c r="AF131" s="2">
        <v>0.4</v>
      </c>
      <c r="AG131" s="2">
        <v>0.6</v>
      </c>
      <c r="AH131" s="2">
        <v>0.8</v>
      </c>
      <c r="AI131" s="2">
        <v>1</v>
      </c>
      <c r="AK131" s="2">
        <v>50</v>
      </c>
      <c r="AL131" s="2">
        <v>75</v>
      </c>
      <c r="AM131" s="2">
        <v>100</v>
      </c>
      <c r="AN131" s="2">
        <v>125</v>
      </c>
      <c r="AO131" s="2">
        <v>150</v>
      </c>
    </row>
    <row r="132" spans="1:42" x14ac:dyDescent="0.25">
      <c r="A132" s="4">
        <v>5.4648427922647E-2</v>
      </c>
      <c r="B132" s="4">
        <v>3.8793793066047397E-2</v>
      </c>
      <c r="C132" s="5">
        <v>6.7648496723788601E-2</v>
      </c>
      <c r="D132">
        <f t="shared" si="14"/>
        <v>5.3696905904161006E-2</v>
      </c>
      <c r="E132">
        <f t="shared" si="15"/>
        <v>1.4450865939720113E-2</v>
      </c>
      <c r="H132">
        <v>4.9996378515039401E-2</v>
      </c>
      <c r="I132">
        <v>4.9994988722753798E-2</v>
      </c>
      <c r="J132" s="1">
        <v>4.99985122565451E-2</v>
      </c>
      <c r="K132">
        <f t="shared" si="16"/>
        <v>4.9996626498112762E-2</v>
      </c>
      <c r="L132">
        <f t="shared" si="17"/>
        <v>1.7748082426327213E-6</v>
      </c>
      <c r="R132" s="2" t="s">
        <v>3</v>
      </c>
      <c r="S132">
        <v>2.787390192881E-4</v>
      </c>
      <c r="T132">
        <v>4.0159708264278233E-5</v>
      </c>
      <c r="U132">
        <v>7.3451897945728338E-5</v>
      </c>
      <c r="V132">
        <v>5.128602147829627E-6</v>
      </c>
      <c r="W132">
        <v>3.6044263920360198E-6</v>
      </c>
      <c r="X132" s="21" t="s">
        <v>23</v>
      </c>
      <c r="Y132">
        <v>3.9704551853953106E-3</v>
      </c>
      <c r="Z132">
        <v>5.4514234447120306E-3</v>
      </c>
      <c r="AA132">
        <v>3.5474369342522933E-3</v>
      </c>
      <c r="AB132">
        <v>3.0000000000222102E-3</v>
      </c>
      <c r="AC132">
        <v>3.0000000000222102E-3</v>
      </c>
      <c r="AD132" s="21" t="s">
        <v>23</v>
      </c>
      <c r="AE132">
        <v>3.1505518161521469E-4</v>
      </c>
      <c r="AF132">
        <v>5.3362361443533562E-4</v>
      </c>
      <c r="AG132">
        <v>6.7223043626295871E-4</v>
      </c>
      <c r="AH132">
        <v>7.5502690672808335E-4</v>
      </c>
      <c r="AI132">
        <v>5.1459342168576002E-4</v>
      </c>
      <c r="AJ132" s="21" t="s">
        <v>23</v>
      </c>
      <c r="AK132">
        <v>5.7173884850677294E-2</v>
      </c>
      <c r="AL132">
        <v>7.0640543288916599E-2</v>
      </c>
      <c r="AM132">
        <v>5.3696905904161006E-2</v>
      </c>
      <c r="AN132">
        <v>6.3023487798853264E-2</v>
      </c>
      <c r="AO132">
        <v>8.9991715037517073E-2</v>
      </c>
      <c r="AP132" t="s">
        <v>24</v>
      </c>
    </row>
    <row r="133" spans="1:42" x14ac:dyDescent="0.25">
      <c r="A133" s="5">
        <v>3.57888627016473E-2</v>
      </c>
      <c r="B133" s="5">
        <v>6.4950957444856003E-2</v>
      </c>
      <c r="C133" s="5">
        <v>8.8330643250056504E-2</v>
      </c>
      <c r="D133">
        <f t="shared" si="14"/>
        <v>6.3023487798853264E-2</v>
      </c>
      <c r="E133">
        <f t="shared" si="15"/>
        <v>2.6323868071134491E-2</v>
      </c>
      <c r="H133" s="1">
        <v>4.9997360539248199E-2</v>
      </c>
      <c r="I133" s="1">
        <v>4.9997759524619802E-2</v>
      </c>
      <c r="J133" s="1">
        <v>4.9999999999962297E-2</v>
      </c>
      <c r="K133">
        <f t="shared" si="16"/>
        <v>4.9998373354610104E-2</v>
      </c>
      <c r="L133">
        <f t="shared" si="17"/>
        <v>1.4227714707772294E-6</v>
      </c>
      <c r="P133"/>
      <c r="R133" s="2" t="s">
        <v>4</v>
      </c>
      <c r="S133">
        <v>0.49995221060202361</v>
      </c>
      <c r="T133">
        <v>0.49999990170710501</v>
      </c>
      <c r="U133">
        <v>0.41520171027742697</v>
      </c>
      <c r="V133">
        <v>0.42880588127823566</v>
      </c>
      <c r="W133">
        <v>0.46184083404444731</v>
      </c>
      <c r="X133" s="21" t="s">
        <v>23</v>
      </c>
      <c r="Y133">
        <v>1.4221886125374469E-2</v>
      </c>
      <c r="Z133">
        <v>1.7765829800320234E-2</v>
      </c>
      <c r="AA133">
        <v>1.9516030205081036E-2</v>
      </c>
      <c r="AB133">
        <v>1.9999999999975066E-2</v>
      </c>
      <c r="AC133">
        <v>1.9999999999972432E-2</v>
      </c>
      <c r="AD133" s="21" t="s">
        <v>23</v>
      </c>
      <c r="AE133">
        <v>7.8455999540361799E-3</v>
      </c>
      <c r="AF133">
        <v>9.4957993934961706E-3</v>
      </c>
      <c r="AG133">
        <v>7.2546104966903294E-3</v>
      </c>
      <c r="AH133">
        <v>5.8132757037027798E-3</v>
      </c>
      <c r="AI133">
        <v>7.629580510546412E-3</v>
      </c>
      <c r="AJ133" s="21" t="s">
        <v>23</v>
      </c>
      <c r="AK133">
        <v>1.0000020072533563E-2</v>
      </c>
      <c r="AL133">
        <v>5.0010771138702531E-3</v>
      </c>
      <c r="AM133">
        <v>9.9927037187341628E-3</v>
      </c>
      <c r="AN133">
        <v>5.0021096932870599E-3</v>
      </c>
      <c r="AO133">
        <v>5.0027482423137962E-3</v>
      </c>
      <c r="AP133" t="s">
        <v>24</v>
      </c>
    </row>
    <row r="134" spans="1:42" x14ac:dyDescent="0.25">
      <c r="A134" s="5">
        <v>8.4380094272074005E-2</v>
      </c>
      <c r="B134" s="5">
        <v>9.9999999999965103E-2</v>
      </c>
      <c r="C134" s="5">
        <v>8.5595050840512096E-2</v>
      </c>
      <c r="D134">
        <f t="shared" si="14"/>
        <v>8.9991715037517073E-2</v>
      </c>
      <c r="E134">
        <f t="shared" si="15"/>
        <v>8.6886912583524524E-3</v>
      </c>
      <c r="H134" s="1">
        <v>4.9937146781912203E-2</v>
      </c>
      <c r="I134" s="1">
        <v>4.9991542626870097E-2</v>
      </c>
      <c r="J134" s="1">
        <v>4.9395794778846598E-2</v>
      </c>
      <c r="K134">
        <f t="shared" si="16"/>
        <v>4.9774828062542964E-2</v>
      </c>
      <c r="L134">
        <f t="shared" si="17"/>
        <v>3.2937729065527491E-4</v>
      </c>
      <c r="P134"/>
      <c r="R134" s="2" t="s">
        <v>5</v>
      </c>
      <c r="S134">
        <v>3.9999686654728901</v>
      </c>
      <c r="T134">
        <v>3.999999999665063</v>
      </c>
      <c r="U134">
        <v>3.8921125883398102</v>
      </c>
      <c r="V134">
        <v>3.8652199880063733</v>
      </c>
      <c r="W134">
        <v>3.85546014209485</v>
      </c>
      <c r="X134" s="21" t="s">
        <v>23</v>
      </c>
      <c r="Y134">
        <v>0.71818465261749465</v>
      </c>
      <c r="Z134">
        <v>0.6609721251836943</v>
      </c>
      <c r="AA134">
        <v>0.79999897972204737</v>
      </c>
      <c r="AB134">
        <v>0.79999959225248862</v>
      </c>
      <c r="AC134">
        <v>0.79999358602349757</v>
      </c>
      <c r="AD134" s="21" t="s">
        <v>23</v>
      </c>
      <c r="AE134">
        <v>4.7165247712088307</v>
      </c>
      <c r="AF134">
        <v>5.4938911139832802</v>
      </c>
      <c r="AG134">
        <v>4.259492772728267</v>
      </c>
      <c r="AH134">
        <v>4.0498853983698133</v>
      </c>
      <c r="AI134">
        <v>4.4439157941996763</v>
      </c>
      <c r="AJ134" s="21" t="s">
        <v>23</v>
      </c>
      <c r="AK134">
        <v>15.659678746389545</v>
      </c>
      <c r="AL134">
        <v>24.863334383207032</v>
      </c>
      <c r="AM134">
        <v>15.08906617511659</v>
      </c>
      <c r="AN134">
        <v>16.459182071421235</v>
      </c>
      <c r="AO134">
        <v>17.640853821960501</v>
      </c>
      <c r="AP134" t="s">
        <v>24</v>
      </c>
    </row>
    <row r="135" spans="1:42" x14ac:dyDescent="0.25">
      <c r="A135" s="4">
        <v>5.0000095717015096E-3</v>
      </c>
      <c r="B135" s="4">
        <v>1.9999999999961202E-2</v>
      </c>
      <c r="C135" s="4">
        <v>5.00005064593798E-3</v>
      </c>
      <c r="D135">
        <f t="shared" si="14"/>
        <v>1.0000020072533563E-2</v>
      </c>
      <c r="E135">
        <f t="shared" si="15"/>
        <v>8.6602366545111536E-3</v>
      </c>
      <c r="G135" t="s">
        <v>4</v>
      </c>
      <c r="H135">
        <v>5.0035042925559202E-3</v>
      </c>
      <c r="I135">
        <v>5.0037136972265099E-3</v>
      </c>
      <c r="J135">
        <v>1.49140307424926E-2</v>
      </c>
      <c r="K135">
        <f t="shared" si="16"/>
        <v>8.3070829107583441E-3</v>
      </c>
      <c r="L135">
        <f t="shared" si="17"/>
        <v>5.7217846647183461E-3</v>
      </c>
      <c r="M135" t="s">
        <v>4</v>
      </c>
      <c r="P135"/>
      <c r="R135" s="2" t="s">
        <v>6</v>
      </c>
      <c r="S135">
        <v>0.79565015565908437</v>
      </c>
      <c r="T135">
        <v>0.6215612515263137</v>
      </c>
      <c r="U135">
        <v>0.59573455355912597</v>
      </c>
      <c r="V135">
        <v>0.62552699586918425</v>
      </c>
      <c r="W135">
        <v>0.59654111090245598</v>
      </c>
      <c r="X135" s="21" t="s">
        <v>23</v>
      </c>
      <c r="Y135">
        <v>0.30000000157944867</v>
      </c>
      <c r="Z135">
        <v>0.30002662773229199</v>
      </c>
      <c r="AA135">
        <v>0.38418980117716628</v>
      </c>
      <c r="AB135">
        <v>0.36551687641189129</v>
      </c>
      <c r="AC135">
        <v>0.352737451887352</v>
      </c>
      <c r="AD135" s="21" t="s">
        <v>23</v>
      </c>
      <c r="AE135">
        <v>2.1466788869161864</v>
      </c>
      <c r="AF135">
        <v>2.4003054225136364</v>
      </c>
      <c r="AG135">
        <v>2.1668624299053296</v>
      </c>
      <c r="AH135">
        <v>2.0528153541341201</v>
      </c>
      <c r="AI135">
        <v>2.4999998904046099</v>
      </c>
      <c r="AJ135" s="21" t="s">
        <v>23</v>
      </c>
      <c r="AK135">
        <v>2.6333339589555869</v>
      </c>
      <c r="AL135">
        <v>2.0681253307675802</v>
      </c>
      <c r="AM135">
        <v>1.7450959339796668</v>
      </c>
      <c r="AN135">
        <v>2.5225361173525864</v>
      </c>
      <c r="AO135">
        <v>2.0465859461429967</v>
      </c>
      <c r="AP135" t="s">
        <v>24</v>
      </c>
    </row>
    <row r="136" spans="1:42" x14ac:dyDescent="0.25">
      <c r="A136" s="5">
        <v>5.00319708310359E-3</v>
      </c>
      <c r="B136" s="5">
        <v>5.0000000071692401E-3</v>
      </c>
      <c r="C136" s="5">
        <v>5.0000342513379301E-3</v>
      </c>
      <c r="D136">
        <f t="shared" si="14"/>
        <v>5.0010771138702531E-3</v>
      </c>
      <c r="E136">
        <f t="shared" si="15"/>
        <v>1.8360270500438364E-6</v>
      </c>
      <c r="H136">
        <v>1.24449439304825E-2</v>
      </c>
      <c r="I136">
        <v>9.3255663617879403E-3</v>
      </c>
      <c r="J136">
        <v>1.3955018834276E-2</v>
      </c>
      <c r="K136">
        <f t="shared" si="16"/>
        <v>1.1908509708848812E-2</v>
      </c>
      <c r="L136">
        <f t="shared" si="17"/>
        <v>2.3608851739043255E-3</v>
      </c>
      <c r="P136"/>
      <c r="R136" s="2" t="s">
        <v>7</v>
      </c>
      <c r="S136">
        <v>1.0773759816364732</v>
      </c>
      <c r="T136">
        <v>1.9678825863895597</v>
      </c>
      <c r="U136">
        <v>3.6826993504209735</v>
      </c>
      <c r="V136">
        <v>3.30082371914447</v>
      </c>
      <c r="W136">
        <v>3.4202673346916632</v>
      </c>
      <c r="X136" s="21" t="s">
        <v>23</v>
      </c>
      <c r="Y136">
        <v>2.9999999761343834</v>
      </c>
      <c r="Z136">
        <v>2.9995993801510465</v>
      </c>
      <c r="AA136">
        <v>2.3100741211238134</v>
      </c>
      <c r="AB136">
        <v>2.5478447831213935</v>
      </c>
      <c r="AC136">
        <v>2.67604059325914</v>
      </c>
      <c r="AD136" s="21" t="s">
        <v>23</v>
      </c>
      <c r="AE136">
        <v>0.65501498984278694</v>
      </c>
      <c r="AF136">
        <v>0.49478414385799296</v>
      </c>
      <c r="AG136">
        <v>0.60308298251829873</v>
      </c>
      <c r="AH136">
        <v>0.74592893438768826</v>
      </c>
      <c r="AI136">
        <v>0.31940842215452064</v>
      </c>
      <c r="AJ136" s="21" t="s">
        <v>23</v>
      </c>
      <c r="AK136">
        <v>199.999959692754</v>
      </c>
      <c r="AL136">
        <v>168.013011649329</v>
      </c>
      <c r="AM136">
        <v>210.99952310027834</v>
      </c>
      <c r="AN136">
        <v>174.226405060769</v>
      </c>
      <c r="AO136">
        <v>191.06525102007831</v>
      </c>
      <c r="AP136" t="s">
        <v>24</v>
      </c>
    </row>
    <row r="137" spans="1:42" x14ac:dyDescent="0.25">
      <c r="A137" s="4">
        <v>5.0000000090531602E-3</v>
      </c>
      <c r="B137" s="4">
        <v>1.9961636877392101E-2</v>
      </c>
      <c r="C137" s="4">
        <v>5.0164742697572304E-3</v>
      </c>
      <c r="D137">
        <f t="shared" si="14"/>
        <v>9.9927037187341628E-3</v>
      </c>
      <c r="E137">
        <f t="shared" si="15"/>
        <v>8.6333532935736357E-3</v>
      </c>
      <c r="H137">
        <v>1.19237715250449E-2</v>
      </c>
      <c r="I137">
        <v>1.14671731451547E-2</v>
      </c>
      <c r="J137">
        <v>1.3917678219583E-2</v>
      </c>
      <c r="K137">
        <f t="shared" si="16"/>
        <v>1.2436207629927533E-2</v>
      </c>
      <c r="L137">
        <f t="shared" si="17"/>
        <v>1.3031449846967055E-3</v>
      </c>
      <c r="P137"/>
      <c r="R137" s="2" t="s">
        <v>8</v>
      </c>
      <c r="S137">
        <v>1.04228525695285</v>
      </c>
      <c r="T137">
        <v>1.0000000000576299</v>
      </c>
      <c r="U137">
        <v>1.0287746729143465</v>
      </c>
      <c r="V137">
        <v>1.0103844149199965</v>
      </c>
      <c r="W137">
        <v>1.0085124272143133</v>
      </c>
      <c r="X137" s="21" t="s">
        <v>23</v>
      </c>
      <c r="Y137">
        <v>0.100000008472027</v>
      </c>
      <c r="Z137">
        <v>0.119603009742959</v>
      </c>
      <c r="AA137">
        <v>0.13570791046994166</v>
      </c>
      <c r="AB137">
        <v>0.12301954019810701</v>
      </c>
      <c r="AC137">
        <v>0.12993977540525301</v>
      </c>
      <c r="AD137" s="21" t="s">
        <v>23</v>
      </c>
      <c r="AE137">
        <v>1.16666658147579E-2</v>
      </c>
      <c r="AF137">
        <v>1.000000050897E-2</v>
      </c>
      <c r="AG137">
        <v>1.3333371348688597E-2</v>
      </c>
      <c r="AH137">
        <v>1.17275525709444E-2</v>
      </c>
      <c r="AI137">
        <v>1.0084040099968232E-2</v>
      </c>
      <c r="AJ137" s="21" t="s">
        <v>23</v>
      </c>
      <c r="AK137">
        <v>0.21666720861423464</v>
      </c>
      <c r="AL137">
        <v>0.20000001166516401</v>
      </c>
      <c r="AM137">
        <v>0.21666713764454867</v>
      </c>
      <c r="AN137">
        <v>0.20003781287729669</v>
      </c>
      <c r="AO137">
        <v>0.20000349670118667</v>
      </c>
      <c r="AP137" t="s">
        <v>24</v>
      </c>
    </row>
    <row r="138" spans="1:42" x14ac:dyDescent="0.25">
      <c r="A138" s="4">
        <v>5.00000182646372E-3</v>
      </c>
      <c r="B138" s="4">
        <v>5.0063272461380003E-3</v>
      </c>
      <c r="C138" s="4">
        <v>5.0000000072594596E-3</v>
      </c>
      <c r="D138">
        <f t="shared" si="14"/>
        <v>5.0021096932870599E-3</v>
      </c>
      <c r="E138">
        <f t="shared" si="15"/>
        <v>3.6525080239791525E-6</v>
      </c>
      <c r="H138">
        <v>1.2172781573850299E-2</v>
      </c>
      <c r="I138">
        <v>1.24040929418724E-2</v>
      </c>
      <c r="J138">
        <v>5.1388008812326197E-3</v>
      </c>
      <c r="K138">
        <f t="shared" si="16"/>
        <v>9.9052251323184393E-3</v>
      </c>
      <c r="L138">
        <f t="shared" si="17"/>
        <v>4.1294644136072121E-3</v>
      </c>
      <c r="P138"/>
      <c r="R138" s="2" t="s">
        <v>9</v>
      </c>
      <c r="S138">
        <v>0.49913021197037627</v>
      </c>
      <c r="T138">
        <v>0.49999973270683801</v>
      </c>
      <c r="U138">
        <v>0.18575088520762942</v>
      </c>
      <c r="V138">
        <v>0.1078947844010391</v>
      </c>
      <c r="W138">
        <v>1.9354936716146701E-2</v>
      </c>
      <c r="X138" s="21" t="s">
        <v>23</v>
      </c>
      <c r="Y138">
        <v>0.15000031277073567</v>
      </c>
      <c r="Z138">
        <v>0.20972289540191399</v>
      </c>
      <c r="AA138">
        <v>0.15000000000836333</v>
      </c>
      <c r="AB138">
        <v>0.23107363769148601</v>
      </c>
      <c r="AC138">
        <v>0.24999971868410734</v>
      </c>
      <c r="AD138" s="21" t="s">
        <v>23</v>
      </c>
      <c r="AE138">
        <v>1.6666666666666601</v>
      </c>
      <c r="AF138">
        <v>1.9999981505231832</v>
      </c>
      <c r="AG138">
        <v>1.5090444561879233</v>
      </c>
      <c r="AH138">
        <v>1.3417351407481732</v>
      </c>
      <c r="AI138">
        <v>1.63035006966101</v>
      </c>
      <c r="AJ138" s="21" t="s">
        <v>23</v>
      </c>
      <c r="AK138">
        <v>4.9483670423958393E-6</v>
      </c>
      <c r="AL138">
        <v>3.8839062540364032E-6</v>
      </c>
      <c r="AM138">
        <v>1.8963460112357469E-6</v>
      </c>
      <c r="AN138">
        <v>2.0243309051036167E-6</v>
      </c>
      <c r="AO138">
        <v>3.3624074482987067E-6</v>
      </c>
      <c r="AP138" t="s">
        <v>24</v>
      </c>
    </row>
    <row r="139" spans="1:42" x14ac:dyDescent="0.25">
      <c r="A139" s="4">
        <v>5.0038935561121604E-3</v>
      </c>
      <c r="B139" s="4">
        <v>5.0000004121100901E-3</v>
      </c>
      <c r="C139" s="4">
        <v>5.0043507587191399E-3</v>
      </c>
      <c r="D139">
        <f t="shared" si="14"/>
        <v>5.0027482423137962E-3</v>
      </c>
      <c r="E139">
        <f t="shared" si="15"/>
        <v>2.3906456611675681E-6</v>
      </c>
      <c r="H139">
        <v>1.12405845192465E-2</v>
      </c>
      <c r="I139">
        <v>1.11667644815404E-2</v>
      </c>
      <c r="J139">
        <v>1.5587056364736699E-2</v>
      </c>
      <c r="K139">
        <f t="shared" si="16"/>
        <v>1.2664801788507866E-2</v>
      </c>
      <c r="L139">
        <f t="shared" si="17"/>
        <v>2.531015844618421E-3</v>
      </c>
      <c r="R139" s="2" t="s">
        <v>21</v>
      </c>
      <c r="S139">
        <v>0</v>
      </c>
      <c r="T139">
        <v>0</v>
      </c>
      <c r="U139">
        <v>0</v>
      </c>
      <c r="V139">
        <v>0</v>
      </c>
      <c r="W139">
        <v>0</v>
      </c>
      <c r="X139" s="21" t="s">
        <v>23</v>
      </c>
      <c r="Y139">
        <v>0</v>
      </c>
      <c r="Z139">
        <v>0</v>
      </c>
      <c r="AA139">
        <v>0</v>
      </c>
      <c r="AB139">
        <v>0</v>
      </c>
      <c r="AC139">
        <v>0</v>
      </c>
      <c r="AD139" s="21" t="s">
        <v>23</v>
      </c>
      <c r="AE139">
        <v>0</v>
      </c>
      <c r="AF139">
        <v>0</v>
      </c>
      <c r="AG139">
        <v>0</v>
      </c>
      <c r="AH139">
        <v>0</v>
      </c>
      <c r="AI139">
        <v>0</v>
      </c>
      <c r="AJ139" s="21" t="s">
        <v>23</v>
      </c>
      <c r="AK139">
        <v>4.0000000048015297E-6</v>
      </c>
      <c r="AL139">
        <v>1.0000000290268867E-6</v>
      </c>
      <c r="AM139">
        <v>1.0000000682229532E-6</v>
      </c>
      <c r="AN139">
        <v>1.0000000486374699E-6</v>
      </c>
      <c r="AO139">
        <v>1.0000000322064766E-6</v>
      </c>
      <c r="AP139" t="s">
        <v>24</v>
      </c>
    </row>
    <row r="140" spans="1:42" x14ac:dyDescent="0.25">
      <c r="A140" s="4">
        <v>23.8391467936327</v>
      </c>
      <c r="B140" s="4">
        <v>2.50000000000004</v>
      </c>
      <c r="C140" s="4">
        <v>20.6398894455359</v>
      </c>
      <c r="D140">
        <f t="shared" si="14"/>
        <v>15.659678746389545</v>
      </c>
      <c r="E140">
        <f t="shared" si="15"/>
        <v>11.508330479525242</v>
      </c>
      <c r="G140" t="s">
        <v>5</v>
      </c>
      <c r="H140">
        <v>10.399463011470701</v>
      </c>
      <c r="I140">
        <v>9.5857427248366296</v>
      </c>
      <c r="J140">
        <v>7.8693118944332303</v>
      </c>
      <c r="K140">
        <f t="shared" si="16"/>
        <v>9.2848392102468527</v>
      </c>
      <c r="L140">
        <f t="shared" si="17"/>
        <v>1.2916359249342866</v>
      </c>
      <c r="M140" t="s">
        <v>5</v>
      </c>
      <c r="R140" s="2" t="s">
        <v>10</v>
      </c>
      <c r="S140" s="21"/>
      <c r="T140" s="21"/>
      <c r="U140" s="21"/>
      <c r="V140" s="21"/>
      <c r="W140" s="21"/>
      <c r="X140" s="21" t="s">
        <v>23</v>
      </c>
      <c r="Y140" s="21"/>
      <c r="Z140" s="21"/>
      <c r="AA140" s="21"/>
      <c r="AB140" s="21"/>
      <c r="AC140" s="21"/>
      <c r="AD140" s="21" t="s">
        <v>23</v>
      </c>
      <c r="AE140" s="21"/>
      <c r="AF140" s="21"/>
      <c r="AG140" s="21"/>
      <c r="AH140" s="21"/>
      <c r="AI140" s="21"/>
      <c r="AJ140" s="21" t="s">
        <v>23</v>
      </c>
      <c r="AP140" t="s">
        <v>24</v>
      </c>
    </row>
    <row r="141" spans="1:42" x14ac:dyDescent="0.25">
      <c r="A141" s="4">
        <v>21.658812879288298</v>
      </c>
      <c r="B141" s="4">
        <v>26.172455218117602</v>
      </c>
      <c r="C141" s="4">
        <v>26.758735052215201</v>
      </c>
      <c r="D141">
        <f t="shared" si="14"/>
        <v>24.863334383207032</v>
      </c>
      <c r="E141">
        <f t="shared" si="15"/>
        <v>2.7906360498595246</v>
      </c>
      <c r="H141">
        <v>6.1713935149878401</v>
      </c>
      <c r="I141">
        <v>3.7414100991602699</v>
      </c>
      <c r="J141">
        <v>6.5802654793678501</v>
      </c>
      <c r="K141">
        <f t="shared" si="16"/>
        <v>5.4976896978386529</v>
      </c>
      <c r="L141">
        <f t="shared" si="17"/>
        <v>1.5346604159762605</v>
      </c>
      <c r="R141" s="2" t="s">
        <v>3</v>
      </c>
      <c r="S141">
        <v>3.4625099936889393E-5</v>
      </c>
      <c r="T141">
        <v>2.140361997621086E-5</v>
      </c>
      <c r="U141">
        <v>5.8329100283027776E-5</v>
      </c>
      <c r="V141">
        <v>3.6868438043729855E-6</v>
      </c>
      <c r="W141">
        <v>1.0468962535946882E-6</v>
      </c>
      <c r="X141" s="21" t="s">
        <v>23</v>
      </c>
      <c r="Y141">
        <v>1.0546691503820602E-3</v>
      </c>
      <c r="Z141">
        <v>9.9474808207513244E-4</v>
      </c>
      <c r="AA141">
        <v>9.4818858401295289E-4</v>
      </c>
      <c r="AB141">
        <v>0</v>
      </c>
      <c r="AC141">
        <v>0</v>
      </c>
      <c r="AD141" s="21" t="s">
        <v>23</v>
      </c>
      <c r="AE141">
        <v>1.9208913478757731E-4</v>
      </c>
      <c r="AF141">
        <v>3.1968372083037398E-5</v>
      </c>
      <c r="AG141">
        <v>3.176430252253531E-4</v>
      </c>
      <c r="AH141">
        <v>2.1229641010405242E-4</v>
      </c>
      <c r="AI141">
        <v>5.3709467667966179E-5</v>
      </c>
      <c r="AJ141" s="21" t="s">
        <v>23</v>
      </c>
      <c r="AK141">
        <v>3.2619711709733948E-2</v>
      </c>
      <c r="AL141">
        <v>7.665964159177135E-3</v>
      </c>
      <c r="AM141">
        <v>1.4450865939720113E-2</v>
      </c>
      <c r="AN141">
        <v>2.6323868071134491E-2</v>
      </c>
      <c r="AO141">
        <v>8.6886912583524524E-3</v>
      </c>
      <c r="AP141" t="s">
        <v>24</v>
      </c>
    </row>
    <row r="142" spans="1:42" x14ac:dyDescent="0.25">
      <c r="A142" s="4">
        <v>16.490999265534199</v>
      </c>
      <c r="B142" s="4">
        <v>2.9929116377987701</v>
      </c>
      <c r="C142" s="4">
        <v>25.7832876220168</v>
      </c>
      <c r="D142">
        <f t="shared" si="14"/>
        <v>15.08906617511659</v>
      </c>
      <c r="E142">
        <f t="shared" si="15"/>
        <v>11.459684623409641</v>
      </c>
      <c r="H142">
        <v>6.11118010888464</v>
      </c>
      <c r="I142">
        <v>5.9346333734648002</v>
      </c>
      <c r="J142">
        <v>6.6476505390002298</v>
      </c>
      <c r="K142">
        <f t="shared" si="16"/>
        <v>6.2311546737832231</v>
      </c>
      <c r="L142">
        <f t="shared" si="17"/>
        <v>0.37134053341104289</v>
      </c>
      <c r="P142"/>
      <c r="R142" s="2" t="s">
        <v>4</v>
      </c>
      <c r="S142">
        <v>7.284633479214297E-5</v>
      </c>
      <c r="T142">
        <v>1.7024387317004921E-7</v>
      </c>
      <c r="U142">
        <v>2.3212571745195351E-2</v>
      </c>
      <c r="V142">
        <v>5.9102712441440476E-2</v>
      </c>
      <c r="W142">
        <v>6.4234386694941831E-2</v>
      </c>
      <c r="X142" s="21" t="s">
        <v>23</v>
      </c>
      <c r="Y142">
        <v>5.0422987958757834E-3</v>
      </c>
      <c r="Z142">
        <v>3.8696344850098234E-3</v>
      </c>
      <c r="AA142">
        <v>8.382602740729145E-4</v>
      </c>
      <c r="AB142">
        <v>2.2501242577258651E-15</v>
      </c>
      <c r="AC142">
        <v>8.2765105962043855E-15</v>
      </c>
      <c r="AD142" s="21" t="s">
        <v>23</v>
      </c>
      <c r="AE142">
        <v>1.0092077171792119E-3</v>
      </c>
      <c r="AF142">
        <v>8.1438883492883102E-4</v>
      </c>
      <c r="AG142">
        <v>1.952720722277596E-3</v>
      </c>
      <c r="AH142">
        <v>5.9467170232132974E-4</v>
      </c>
      <c r="AI142">
        <v>3.8729639202652629E-4</v>
      </c>
      <c r="AJ142" s="21" t="s">
        <v>23</v>
      </c>
      <c r="AK142">
        <v>8.6602366545111536E-3</v>
      </c>
      <c r="AL142">
        <v>1.8360270500438364E-6</v>
      </c>
      <c r="AM142">
        <v>8.6333532935736357E-3</v>
      </c>
      <c r="AN142">
        <v>3.6525080239791525E-6</v>
      </c>
      <c r="AO142">
        <v>2.3906456611675681E-6</v>
      </c>
      <c r="AP142" t="s">
        <v>24</v>
      </c>
    </row>
    <row r="143" spans="1:42" x14ac:dyDescent="0.25">
      <c r="A143" s="5">
        <v>11.2599299209067</v>
      </c>
      <c r="B143" s="5">
        <v>18.375451050435199</v>
      </c>
      <c r="C143" s="5">
        <v>19.7421652429218</v>
      </c>
      <c r="D143">
        <f t="shared" si="14"/>
        <v>16.459182071421235</v>
      </c>
      <c r="E143">
        <f t="shared" si="15"/>
        <v>4.5542446261107346</v>
      </c>
      <c r="H143">
        <v>6.1883642898850804</v>
      </c>
      <c r="I143">
        <v>6.2502905950664402</v>
      </c>
      <c r="J143">
        <v>15.8145622216426</v>
      </c>
      <c r="K143">
        <f t="shared" si="16"/>
        <v>9.4177390355313744</v>
      </c>
      <c r="L143">
        <f t="shared" si="17"/>
        <v>5.5398979117485547</v>
      </c>
      <c r="P143"/>
      <c r="R143" s="2" t="s">
        <v>5</v>
      </c>
      <c r="S143">
        <v>5.4272992951143337E-5</v>
      </c>
      <c r="T143">
        <v>5.8007541156760285E-10</v>
      </c>
      <c r="U143">
        <v>0.18686619185031556</v>
      </c>
      <c r="V143">
        <v>0.18593006012008376</v>
      </c>
      <c r="W143">
        <v>0.24483411515188211</v>
      </c>
      <c r="X143" s="21" t="s">
        <v>23</v>
      </c>
      <c r="Y143">
        <v>0.141708338495842</v>
      </c>
      <c r="Z143">
        <v>0.21291958305600314</v>
      </c>
      <c r="AA143">
        <v>1.7666906604583646E-6</v>
      </c>
      <c r="AB143">
        <v>3.4981440968072934E-7</v>
      </c>
      <c r="AC143">
        <v>1.1109333032479391E-5</v>
      </c>
      <c r="AD143" s="21" t="s">
        <v>23</v>
      </c>
      <c r="AE143">
        <v>1.35701890111336</v>
      </c>
      <c r="AF143">
        <v>7.8595279928892221E-3</v>
      </c>
      <c r="AG143">
        <v>1.1535101617113741</v>
      </c>
      <c r="AH143">
        <v>0.17278164442704677</v>
      </c>
      <c r="AI143">
        <v>0.10431784999889807</v>
      </c>
      <c r="AJ143" s="21" t="s">
        <v>23</v>
      </c>
      <c r="AK143">
        <v>11.508330479525242</v>
      </c>
      <c r="AL143">
        <v>2.7906360498595246</v>
      </c>
      <c r="AM143">
        <v>11.459684623409641</v>
      </c>
      <c r="AN143">
        <v>4.5542446261107346</v>
      </c>
      <c r="AO143">
        <v>3.1887246851211466</v>
      </c>
      <c r="AP143" t="s">
        <v>24</v>
      </c>
    </row>
    <row r="144" spans="1:42" x14ac:dyDescent="0.25">
      <c r="A144" s="4">
        <v>16.228418651750601</v>
      </c>
      <c r="B144" s="4">
        <v>21.291852432025799</v>
      </c>
      <c r="C144" s="4">
        <v>15.4022903821051</v>
      </c>
      <c r="D144">
        <f t="shared" si="14"/>
        <v>17.640853821960501</v>
      </c>
      <c r="E144">
        <f t="shared" si="15"/>
        <v>3.1887246851211466</v>
      </c>
      <c r="H144">
        <v>5.6357745429026203</v>
      </c>
      <c r="I144">
        <v>5.5427275627705903</v>
      </c>
      <c r="J144">
        <v>7.7398068998793201</v>
      </c>
      <c r="K144">
        <f t="shared" si="16"/>
        <v>6.3061030018508433</v>
      </c>
      <c r="L144">
        <f t="shared" si="17"/>
        <v>1.2424953060452455</v>
      </c>
      <c r="P144"/>
      <c r="R144" s="2" t="s">
        <v>6</v>
      </c>
      <c r="S144">
        <v>3.5369281081553865E-3</v>
      </c>
      <c r="T144">
        <v>0.10589303675014576</v>
      </c>
      <c r="U144">
        <v>4.4747299684244242E-3</v>
      </c>
      <c r="V144">
        <v>1.7449894206959637E-2</v>
      </c>
      <c r="W144">
        <v>2.6081583945204309E-2</v>
      </c>
      <c r="X144" s="21" t="s">
        <v>23</v>
      </c>
      <c r="Y144">
        <v>2.7356472280631847E-9</v>
      </c>
      <c r="Z144">
        <v>4.6120585171574281E-5</v>
      </c>
      <c r="AA144">
        <v>7.9271615127345804E-2</v>
      </c>
      <c r="AB144">
        <v>3.285901199463561E-3</v>
      </c>
      <c r="AC144">
        <v>4.6334688447898245E-2</v>
      </c>
      <c r="AD144" s="21" t="s">
        <v>23</v>
      </c>
      <c r="AE144">
        <v>0.25405528453644166</v>
      </c>
      <c r="AF144">
        <v>0.11280216875113597</v>
      </c>
      <c r="AG144">
        <v>0.19277097659553888</v>
      </c>
      <c r="AH144">
        <v>6.2478095049085774E-2</v>
      </c>
      <c r="AI144">
        <v>6.578713620530445E-8</v>
      </c>
      <c r="AJ144" s="21" t="s">
        <v>23</v>
      </c>
      <c r="AK144">
        <v>2.4826056157107677</v>
      </c>
      <c r="AL144">
        <v>0.75207700530409871</v>
      </c>
      <c r="AM144">
        <v>0.94413080144425998</v>
      </c>
      <c r="AN144">
        <v>0.67491411960978975</v>
      </c>
      <c r="AO144">
        <v>1.070051743270249</v>
      </c>
      <c r="AP144" t="s">
        <v>24</v>
      </c>
    </row>
    <row r="145" spans="1:42" x14ac:dyDescent="0.25">
      <c r="A145" s="5">
        <v>1.20000187366718</v>
      </c>
      <c r="B145" s="4">
        <v>5.49999999999996</v>
      </c>
      <c r="C145" s="5">
        <v>1.2000000031996201</v>
      </c>
      <c r="D145">
        <f t="shared" si="14"/>
        <v>2.6333339589555869</v>
      </c>
      <c r="E145">
        <f t="shared" si="15"/>
        <v>2.4826056157107677</v>
      </c>
      <c r="G145" t="s">
        <v>6</v>
      </c>
      <c r="H145">
        <v>1.61632550537956</v>
      </c>
      <c r="I145">
        <v>1.75297888310493</v>
      </c>
      <c r="J145">
        <v>1.8207158862079</v>
      </c>
      <c r="K145">
        <f t="shared" si="16"/>
        <v>1.7300067582307967</v>
      </c>
      <c r="L145">
        <f t="shared" si="17"/>
        <v>0.10411361983291643</v>
      </c>
      <c r="M145" t="s">
        <v>6</v>
      </c>
      <c r="P145"/>
      <c r="R145" s="2" t="s">
        <v>7</v>
      </c>
      <c r="S145">
        <v>8.0872738812493516E-2</v>
      </c>
      <c r="T145">
        <v>0.36410069090638919</v>
      </c>
      <c r="U145">
        <v>7.1915889777936282E-2</v>
      </c>
      <c r="V145">
        <v>0.23522646750640255</v>
      </c>
      <c r="W145">
        <v>0.30304784920733607</v>
      </c>
      <c r="X145" s="21" t="s">
        <v>23</v>
      </c>
      <c r="Y145">
        <v>4.1336425881551797E-8</v>
      </c>
      <c r="Z145">
        <v>6.938939328644928E-4</v>
      </c>
      <c r="AA145">
        <v>0.69954599043433807</v>
      </c>
      <c r="AB145">
        <v>5.8343358726827062E-2</v>
      </c>
      <c r="AC145">
        <v>0.28266567398842724</v>
      </c>
      <c r="AD145" s="21" t="s">
        <v>23</v>
      </c>
      <c r="AE145">
        <v>0.25112140392813426</v>
      </c>
      <c r="AF145">
        <v>2.2648813901936123E-2</v>
      </c>
      <c r="AG145">
        <v>0.2424468281492648</v>
      </c>
      <c r="AH145">
        <v>6.1932710117700518E-2</v>
      </c>
      <c r="AI145">
        <v>2.2849105731004311E-2</v>
      </c>
      <c r="AJ145" s="21" t="s">
        <v>23</v>
      </c>
      <c r="AK145">
        <v>86.602505471365859</v>
      </c>
      <c r="AL145">
        <v>71.0390246116431</v>
      </c>
      <c r="AM145">
        <v>67.550611041902584</v>
      </c>
      <c r="AN145">
        <v>43.7650701454344</v>
      </c>
      <c r="AO145">
        <v>78.874809081234744</v>
      </c>
      <c r="AP145" t="s">
        <v>24</v>
      </c>
    </row>
    <row r="146" spans="1:42" x14ac:dyDescent="0.25">
      <c r="A146" s="4">
        <v>1.2000307942563</v>
      </c>
      <c r="B146" s="4">
        <v>2.5228783631151601</v>
      </c>
      <c r="C146" s="4">
        <v>2.4814668349312798</v>
      </c>
      <c r="D146">
        <f t="shared" si="14"/>
        <v>2.0681253307675802</v>
      </c>
      <c r="E146">
        <f t="shared" si="15"/>
        <v>0.75207700530409871</v>
      </c>
      <c r="H146">
        <v>1.6915296833214499</v>
      </c>
      <c r="I146">
        <v>2.0834723158584798</v>
      </c>
      <c r="J146">
        <v>1.7777296979573201</v>
      </c>
      <c r="K146">
        <f t="shared" si="16"/>
        <v>1.8509105657124165</v>
      </c>
      <c r="L146">
        <f t="shared" si="17"/>
        <v>0.20596440555119228</v>
      </c>
      <c r="P146"/>
      <c r="R146" s="2" t="s">
        <v>8</v>
      </c>
      <c r="S146">
        <v>3.8888835183107304E-2</v>
      </c>
      <c r="T146">
        <v>9.9766125015265128E-11</v>
      </c>
      <c r="U146">
        <v>2.8849924501482826E-2</v>
      </c>
      <c r="V146">
        <v>1.3251873006702006E-2</v>
      </c>
      <c r="W146">
        <v>1.4499769128180528E-2</v>
      </c>
      <c r="X146" s="21" t="s">
        <v>23</v>
      </c>
      <c r="Y146">
        <v>1.4673943102523311E-8</v>
      </c>
      <c r="Z146">
        <v>1.9126575955580063E-2</v>
      </c>
      <c r="AA146">
        <v>1.1221712045164135E-2</v>
      </c>
      <c r="AB146">
        <v>7.2126483623611848E-3</v>
      </c>
      <c r="AC146">
        <v>1.3582797309810535E-2</v>
      </c>
      <c r="AD146" s="21" t="s">
        <v>23</v>
      </c>
      <c r="AE146">
        <v>2.8867498703604106E-3</v>
      </c>
      <c r="AF146">
        <v>8.5820685368736552E-10</v>
      </c>
      <c r="AG146">
        <v>2.8866347308825709E-3</v>
      </c>
      <c r="AH146">
        <v>2.7835114279243086E-3</v>
      </c>
      <c r="AI146">
        <v>6.1338537968286266E-5</v>
      </c>
      <c r="AJ146" s="21" t="s">
        <v>23</v>
      </c>
      <c r="AK146">
        <v>2.8867044125769053E-2</v>
      </c>
      <c r="AL146">
        <v>1.4360067288346813E-8</v>
      </c>
      <c r="AM146">
        <v>2.8867105589096824E-2</v>
      </c>
      <c r="AN146">
        <v>5.9116935332031893E-5</v>
      </c>
      <c r="AO146">
        <v>6.0385243633485128E-6</v>
      </c>
      <c r="AP146" t="s">
        <v>24</v>
      </c>
    </row>
    <row r="147" spans="1:42" x14ac:dyDescent="0.25">
      <c r="A147" s="4">
        <v>1.2000035232330699</v>
      </c>
      <c r="B147" s="4">
        <v>1.2000000000000399</v>
      </c>
      <c r="C147" s="4">
        <v>2.8352842787058901</v>
      </c>
      <c r="D147">
        <f t="shared" si="14"/>
        <v>1.7450959339796668</v>
      </c>
      <c r="E147">
        <f t="shared" si="15"/>
        <v>0.94413080144425998</v>
      </c>
      <c r="H147">
        <v>1.8477441127346199</v>
      </c>
      <c r="I147">
        <v>1.9031652561532399</v>
      </c>
      <c r="J147">
        <v>1.8597132961802201</v>
      </c>
      <c r="K147">
        <f t="shared" si="16"/>
        <v>1.8702075550226933</v>
      </c>
      <c r="L147">
        <f t="shared" si="17"/>
        <v>2.9162868273652946E-2</v>
      </c>
      <c r="P147"/>
      <c r="R147" s="2" t="s">
        <v>9</v>
      </c>
      <c r="S147">
        <v>1.5043551432317333E-3</v>
      </c>
      <c r="T147">
        <v>4.6143406908366691E-7</v>
      </c>
      <c r="U147">
        <v>0.15028631802852088</v>
      </c>
      <c r="V147">
        <v>2.9596454206228473E-2</v>
      </c>
      <c r="W147">
        <v>3.1791682962038131E-2</v>
      </c>
      <c r="X147" s="21" t="s">
        <v>23</v>
      </c>
      <c r="Y147">
        <v>8.6602269512292898E-2</v>
      </c>
      <c r="Z147">
        <v>6.972255139789478E-2</v>
      </c>
      <c r="AA147">
        <v>8.6602540371170739E-2</v>
      </c>
      <c r="AB147">
        <v>3.2780062811083206E-2</v>
      </c>
      <c r="AC147">
        <v>4.8725236598451929E-7</v>
      </c>
      <c r="AD147" s="21" t="s">
        <v>23</v>
      </c>
      <c r="AE147">
        <v>0.57735026918960164</v>
      </c>
      <c r="AF147">
        <v>2.5426787977425289E-6</v>
      </c>
      <c r="AG147">
        <v>0.49531301390246968</v>
      </c>
      <c r="AH147">
        <v>0.57020443113904162</v>
      </c>
      <c r="AI147">
        <v>0.25988835314506453</v>
      </c>
      <c r="AJ147" s="21" t="s">
        <v>23</v>
      </c>
      <c r="AK147">
        <v>1.58632824861331E-6</v>
      </c>
      <c r="AL147">
        <v>1.0554307076555364E-6</v>
      </c>
      <c r="AM147">
        <v>3.9246120435956039E-7</v>
      </c>
      <c r="AN147">
        <v>8.6316072142876149E-7</v>
      </c>
      <c r="AO147">
        <v>1.9779138537446627E-7</v>
      </c>
      <c r="AP147" t="s">
        <v>24</v>
      </c>
    </row>
    <row r="148" spans="1:42" x14ac:dyDescent="0.25">
      <c r="A148" s="4">
        <v>1.81873659816706</v>
      </c>
      <c r="B148" s="4">
        <v>3.1642785005263598</v>
      </c>
      <c r="C148" s="4">
        <v>2.5845932533643401</v>
      </c>
      <c r="D148">
        <f t="shared" si="14"/>
        <v>2.5225361173525864</v>
      </c>
      <c r="E148">
        <f t="shared" si="15"/>
        <v>0.67491411960978975</v>
      </c>
      <c r="H148">
        <v>1.85872243528085</v>
      </c>
      <c r="I148">
        <v>2.0153051217978701</v>
      </c>
      <c r="J148">
        <v>2.1732635946472199</v>
      </c>
      <c r="K148">
        <f t="shared" si="16"/>
        <v>2.0157637172419798</v>
      </c>
      <c r="L148">
        <f t="shared" si="17"/>
        <v>0.15727108115041696</v>
      </c>
      <c r="R148" s="2" t="s">
        <v>21</v>
      </c>
      <c r="S148">
        <v>0</v>
      </c>
      <c r="T148">
        <v>0</v>
      </c>
      <c r="U148">
        <v>0</v>
      </c>
      <c r="V148">
        <v>0</v>
      </c>
      <c r="W148">
        <v>0</v>
      </c>
      <c r="X148" s="21" t="s">
        <v>23</v>
      </c>
      <c r="Y148">
        <v>0</v>
      </c>
      <c r="Z148">
        <v>0</v>
      </c>
      <c r="AA148">
        <v>0</v>
      </c>
      <c r="AB148">
        <v>0</v>
      </c>
      <c r="AC148">
        <v>0</v>
      </c>
      <c r="AD148" s="21" t="s">
        <v>23</v>
      </c>
      <c r="AE148">
        <v>0</v>
      </c>
      <c r="AF148">
        <v>0</v>
      </c>
      <c r="AG148">
        <v>0</v>
      </c>
      <c r="AH148">
        <v>0</v>
      </c>
      <c r="AI148">
        <v>0</v>
      </c>
      <c r="AJ148" s="21" t="s">
        <v>23</v>
      </c>
      <c r="AK148">
        <v>5.196152385091122E-6</v>
      </c>
      <c r="AL148">
        <v>7.3138311541132349E-15</v>
      </c>
      <c r="AM148">
        <v>6.8012942656130923E-14</v>
      </c>
      <c r="AN148">
        <v>1.7468186225047939E-14</v>
      </c>
      <c r="AO148">
        <v>8.7311240584191928E-15</v>
      </c>
      <c r="AP148" t="s">
        <v>24</v>
      </c>
    </row>
    <row r="149" spans="1:42" x14ac:dyDescent="0.25">
      <c r="A149" s="5">
        <v>1.4498474953681799</v>
      </c>
      <c r="B149" s="4">
        <v>3.2819387088995802</v>
      </c>
      <c r="C149" s="4">
        <v>1.4079716341612301</v>
      </c>
      <c r="D149">
        <f t="shared" si="14"/>
        <v>2.0465859461429967</v>
      </c>
      <c r="E149">
        <f t="shared" si="15"/>
        <v>1.070051743270249</v>
      </c>
      <c r="H149">
        <v>1.86238762617368</v>
      </c>
      <c r="I149">
        <v>1.8549563042812101</v>
      </c>
      <c r="J149">
        <v>1.9573040088853499</v>
      </c>
      <c r="K149">
        <f t="shared" si="16"/>
        <v>1.8915493131134131</v>
      </c>
      <c r="L149">
        <f t="shared" si="17"/>
        <v>5.7066331127139477E-2</v>
      </c>
      <c r="R149" s="2"/>
      <c r="S149" s="22"/>
      <c r="T149" s="22"/>
      <c r="U149" s="22"/>
      <c r="V149" s="22"/>
      <c r="W149" s="22"/>
      <c r="X149" s="21" t="s">
        <v>23</v>
      </c>
      <c r="Y149" s="22"/>
      <c r="Z149" s="22"/>
      <c r="AA149" s="22"/>
      <c r="AB149" s="22"/>
      <c r="AC149" s="22"/>
      <c r="AD149" s="21" t="s">
        <v>23</v>
      </c>
      <c r="AE149" s="22"/>
      <c r="AF149" s="22"/>
      <c r="AG149" s="22"/>
      <c r="AH149" s="22"/>
      <c r="AI149" s="22"/>
      <c r="AJ149" s="21" t="s">
        <v>23</v>
      </c>
      <c r="AP149" t="s">
        <v>24</v>
      </c>
    </row>
    <row r="150" spans="1:42" x14ac:dyDescent="0.25">
      <c r="A150" s="5">
        <v>249.999879326274</v>
      </c>
      <c r="B150" s="5">
        <v>100</v>
      </c>
      <c r="C150" s="5">
        <v>249.99999975198801</v>
      </c>
      <c r="D150">
        <f t="shared" si="14"/>
        <v>199.999959692754</v>
      </c>
      <c r="E150">
        <f t="shared" si="15"/>
        <v>86.602505471365859</v>
      </c>
      <c r="G150" t="s">
        <v>7</v>
      </c>
      <c r="H150">
        <v>298.61080041767599</v>
      </c>
      <c r="I150">
        <v>315.21635407244798</v>
      </c>
      <c r="J150">
        <v>205.48933054622</v>
      </c>
      <c r="K150">
        <f t="shared" si="16"/>
        <v>273.10549501211466</v>
      </c>
      <c r="L150">
        <f t="shared" si="17"/>
        <v>59.143007835707337</v>
      </c>
      <c r="M150" t="s">
        <v>7</v>
      </c>
      <c r="R150" s="2"/>
      <c r="S150" s="22"/>
      <c r="T150" s="21"/>
      <c r="U150" s="21"/>
      <c r="V150" s="21"/>
      <c r="W150" s="21"/>
      <c r="X150" s="21" t="s">
        <v>23</v>
      </c>
      <c r="Y150" s="21"/>
      <c r="Z150" s="21"/>
      <c r="AA150" s="21"/>
      <c r="AB150" s="21"/>
      <c r="AC150" s="21"/>
      <c r="AD150" s="21" t="s">
        <v>23</v>
      </c>
      <c r="AE150" s="21"/>
      <c r="AF150" s="21"/>
      <c r="AG150" s="21"/>
      <c r="AH150" s="21"/>
      <c r="AI150" s="21"/>
      <c r="AJ150" s="21" t="s">
        <v>23</v>
      </c>
      <c r="AK150" s="21"/>
      <c r="AL150" s="21"/>
      <c r="AM150" s="21"/>
      <c r="AN150" s="21"/>
      <c r="AO150" s="21"/>
      <c r="AP150" t="s">
        <v>24</v>
      </c>
    </row>
    <row r="151" spans="1:42" x14ac:dyDescent="0.25">
      <c r="A151" s="4">
        <v>249.99722522847401</v>
      </c>
      <c r="B151" s="4">
        <v>124.678990977802</v>
      </c>
      <c r="C151" s="4">
        <v>129.36281874171101</v>
      </c>
      <c r="D151">
        <f t="shared" si="14"/>
        <v>168.013011649329</v>
      </c>
      <c r="E151">
        <f t="shared" si="15"/>
        <v>71.0390246116431</v>
      </c>
      <c r="H151">
        <v>363.06485466779702</v>
      </c>
      <c r="I151">
        <v>90.028462801230603</v>
      </c>
      <c r="J151">
        <v>302.96063393370099</v>
      </c>
      <c r="K151">
        <f t="shared" si="16"/>
        <v>252.01798380090955</v>
      </c>
      <c r="L151">
        <f t="shared" si="17"/>
        <v>143.46979829494538</v>
      </c>
      <c r="R151" s="2"/>
      <c r="S151" s="22"/>
      <c r="T151" s="21"/>
      <c r="U151" s="21"/>
      <c r="V151" s="21"/>
      <c r="W151" s="21"/>
      <c r="X151" s="21" t="s">
        <v>23</v>
      </c>
      <c r="Y151" s="21"/>
      <c r="Z151" s="21"/>
      <c r="AA151" s="21"/>
      <c r="AB151" s="21"/>
      <c r="AC151" s="21"/>
      <c r="AD151" s="21" t="s">
        <v>23</v>
      </c>
      <c r="AE151" s="21"/>
      <c r="AF151" s="21"/>
      <c r="AG151" s="21"/>
      <c r="AH151" s="21"/>
      <c r="AI151" s="21"/>
      <c r="AJ151" s="21" t="s">
        <v>23</v>
      </c>
      <c r="AK151" s="21"/>
      <c r="AL151" s="21"/>
      <c r="AM151" s="21"/>
      <c r="AN151" s="21"/>
      <c r="AO151" s="21"/>
      <c r="AP151" t="s">
        <v>24</v>
      </c>
    </row>
    <row r="152" spans="1:42" x14ac:dyDescent="0.25">
      <c r="A152" s="4">
        <v>249.999773138379</v>
      </c>
      <c r="B152" s="4">
        <v>250</v>
      </c>
      <c r="C152" s="4">
        <v>132.99879616245599</v>
      </c>
      <c r="D152">
        <f t="shared" si="14"/>
        <v>210.99952310027834</v>
      </c>
      <c r="E152">
        <f t="shared" si="15"/>
        <v>67.550611041902584</v>
      </c>
      <c r="H152">
        <v>270.42852204805598</v>
      </c>
      <c r="I152">
        <v>235.49983509498401</v>
      </c>
      <c r="J152">
        <v>215.57217493591401</v>
      </c>
      <c r="K152">
        <f t="shared" si="16"/>
        <v>240.5001773596513</v>
      </c>
      <c r="L152">
        <f t="shared" si="17"/>
        <v>27.767918029532133</v>
      </c>
      <c r="R152" s="19"/>
      <c r="S152" s="23" t="s">
        <v>14</v>
      </c>
      <c r="T152" s="24"/>
      <c r="U152" s="24"/>
      <c r="V152" s="24"/>
      <c r="W152" s="24"/>
      <c r="X152" s="21" t="s">
        <v>23</v>
      </c>
      <c r="Y152" s="24" t="s">
        <v>20</v>
      </c>
      <c r="Z152" s="24"/>
      <c r="AA152" s="24"/>
      <c r="AB152" s="24"/>
      <c r="AC152" s="24"/>
      <c r="AD152" s="21" t="s">
        <v>23</v>
      </c>
      <c r="AE152" s="24" t="s">
        <v>15</v>
      </c>
      <c r="AF152" s="24"/>
      <c r="AG152" s="24"/>
      <c r="AH152" s="24"/>
      <c r="AI152" s="24"/>
      <c r="AJ152" s="21" t="s">
        <v>23</v>
      </c>
      <c r="AK152" s="24" t="s">
        <v>16</v>
      </c>
      <c r="AL152" s="24"/>
      <c r="AM152" s="24"/>
      <c r="AN152" s="24"/>
      <c r="AO152" s="24"/>
      <c r="AP152" t="s">
        <v>24</v>
      </c>
    </row>
    <row r="153" spans="1:42" x14ac:dyDescent="0.25">
      <c r="A153" s="4">
        <v>219.48937849813501</v>
      </c>
      <c r="B153" s="5">
        <v>132.13139369876899</v>
      </c>
      <c r="C153" s="4">
        <v>171.05844298540299</v>
      </c>
      <c r="D153">
        <f t="shared" si="14"/>
        <v>174.226405060769</v>
      </c>
      <c r="E153">
        <f t="shared" si="15"/>
        <v>43.7650701454344</v>
      </c>
      <c r="H153">
        <v>232.712705957081</v>
      </c>
      <c r="I153">
        <v>147.38252969896399</v>
      </c>
      <c r="J153">
        <v>185.74923251503901</v>
      </c>
      <c r="K153">
        <f t="shared" si="16"/>
        <v>188.61482272369469</v>
      </c>
      <c r="L153">
        <f t="shared" si="17"/>
        <v>42.737202183733011</v>
      </c>
      <c r="R153" s="2"/>
      <c r="S153" s="22">
        <v>0.02</v>
      </c>
      <c r="T153" s="22">
        <v>0.04</v>
      </c>
      <c r="U153" s="22">
        <v>0.06</v>
      </c>
      <c r="V153" s="22">
        <v>0.08</v>
      </c>
      <c r="W153" s="22">
        <v>0.1</v>
      </c>
      <c r="X153" s="21" t="s">
        <v>23</v>
      </c>
      <c r="Y153" s="22">
        <v>0.2</v>
      </c>
      <c r="Z153" s="22">
        <v>0.4</v>
      </c>
      <c r="AA153" s="22">
        <v>0.6</v>
      </c>
      <c r="AB153" s="22">
        <v>0.8</v>
      </c>
      <c r="AC153" s="22">
        <v>1</v>
      </c>
      <c r="AD153" s="21" t="s">
        <v>23</v>
      </c>
      <c r="AE153" s="22">
        <v>0.2</v>
      </c>
      <c r="AF153" s="22">
        <v>0.4</v>
      </c>
      <c r="AG153" s="22">
        <v>0.6</v>
      </c>
      <c r="AH153" s="22">
        <v>0.8</v>
      </c>
      <c r="AI153" s="22">
        <v>1</v>
      </c>
      <c r="AJ153" s="21" t="s">
        <v>23</v>
      </c>
      <c r="AK153" s="22">
        <v>50</v>
      </c>
      <c r="AL153" s="22">
        <v>75</v>
      </c>
      <c r="AM153" s="22">
        <v>100</v>
      </c>
      <c r="AN153" s="22">
        <v>125</v>
      </c>
      <c r="AO153" s="22">
        <v>150</v>
      </c>
      <c r="AP153" t="s">
        <v>24</v>
      </c>
    </row>
    <row r="154" spans="1:42" x14ac:dyDescent="0.25">
      <c r="A154" s="4">
        <v>235.34265432696199</v>
      </c>
      <c r="B154" s="4">
        <v>100.00000023714</v>
      </c>
      <c r="C154" s="4">
        <v>237.85309849613299</v>
      </c>
      <c r="D154">
        <f t="shared" si="14"/>
        <v>191.06525102007831</v>
      </c>
      <c r="E154">
        <f t="shared" si="15"/>
        <v>78.874809081234744</v>
      </c>
      <c r="H154">
        <v>204.87855315443201</v>
      </c>
      <c r="I154">
        <v>209.239625725282</v>
      </c>
      <c r="J154">
        <v>151.84016985358599</v>
      </c>
      <c r="K154">
        <f t="shared" si="16"/>
        <v>188.65278291109999</v>
      </c>
      <c r="L154">
        <f t="shared" si="17"/>
        <v>31.955141974082171</v>
      </c>
      <c r="R154" s="2" t="s">
        <v>3</v>
      </c>
      <c r="S154">
        <v>7.9624491839709686E-3</v>
      </c>
      <c r="T154">
        <v>1.9995437944703643E-2</v>
      </c>
      <c r="U154">
        <v>3.228227493530017E-2</v>
      </c>
      <c r="V154">
        <v>4.4998583191585229E-2</v>
      </c>
      <c r="W154">
        <v>7.4976662392839968E-2</v>
      </c>
      <c r="X154" s="21" t="s">
        <v>23</v>
      </c>
      <c r="Y154">
        <v>3.6366879972585067E-3</v>
      </c>
      <c r="Z154">
        <v>2.6447241094815898E-3</v>
      </c>
      <c r="AA154">
        <v>3.7967024717857601E-3</v>
      </c>
      <c r="AB154">
        <v>3.3366708267925267E-3</v>
      </c>
      <c r="AC154">
        <v>3.9109866668828172E-3</v>
      </c>
      <c r="AD154" s="21" t="s">
        <v>23</v>
      </c>
      <c r="AE154">
        <v>4.4900551273855897E-3</v>
      </c>
      <c r="AF154">
        <v>6.4190685525020597E-3</v>
      </c>
      <c r="AG154">
        <v>7.0439284362740001E-3</v>
      </c>
      <c r="AH154">
        <v>7.4854033176038996E-3</v>
      </c>
      <c r="AI154">
        <v>7.9570030073972606E-3</v>
      </c>
      <c r="AJ154" s="21" t="s">
        <v>23</v>
      </c>
      <c r="AK154">
        <v>3.1690255513661468E-2</v>
      </c>
      <c r="AL154">
        <v>4.999844574196436E-2</v>
      </c>
      <c r="AM154">
        <v>4.9996626498112762E-2</v>
      </c>
      <c r="AN154">
        <v>4.9998373354610104E-2</v>
      </c>
      <c r="AO154">
        <v>4.9774828062542964E-2</v>
      </c>
      <c r="AP154" t="s">
        <v>24</v>
      </c>
    </row>
    <row r="155" spans="1:42" x14ac:dyDescent="0.25">
      <c r="A155" s="5">
        <v>0.20000143403321299</v>
      </c>
      <c r="B155" s="4">
        <v>0.249999999999962</v>
      </c>
      <c r="C155" s="4">
        <v>0.20000019180952899</v>
      </c>
      <c r="D155">
        <f t="shared" si="14"/>
        <v>0.21666720861423464</v>
      </c>
      <c r="E155">
        <f t="shared" si="15"/>
        <v>2.8867044125769053E-2</v>
      </c>
      <c r="G155" t="s">
        <v>8</v>
      </c>
      <c r="H155">
        <v>0.20000098520745399</v>
      </c>
      <c r="I155">
        <v>0.20000128885521601</v>
      </c>
      <c r="J155">
        <v>0.221632627266421</v>
      </c>
      <c r="K155">
        <f t="shared" si="16"/>
        <v>0.20721163377636365</v>
      </c>
      <c r="L155">
        <f t="shared" si="17"/>
        <v>1.2488946711122497E-2</v>
      </c>
      <c r="M155" t="s">
        <v>8</v>
      </c>
      <c r="R155" s="2" t="s">
        <v>4</v>
      </c>
      <c r="S155">
        <v>2.49999999647275</v>
      </c>
      <c r="T155">
        <v>2.4475713404817498</v>
      </c>
      <c r="U155">
        <v>1.4176777188737499</v>
      </c>
      <c r="V155">
        <v>1.3786134001801367</v>
      </c>
      <c r="W155">
        <v>1.2518582595265233</v>
      </c>
      <c r="X155" s="21" t="s">
        <v>23</v>
      </c>
      <c r="Y155">
        <v>3.0000000818187132E-2</v>
      </c>
      <c r="Z155">
        <v>3.0000000250254566E-2</v>
      </c>
      <c r="AA155">
        <v>3.2142521036096099E-2</v>
      </c>
      <c r="AB155">
        <v>3.0368522414386302E-2</v>
      </c>
      <c r="AC155">
        <v>3.00000000000223E-2</v>
      </c>
      <c r="AD155" s="21" t="s">
        <v>23</v>
      </c>
      <c r="AE155">
        <v>0.22732053340348299</v>
      </c>
      <c r="AF155">
        <v>0.22530273134729401</v>
      </c>
      <c r="AG155">
        <v>0.232670725995028</v>
      </c>
      <c r="AH155">
        <v>0.22523289096917501</v>
      </c>
      <c r="AI155">
        <v>0.28666118836551102</v>
      </c>
      <c r="AJ155" s="21" t="s">
        <v>23</v>
      </c>
      <c r="AK155">
        <v>8.3070829107583441E-3</v>
      </c>
      <c r="AL155">
        <v>1.1908509708848812E-2</v>
      </c>
      <c r="AM155">
        <v>1.2436207629927533E-2</v>
      </c>
      <c r="AN155">
        <v>9.9052251323184393E-3</v>
      </c>
      <c r="AO155">
        <v>1.2664801788507866E-2</v>
      </c>
      <c r="AP155" t="s">
        <v>24</v>
      </c>
    </row>
    <row r="156" spans="1:42" x14ac:dyDescent="0.25">
      <c r="A156" s="4">
        <v>0.20000002796074901</v>
      </c>
      <c r="B156" s="4">
        <v>0.20000000086181799</v>
      </c>
      <c r="C156" s="4">
        <v>0.20000000617292499</v>
      </c>
      <c r="D156">
        <f t="shared" si="14"/>
        <v>0.20000001166516401</v>
      </c>
      <c r="E156">
        <f t="shared" si="15"/>
        <v>1.4360067288346813E-8</v>
      </c>
      <c r="H156">
        <v>0.241235254971952</v>
      </c>
      <c r="I156">
        <v>0.20000553482316799</v>
      </c>
      <c r="J156">
        <v>0.2488078271617</v>
      </c>
      <c r="K156">
        <f t="shared" si="16"/>
        <v>0.23001620565227332</v>
      </c>
      <c r="L156">
        <f t="shared" si="17"/>
        <v>2.626435293514618E-2</v>
      </c>
      <c r="R156" s="2" t="s">
        <v>5</v>
      </c>
      <c r="S156">
        <v>4.0400271295552566</v>
      </c>
      <c r="T156">
        <v>4.0656175509279668</v>
      </c>
      <c r="U156">
        <v>4.0104082806140466</v>
      </c>
      <c r="V156">
        <v>4.0000184981891493</v>
      </c>
      <c r="W156">
        <v>4.0000017569439938</v>
      </c>
      <c r="X156" s="21" t="s">
        <v>23</v>
      </c>
      <c r="Y156">
        <v>1.0005092399805766</v>
      </c>
      <c r="Z156">
        <v>1.0000001135062533</v>
      </c>
      <c r="AA156">
        <v>1.1822354205201</v>
      </c>
      <c r="AB156">
        <v>1.0685393040683433</v>
      </c>
      <c r="AC156">
        <v>1.12863725688956</v>
      </c>
      <c r="AD156" s="21" t="s">
        <v>23</v>
      </c>
      <c r="AE156">
        <v>2.4342064424547201</v>
      </c>
      <c r="AF156">
        <v>2.5022363384487298</v>
      </c>
      <c r="AG156">
        <v>2.0307005586353601</v>
      </c>
      <c r="AH156">
        <v>2.2363409690971401</v>
      </c>
      <c r="AI156">
        <v>1.50369808334166</v>
      </c>
      <c r="AJ156" s="21" t="s">
        <v>23</v>
      </c>
      <c r="AK156">
        <v>9.2848392102468527</v>
      </c>
      <c r="AL156">
        <v>5.4976896978386529</v>
      </c>
      <c r="AM156">
        <v>6.2311546737832231</v>
      </c>
      <c r="AN156">
        <v>9.4177390355313744</v>
      </c>
      <c r="AO156">
        <v>6.3061030018508433</v>
      </c>
      <c r="AP156" t="s">
        <v>24</v>
      </c>
    </row>
    <row r="157" spans="1:42" x14ac:dyDescent="0.25">
      <c r="A157" s="5">
        <v>0.20000140526400401</v>
      </c>
      <c r="B157" s="5">
        <v>0.249999999999963</v>
      </c>
      <c r="C157" s="5">
        <v>0.20000000766967899</v>
      </c>
      <c r="D157">
        <f t="shared" si="14"/>
        <v>0.21666713764454867</v>
      </c>
      <c r="E157">
        <f t="shared" si="15"/>
        <v>2.8867105589096824E-2</v>
      </c>
      <c r="H157">
        <v>0.23489113258302599</v>
      </c>
      <c r="I157">
        <v>0.23346613205509001</v>
      </c>
      <c r="J157">
        <v>0.203389770141465</v>
      </c>
      <c r="K157">
        <f t="shared" si="16"/>
        <v>0.22391567825986033</v>
      </c>
      <c r="L157">
        <f t="shared" si="17"/>
        <v>1.7790231440027979E-2</v>
      </c>
      <c r="R157" s="2" t="s">
        <v>6</v>
      </c>
      <c r="S157">
        <v>2.9999999063545963E-2</v>
      </c>
      <c r="T157">
        <v>1.91387584289117E-2</v>
      </c>
      <c r="U157">
        <v>2.2690786054279332E-2</v>
      </c>
      <c r="V157">
        <v>2.5504895081969733E-2</v>
      </c>
      <c r="W157">
        <v>2.14612903200774E-2</v>
      </c>
      <c r="X157" s="21" t="s">
        <v>23</v>
      </c>
      <c r="Y157">
        <v>0.18902759300487501</v>
      </c>
      <c r="Z157">
        <v>0.24385201108740931</v>
      </c>
      <c r="AA157">
        <v>0.14797490816770198</v>
      </c>
      <c r="AB157">
        <v>0.13831500178427189</v>
      </c>
      <c r="AC157">
        <v>6.4073311677184039E-2</v>
      </c>
      <c r="AD157" s="21" t="s">
        <v>23</v>
      </c>
      <c r="AE157">
        <v>0.24533300728999999</v>
      </c>
      <c r="AF157">
        <v>0.201265946953543</v>
      </c>
      <c r="AG157">
        <v>0.23475730688532001</v>
      </c>
      <c r="AH157">
        <v>0.20079703067114599</v>
      </c>
      <c r="AI157">
        <v>5.5266686676183598E-2</v>
      </c>
      <c r="AJ157" s="21" t="s">
        <v>23</v>
      </c>
      <c r="AK157">
        <v>1.7300067582307967</v>
      </c>
      <c r="AL157">
        <v>1.8509105657124165</v>
      </c>
      <c r="AM157">
        <v>1.8702075550226933</v>
      </c>
      <c r="AN157">
        <v>2.0157637172419798</v>
      </c>
      <c r="AO157">
        <v>1.8915493131134131</v>
      </c>
      <c r="AP157" t="s">
        <v>24</v>
      </c>
    </row>
    <row r="158" spans="1:42" x14ac:dyDescent="0.25">
      <c r="A158" s="4">
        <v>0.20010593775788199</v>
      </c>
      <c r="B158" s="4">
        <v>0.20000000043340699</v>
      </c>
      <c r="C158" s="4">
        <v>0.200007500440601</v>
      </c>
      <c r="D158">
        <f t="shared" si="14"/>
        <v>0.20003781287729669</v>
      </c>
      <c r="E158">
        <f t="shared" si="15"/>
        <v>5.9116935332031893E-5</v>
      </c>
      <c r="H158">
        <v>0.23657627809482301</v>
      </c>
      <c r="I158">
        <v>0.238747335678024</v>
      </c>
      <c r="J158">
        <v>0.20000000000002599</v>
      </c>
      <c r="K158">
        <f t="shared" si="16"/>
        <v>0.22510787125762435</v>
      </c>
      <c r="L158">
        <f t="shared" si="17"/>
        <v>2.1771133917954148E-2</v>
      </c>
      <c r="R158" s="2" t="s">
        <v>7</v>
      </c>
      <c r="S158">
        <v>2.5000000048290367</v>
      </c>
      <c r="T158">
        <v>3.1795888463056734</v>
      </c>
      <c r="U158">
        <v>3.1169173969202864</v>
      </c>
      <c r="V158">
        <v>2.8589580188638597</v>
      </c>
      <c r="W158">
        <v>3.0191015976364199</v>
      </c>
      <c r="X158" s="21" t="s">
        <v>23</v>
      </c>
      <c r="Y158">
        <v>1.2622097070016596</v>
      </c>
      <c r="Z158">
        <v>0.74942215651797006</v>
      </c>
      <c r="AA158">
        <v>1.184042646066495</v>
      </c>
      <c r="AB158">
        <v>1.0717084690089786</v>
      </c>
      <c r="AC158">
        <v>0.70000000971360465</v>
      </c>
      <c r="AD158" s="21" t="s">
        <v>23</v>
      </c>
      <c r="AE158">
        <v>2.52723331195565</v>
      </c>
      <c r="AF158">
        <v>2.7981508495133798</v>
      </c>
      <c r="AG158">
        <v>2.5979850535309401</v>
      </c>
      <c r="AH158">
        <v>2.8113378398199198</v>
      </c>
      <c r="AI158">
        <v>3.8062354109618002</v>
      </c>
      <c r="AJ158" s="21" t="s">
        <v>23</v>
      </c>
      <c r="AK158">
        <v>273.10549501211466</v>
      </c>
      <c r="AL158">
        <v>252.01798380090955</v>
      </c>
      <c r="AM158">
        <v>240.5001773596513</v>
      </c>
      <c r="AN158">
        <v>188.61482272369469</v>
      </c>
      <c r="AO158">
        <v>188.65278291109999</v>
      </c>
      <c r="AP158" t="s">
        <v>24</v>
      </c>
    </row>
    <row r="159" spans="1:42" x14ac:dyDescent="0.25">
      <c r="A159" s="4">
        <v>0.200000020704002</v>
      </c>
      <c r="B159" s="4">
        <v>0.200000000021263</v>
      </c>
      <c r="C159" s="4">
        <v>0.200010469378295</v>
      </c>
      <c r="D159">
        <f t="shared" si="14"/>
        <v>0.20000349670118667</v>
      </c>
      <c r="E159">
        <f t="shared" si="15"/>
        <v>6.0385243633485128E-6</v>
      </c>
      <c r="H159">
        <v>0.249999982008348</v>
      </c>
      <c r="I159">
        <v>0.24999997661634801</v>
      </c>
      <c r="J159">
        <v>0.23267900698263899</v>
      </c>
      <c r="K159">
        <f t="shared" si="16"/>
        <v>0.24422632186911167</v>
      </c>
      <c r="L159">
        <f t="shared" si="17"/>
        <v>1.0000268037183921E-2</v>
      </c>
      <c r="R159" s="2" t="s">
        <v>8</v>
      </c>
      <c r="S159">
        <v>1.0999873644472167</v>
      </c>
      <c r="T159">
        <v>1.0999941860422366</v>
      </c>
      <c r="U159">
        <v>1.0953630171725532</v>
      </c>
      <c r="V159">
        <v>1.0920899294394333</v>
      </c>
      <c r="W159">
        <v>1.0450726648244499</v>
      </c>
      <c r="X159" s="21" t="s">
        <v>23</v>
      </c>
      <c r="Y159">
        <v>0.18998360080371235</v>
      </c>
      <c r="Z159">
        <v>0.199999999999973</v>
      </c>
      <c r="AA159">
        <v>0.19725477833450833</v>
      </c>
      <c r="AB159">
        <v>0.14950125046074933</v>
      </c>
      <c r="AC159">
        <v>0.10747669038752934</v>
      </c>
      <c r="AD159" s="21" t="s">
        <v>23</v>
      </c>
      <c r="AE159">
        <v>1.4999999999458334E-2</v>
      </c>
      <c r="AF159">
        <v>1.4999999999958399E-2</v>
      </c>
      <c r="AG159">
        <v>1.4999999962713234E-2</v>
      </c>
      <c r="AH159">
        <v>1.4999847812298234E-2</v>
      </c>
      <c r="AI159">
        <v>1.4999861013250701E-2</v>
      </c>
      <c r="AJ159" s="21" t="s">
        <v>23</v>
      </c>
      <c r="AK159">
        <v>0.20721163377636365</v>
      </c>
      <c r="AL159">
        <v>0.23001620565227332</v>
      </c>
      <c r="AM159">
        <v>0.22391567825986033</v>
      </c>
      <c r="AN159">
        <v>0.22510787125762435</v>
      </c>
      <c r="AO159">
        <v>0.24422632186911167</v>
      </c>
      <c r="AP159" t="s">
        <v>24</v>
      </c>
    </row>
    <row r="160" spans="1:42" x14ac:dyDescent="0.25">
      <c r="A160" s="5">
        <v>6.1219179007028297E-6</v>
      </c>
      <c r="B160" s="5">
        <v>3.14359280389409E-6</v>
      </c>
      <c r="C160" s="5">
        <v>5.5795904225905998E-6</v>
      </c>
      <c r="D160">
        <f t="shared" si="14"/>
        <v>4.9483670423958393E-6</v>
      </c>
      <c r="E160">
        <f t="shared" si="15"/>
        <v>1.58632824861331E-6</v>
      </c>
      <c r="G160" t="s">
        <v>9</v>
      </c>
      <c r="H160" s="1">
        <v>2.0104648082882599E-5</v>
      </c>
      <c r="I160" s="1">
        <v>2.2690486334349401E-5</v>
      </c>
      <c r="J160" s="1">
        <v>1.1452786386643899E-5</v>
      </c>
      <c r="K160">
        <f t="shared" si="16"/>
        <v>1.808264026795863E-5</v>
      </c>
      <c r="L160">
        <f t="shared" si="17"/>
        <v>5.8853939317071418E-6</v>
      </c>
      <c r="M160" t="s">
        <v>9</v>
      </c>
      <c r="R160" s="2" t="s">
        <v>9</v>
      </c>
      <c r="S160">
        <v>0.46575429194642304</v>
      </c>
      <c r="T160">
        <v>0.47668850337909136</v>
      </c>
      <c r="U160">
        <v>0.46074080634799203</v>
      </c>
      <c r="V160">
        <v>0.39888829485322663</v>
      </c>
      <c r="W160">
        <v>0.34175203401497734</v>
      </c>
      <c r="X160" s="21" t="s">
        <v>23</v>
      </c>
      <c r="Y160">
        <v>0.10000005506158667</v>
      </c>
      <c r="Z160">
        <v>0.100000000000027</v>
      </c>
      <c r="AA160">
        <v>0.20017093630683666</v>
      </c>
      <c r="AB160">
        <v>0.10000318011423699</v>
      </c>
      <c r="AC160">
        <v>0.10000000000015634</v>
      </c>
      <c r="AD160" s="21" t="s">
        <v>23</v>
      </c>
      <c r="AE160">
        <v>0.32592215111942202</v>
      </c>
      <c r="AF160">
        <v>0.36239645697049799</v>
      </c>
      <c r="AG160">
        <v>0.19055009903152201</v>
      </c>
      <c r="AH160">
        <v>0.106762232537883</v>
      </c>
      <c r="AI160">
        <v>0.139994295991761</v>
      </c>
      <c r="AJ160" s="21" t="s">
        <v>23</v>
      </c>
      <c r="AK160">
        <v>1.808264026795863E-5</v>
      </c>
      <c r="AL160">
        <v>2.4239884208655251E-5</v>
      </c>
      <c r="AM160">
        <v>6.5417394904289556E-6</v>
      </c>
      <c r="AN160">
        <v>4.0932124353985827E-6</v>
      </c>
      <c r="AO160">
        <v>4.3264500519041333E-6</v>
      </c>
      <c r="AP160" t="s">
        <v>24</v>
      </c>
    </row>
    <row r="161" spans="1:42" x14ac:dyDescent="0.25">
      <c r="A161" s="5">
        <v>5.0712669118892702E-6</v>
      </c>
      <c r="B161" s="5">
        <v>3.0523919918715199E-6</v>
      </c>
      <c r="C161" s="5">
        <v>3.5280598583484198E-6</v>
      </c>
      <c r="D161">
        <f t="shared" si="14"/>
        <v>3.8839062540364032E-6</v>
      </c>
      <c r="E161">
        <f t="shared" si="15"/>
        <v>1.0554307076555364E-6</v>
      </c>
      <c r="H161" s="1">
        <v>1.20305589917128E-5</v>
      </c>
      <c r="I161" s="1">
        <v>5.0709421207339398E-5</v>
      </c>
      <c r="J161" s="1">
        <v>9.9796724269135607E-6</v>
      </c>
      <c r="K161">
        <f t="shared" si="16"/>
        <v>2.4239884208655251E-5</v>
      </c>
      <c r="L161">
        <f t="shared" si="17"/>
        <v>2.2946215932457147E-5</v>
      </c>
      <c r="R161" s="2" t="s">
        <v>21</v>
      </c>
      <c r="S161">
        <v>0</v>
      </c>
      <c r="T161">
        <v>0</v>
      </c>
      <c r="U161">
        <v>0</v>
      </c>
      <c r="V161">
        <v>0</v>
      </c>
      <c r="W161">
        <v>0</v>
      </c>
      <c r="X161" s="21" t="s">
        <v>23</v>
      </c>
      <c r="Y161">
        <v>0</v>
      </c>
      <c r="Z161">
        <v>0</v>
      </c>
      <c r="AA161">
        <v>0</v>
      </c>
      <c r="AB161">
        <v>0</v>
      </c>
      <c r="AC161">
        <v>0</v>
      </c>
      <c r="AD161" s="21" t="s">
        <v>23</v>
      </c>
      <c r="AE161">
        <v>0</v>
      </c>
      <c r="AF161">
        <v>0</v>
      </c>
      <c r="AG161">
        <v>0</v>
      </c>
      <c r="AH161">
        <v>0</v>
      </c>
      <c r="AI161">
        <v>0</v>
      </c>
      <c r="AJ161" s="21" t="s">
        <v>23</v>
      </c>
      <c r="AK161">
        <v>2.2123556658507459E-2</v>
      </c>
      <c r="AL161">
        <v>9.647923454429419E-2</v>
      </c>
      <c r="AM161">
        <v>7.378028776729971E-2</v>
      </c>
      <c r="AN161">
        <v>6.7224998383198606E-2</v>
      </c>
      <c r="AO161">
        <v>7.1907241865340296E-2</v>
      </c>
      <c r="AP161" t="s">
        <v>24</v>
      </c>
    </row>
    <row r="162" spans="1:42" x14ac:dyDescent="0.25">
      <c r="A162" s="5">
        <v>1.87340731611495E-6</v>
      </c>
      <c r="B162" s="5">
        <v>2.2997734676891401E-6</v>
      </c>
      <c r="C162" s="5">
        <v>1.5158572499031499E-6</v>
      </c>
      <c r="D162">
        <f t="shared" si="14"/>
        <v>1.8963460112357469E-6</v>
      </c>
      <c r="E162">
        <f t="shared" si="15"/>
        <v>3.9246120435956039E-7</v>
      </c>
      <c r="H162" s="1">
        <v>7.7568250785550096E-6</v>
      </c>
      <c r="I162" s="1">
        <v>9.1216110981154492E-6</v>
      </c>
      <c r="J162" s="1">
        <v>2.7467822946164101E-6</v>
      </c>
      <c r="K162">
        <f t="shared" si="16"/>
        <v>6.5417394904289556E-6</v>
      </c>
      <c r="L162">
        <f t="shared" si="17"/>
        <v>3.3566255835785404E-6</v>
      </c>
      <c r="R162" s="2" t="s">
        <v>10</v>
      </c>
      <c r="S162" s="21"/>
      <c r="T162" s="21"/>
      <c r="U162" s="21"/>
      <c r="V162" s="21"/>
      <c r="W162" s="21"/>
      <c r="X162" s="21" t="s">
        <v>23</v>
      </c>
      <c r="Y162" s="21"/>
      <c r="Z162" s="21"/>
      <c r="AA162" s="21"/>
      <c r="AB162" s="21"/>
      <c r="AC162" s="21"/>
      <c r="AD162" s="21" t="s">
        <v>23</v>
      </c>
      <c r="AE162" s="21"/>
      <c r="AF162" s="21"/>
      <c r="AG162" s="21"/>
      <c r="AH162" s="21"/>
      <c r="AI162" s="21"/>
      <c r="AJ162" s="21" t="s">
        <v>23</v>
      </c>
    </row>
    <row r="163" spans="1:42" x14ac:dyDescent="0.25">
      <c r="A163" s="5">
        <v>1.09800172223204E-6</v>
      </c>
      <c r="B163" s="5">
        <v>2.16893292068063E-6</v>
      </c>
      <c r="C163" s="5">
        <v>2.8060580723981801E-6</v>
      </c>
      <c r="D163">
        <f t="shared" si="14"/>
        <v>2.0243309051036167E-6</v>
      </c>
      <c r="E163">
        <f t="shared" si="15"/>
        <v>8.6316072142876149E-7</v>
      </c>
      <c r="H163" s="1">
        <v>4.8609670603176696E-6</v>
      </c>
      <c r="I163" s="1">
        <v>5.2606083776478899E-6</v>
      </c>
      <c r="J163" s="1">
        <v>2.15806186823019E-6</v>
      </c>
      <c r="K163">
        <f t="shared" si="16"/>
        <v>4.0932124353985827E-6</v>
      </c>
      <c r="L163">
        <f t="shared" si="17"/>
        <v>1.6877600788733195E-6</v>
      </c>
      <c r="R163" s="2" t="s">
        <v>3</v>
      </c>
      <c r="S163">
        <v>4.4002065186832403E-4</v>
      </c>
      <c r="T163">
        <v>9.6035358702141176E-3</v>
      </c>
      <c r="U163">
        <v>3.3299756753550638E-2</v>
      </c>
      <c r="V163">
        <v>2.9213340053165161E-2</v>
      </c>
      <c r="W163">
        <v>4.0391598223884451E-5</v>
      </c>
      <c r="X163" s="21" t="s">
        <v>23</v>
      </c>
      <c r="Y163">
        <v>6.2927484770938357E-4</v>
      </c>
      <c r="Z163">
        <v>8.0780430454138004E-4</v>
      </c>
      <c r="AA163">
        <v>3.2303325885604106E-4</v>
      </c>
      <c r="AB163">
        <v>1.0152802234012124E-3</v>
      </c>
      <c r="AC163">
        <v>1.5417561547139016E-4</v>
      </c>
      <c r="AD163" s="21" t="s">
        <v>23</v>
      </c>
      <c r="AE163">
        <v>1.3328387318652732E-12</v>
      </c>
      <c r="AF163">
        <v>6.1606097463705515E-5</v>
      </c>
      <c r="AG163">
        <v>9.8403418471149397E-10</v>
      </c>
      <c r="AH163">
        <v>6.0779373541184538E-5</v>
      </c>
      <c r="AI163">
        <v>1.8217641277695424E-6</v>
      </c>
      <c r="AJ163" s="21" t="s">
        <v>23</v>
      </c>
      <c r="AK163">
        <v>1.5856767609049721E-2</v>
      </c>
      <c r="AL163">
        <v>1.7965271697287294E-6</v>
      </c>
      <c r="AM163">
        <v>1.7748082426327213E-6</v>
      </c>
      <c r="AN163">
        <v>1.4227714707772294E-6</v>
      </c>
      <c r="AO163">
        <v>3.2937729065527491E-4</v>
      </c>
      <c r="AP163" t="s">
        <v>24</v>
      </c>
    </row>
    <row r="164" spans="1:42" x14ac:dyDescent="0.25">
      <c r="A164" s="5">
        <v>3.16061853873051E-6</v>
      </c>
      <c r="B164" s="5">
        <v>3.3706608802591698E-6</v>
      </c>
      <c r="C164" s="5">
        <v>3.5559429259064399E-6</v>
      </c>
      <c r="D164">
        <f t="shared" si="14"/>
        <v>3.3624074482987067E-6</v>
      </c>
      <c r="E164">
        <f t="shared" si="15"/>
        <v>1.9779138537446627E-7</v>
      </c>
      <c r="H164" s="1">
        <v>5.88038402806834E-6</v>
      </c>
      <c r="I164" s="1">
        <v>6.09707427225271E-6</v>
      </c>
      <c r="J164" s="1">
        <v>1.0018918553913501E-6</v>
      </c>
      <c r="K164">
        <f t="shared" si="16"/>
        <v>4.3264500519041333E-6</v>
      </c>
      <c r="L164">
        <f t="shared" si="17"/>
        <v>2.8811896964589851E-6</v>
      </c>
      <c r="R164" s="2" t="s">
        <v>4</v>
      </c>
      <c r="S164">
        <v>6.1081811426059804E-9</v>
      </c>
      <c r="T164">
        <v>7.1181573598152081E-2</v>
      </c>
      <c r="U164">
        <v>0.16555647587466155</v>
      </c>
      <c r="V164">
        <v>0.122606693052146</v>
      </c>
      <c r="W164">
        <v>3.2185404168881141E-3</v>
      </c>
      <c r="X164" s="21" t="s">
        <v>23</v>
      </c>
      <c r="Y164">
        <v>1.2068074877114267E-9</v>
      </c>
      <c r="Z164">
        <v>3.8868145989530668E-10</v>
      </c>
      <c r="AA164">
        <v>3.7109549952775872E-3</v>
      </c>
      <c r="AB164">
        <v>6.3829925752294616E-4</v>
      </c>
      <c r="AC164">
        <v>1.0061396160665481E-16</v>
      </c>
      <c r="AD164" s="21" t="s">
        <v>23</v>
      </c>
      <c r="AE164">
        <v>1.7484679474625121E-11</v>
      </c>
      <c r="AF164">
        <v>7.4334570390726159E-14</v>
      </c>
      <c r="AG164">
        <v>7.1687532638945528E-11</v>
      </c>
      <c r="AH164">
        <v>1.0065095612849456E-6</v>
      </c>
      <c r="AI164">
        <v>2.2212218908848362E-3</v>
      </c>
      <c r="AJ164" s="21" t="s">
        <v>23</v>
      </c>
      <c r="AK164">
        <v>5.7217846647183461E-3</v>
      </c>
      <c r="AL164">
        <v>2.3608851739043255E-3</v>
      </c>
      <c r="AM164">
        <v>1.3031449846967055E-3</v>
      </c>
      <c r="AN164">
        <v>4.1294644136072121E-3</v>
      </c>
      <c r="AO164">
        <v>2.531015844618421E-3</v>
      </c>
      <c r="AP164" t="s">
        <v>24</v>
      </c>
    </row>
    <row r="165" spans="1:42" x14ac:dyDescent="0.25">
      <c r="A165" s="1">
        <v>1.00000002972174E-6</v>
      </c>
      <c r="B165" s="1">
        <v>9.9999999613668806E-6</v>
      </c>
      <c r="C165" s="1">
        <v>1.0000000233159699E-6</v>
      </c>
      <c r="D165" s="1">
        <f>AVERAGE(A165:C165)</f>
        <v>4.0000000048015297E-6</v>
      </c>
      <c r="E165">
        <f>STDEV(A165:C165)</f>
        <v>5.196152385091122E-6</v>
      </c>
      <c r="G165" t="s">
        <v>21</v>
      </c>
      <c r="H165" s="1">
        <v>1.00000000003886E-3</v>
      </c>
      <c r="I165" s="1">
        <v>1.0000000000360101E-3</v>
      </c>
      <c r="J165" s="1">
        <v>6.4370669975447506E-2</v>
      </c>
      <c r="K165">
        <f t="shared" si="16"/>
        <v>2.2123556658507459E-2</v>
      </c>
      <c r="L165">
        <f t="shared" si="17"/>
        <v>3.6587073369029936E-2</v>
      </c>
      <c r="M165" t="s">
        <v>21</v>
      </c>
      <c r="R165" s="2" t="s">
        <v>5</v>
      </c>
      <c r="S165">
        <v>6.8536368644537798E-2</v>
      </c>
      <c r="T165">
        <v>8.9947104087367863E-2</v>
      </c>
      <c r="U165">
        <v>1.8017010220935523E-2</v>
      </c>
      <c r="V165">
        <v>3.1298883570492329E-5</v>
      </c>
      <c r="W165">
        <v>3.0422784559808116E-6</v>
      </c>
      <c r="X165" s="21" t="s">
        <v>23</v>
      </c>
      <c r="Y165">
        <v>8.8202943631858488E-4</v>
      </c>
      <c r="Z165">
        <v>1.8976328770467568E-7</v>
      </c>
      <c r="AA165">
        <v>0.15789487913117803</v>
      </c>
      <c r="AB165">
        <v>9.5600208539779963E-2</v>
      </c>
      <c r="AC165">
        <v>0.22280626467897247</v>
      </c>
      <c r="AD165" s="21" t="s">
        <v>23</v>
      </c>
      <c r="AE165">
        <v>3.6751250770054072E-9</v>
      </c>
      <c r="AF165">
        <v>0.20872671898416348</v>
      </c>
      <c r="AG165">
        <v>5.202527820565627E-9</v>
      </c>
      <c r="AH165">
        <v>7.4299150052274122E-6</v>
      </c>
      <c r="AI165">
        <v>1.6140701564650979E-5</v>
      </c>
      <c r="AJ165" s="21" t="s">
        <v>23</v>
      </c>
      <c r="AK165">
        <v>1.2916359249342866</v>
      </c>
      <c r="AL165">
        <v>1.5346604159762605</v>
      </c>
      <c r="AM165">
        <v>0.37134053341104289</v>
      </c>
      <c r="AN165">
        <v>5.5398979117485547</v>
      </c>
      <c r="AO165">
        <v>1.2424953060452455</v>
      </c>
      <c r="AP165" t="s">
        <v>24</v>
      </c>
    </row>
    <row r="166" spans="1:42" x14ac:dyDescent="0.25">
      <c r="A166" s="1">
        <v>1.0000000369828101E-6</v>
      </c>
      <c r="B166" s="1">
        <v>1.0000000225954401E-6</v>
      </c>
      <c r="C166" s="1">
        <v>1.0000000275024099E-6</v>
      </c>
      <c r="D166">
        <f t="shared" ref="D166:D169" si="18">AVERAGE(A166:C166)</f>
        <v>1.0000000290268867E-6</v>
      </c>
      <c r="E166">
        <f t="shared" ref="E166:E169" si="19">STDEV(A166:C166)</f>
        <v>7.3138311541132349E-15</v>
      </c>
      <c r="H166" s="1">
        <v>9.1714705534045496E-2</v>
      </c>
      <c r="I166" s="1">
        <v>9.9999999999967296E-2</v>
      </c>
      <c r="J166" s="1">
        <v>9.7722998098869807E-2</v>
      </c>
      <c r="K166">
        <f t="shared" si="16"/>
        <v>9.647923454429419E-2</v>
      </c>
      <c r="L166">
        <f t="shared" si="17"/>
        <v>4.2803898106979123E-3</v>
      </c>
      <c r="R166" s="2" t="s">
        <v>6</v>
      </c>
      <c r="S166">
        <v>1.1701672759949133E-9</v>
      </c>
      <c r="T166">
        <v>5.4914115278354731E-3</v>
      </c>
      <c r="U166">
        <v>6.3871156104497416E-3</v>
      </c>
      <c r="V166">
        <v>5.2086472768337663E-3</v>
      </c>
      <c r="W166">
        <v>5.9285131659894061E-3</v>
      </c>
      <c r="X166" s="21" t="s">
        <v>23</v>
      </c>
      <c r="Y166">
        <v>9.61059468010768E-2</v>
      </c>
      <c r="Z166">
        <v>7.1931854764924461E-2</v>
      </c>
      <c r="AA166">
        <v>7.7133428986224259E-2</v>
      </c>
      <c r="AB166">
        <v>7.6504332244440046E-2</v>
      </c>
      <c r="AC166">
        <v>1.8176063028089669E-2</v>
      </c>
      <c r="AD166" s="21" t="s">
        <v>23</v>
      </c>
      <c r="AE166">
        <v>4.9233071851442425E-10</v>
      </c>
      <c r="AF166">
        <v>3.9980663597145243E-6</v>
      </c>
      <c r="AG166">
        <v>1.1599716747299555E-2</v>
      </c>
      <c r="AH166">
        <v>4.8162444486397143E-2</v>
      </c>
      <c r="AI166">
        <v>9.8061732117458819E-2</v>
      </c>
      <c r="AJ166" s="21" t="s">
        <v>23</v>
      </c>
      <c r="AK166">
        <v>0.10411361983291643</v>
      </c>
      <c r="AL166">
        <v>0.20596440555119228</v>
      </c>
      <c r="AM166">
        <v>2.9162868273652946E-2</v>
      </c>
      <c r="AN166">
        <v>0.15727108115041696</v>
      </c>
      <c r="AO166">
        <v>5.7066331127139477E-2</v>
      </c>
      <c r="AP166" t="s">
        <v>24</v>
      </c>
    </row>
    <row r="167" spans="1:42" x14ac:dyDescent="0.25">
      <c r="A167" s="1">
        <v>1.00000014647913E-6</v>
      </c>
      <c r="B167" s="1">
        <v>1.0000000348166201E-6</v>
      </c>
      <c r="C167" s="1">
        <v>1.0000000233731099E-6</v>
      </c>
      <c r="D167">
        <f t="shared" si="18"/>
        <v>1.0000000682229532E-6</v>
      </c>
      <c r="E167">
        <f>STDEV(A167:C167)</f>
        <v>6.8012942656130923E-14</v>
      </c>
      <c r="H167" s="1">
        <v>6.6965003826823105E-2</v>
      </c>
      <c r="I167" s="1">
        <v>5.48352689885565E-2</v>
      </c>
      <c r="J167" s="1">
        <v>9.9540590486519503E-2</v>
      </c>
      <c r="K167">
        <f t="shared" si="16"/>
        <v>7.378028776729971E-2</v>
      </c>
      <c r="L167">
        <f t="shared" si="17"/>
        <v>2.3118769732644661E-2</v>
      </c>
      <c r="R167" s="2" t="s">
        <v>7</v>
      </c>
      <c r="S167">
        <v>6.6920568463381769E-9</v>
      </c>
      <c r="T167">
        <v>0.4686488368347323</v>
      </c>
      <c r="U167">
        <v>0.53431423628001407</v>
      </c>
      <c r="V167">
        <v>0.34565295748021074</v>
      </c>
      <c r="W167">
        <v>0.42077889677226399</v>
      </c>
      <c r="X167" s="21" t="s">
        <v>23</v>
      </c>
      <c r="Y167">
        <v>0.49039380150819095</v>
      </c>
      <c r="Z167">
        <v>8.5571706883793133E-2</v>
      </c>
      <c r="AA167">
        <v>0.41917370580557756</v>
      </c>
      <c r="AB167">
        <v>0.18706634342736969</v>
      </c>
      <c r="AC167">
        <v>1.2671889635356406E-8</v>
      </c>
      <c r="AD167" s="21" t="s">
        <v>23</v>
      </c>
      <c r="AE167">
        <v>9.2080315235836062E-10</v>
      </c>
      <c r="AF167">
        <v>5.8040562470011143E-7</v>
      </c>
      <c r="AG167">
        <v>7.5242040497219581E-2</v>
      </c>
      <c r="AH167">
        <v>9.4352535595413609E-2</v>
      </c>
      <c r="AI167">
        <v>3.1289462671377229E-2</v>
      </c>
      <c r="AJ167" s="21" t="s">
        <v>23</v>
      </c>
      <c r="AK167">
        <v>59.143007835707337</v>
      </c>
      <c r="AL167">
        <v>143.46979829494538</v>
      </c>
      <c r="AM167">
        <v>27.767918029532133</v>
      </c>
      <c r="AN167">
        <v>42.737202183733011</v>
      </c>
      <c r="AO167">
        <v>31.955141974082171</v>
      </c>
      <c r="AP167" t="s">
        <v>24</v>
      </c>
    </row>
    <row r="168" spans="1:42" x14ac:dyDescent="0.25">
      <c r="A168" s="1">
        <v>1.00000003640294E-6</v>
      </c>
      <c r="B168" s="1">
        <v>1.0000000686426699E-6</v>
      </c>
      <c r="C168" s="1">
        <v>1.0000000408668E-6</v>
      </c>
      <c r="D168">
        <f t="shared" si="18"/>
        <v>1.0000000486374699E-6</v>
      </c>
      <c r="E168">
        <f t="shared" si="19"/>
        <v>1.7468186225047939E-14</v>
      </c>
      <c r="H168" s="1">
        <v>5.6795286987021201E-2</v>
      </c>
      <c r="I168" s="1">
        <v>4.4879708162616501E-2</v>
      </c>
      <c r="J168" s="1">
        <v>9.9999999999958095E-2</v>
      </c>
      <c r="K168">
        <f t="shared" si="16"/>
        <v>6.7224998383198606E-2</v>
      </c>
      <c r="L168">
        <f t="shared" si="17"/>
        <v>2.9002513734400538E-2</v>
      </c>
      <c r="R168" s="2" t="s">
        <v>8</v>
      </c>
      <c r="S168">
        <v>2.0573548212463114E-5</v>
      </c>
      <c r="T168">
        <v>6.1506586834241784E-6</v>
      </c>
      <c r="U168">
        <v>7.825130055117863E-3</v>
      </c>
      <c r="V168">
        <v>9.6601925907667426E-3</v>
      </c>
      <c r="W168">
        <v>5.0027466950823225E-2</v>
      </c>
      <c r="X168" s="21" t="s">
        <v>23</v>
      </c>
      <c r="Y168">
        <v>9.9236868002472809E-3</v>
      </c>
      <c r="Z168">
        <v>7.8040071164364614E-15</v>
      </c>
      <c r="AA168">
        <v>4.7477516207555231E-3</v>
      </c>
      <c r="AB168">
        <v>4.7255978592166493E-2</v>
      </c>
      <c r="AC168">
        <v>7.6807543287355836E-3</v>
      </c>
      <c r="AD168" s="21" t="s">
        <v>23</v>
      </c>
      <c r="AE168">
        <v>4.3879005183457994E-13</v>
      </c>
      <c r="AF168">
        <v>3.2306962954046001E-14</v>
      </c>
      <c r="AG168">
        <v>4.4981563040864732E-11</v>
      </c>
      <c r="AH168">
        <v>2.6359510013005912E-7</v>
      </c>
      <c r="AI168">
        <v>1.3435385578549004E-7</v>
      </c>
      <c r="AJ168" s="21" t="s">
        <v>23</v>
      </c>
      <c r="AK168">
        <v>1.2488946711122497E-2</v>
      </c>
      <c r="AL168">
        <v>2.626435293514618E-2</v>
      </c>
      <c r="AM168">
        <v>1.7790231440027979E-2</v>
      </c>
      <c r="AN168">
        <v>2.1771133917954148E-2</v>
      </c>
      <c r="AO168">
        <v>1.0000268037183921E-2</v>
      </c>
      <c r="AP168" t="s">
        <v>24</v>
      </c>
    </row>
    <row r="169" spans="1:42" x14ac:dyDescent="0.25">
      <c r="A169" s="1">
        <v>1.0000000336260001E-6</v>
      </c>
      <c r="B169" s="1">
        <v>1.00000002285257E-6</v>
      </c>
      <c r="C169" s="1">
        <v>1.00000004014086E-6</v>
      </c>
      <c r="D169">
        <f t="shared" si="18"/>
        <v>1.0000000322064766E-6</v>
      </c>
      <c r="E169">
        <f t="shared" si="19"/>
        <v>8.7311240584191928E-15</v>
      </c>
      <c r="H169" s="1">
        <v>7.23983590501944E-2</v>
      </c>
      <c r="I169" s="1">
        <v>6.95125154417085E-2</v>
      </c>
      <c r="J169" s="1">
        <v>7.3810851104118003E-2</v>
      </c>
      <c r="K169">
        <f t="shared" si="16"/>
        <v>7.1907241865340296E-2</v>
      </c>
      <c r="L169">
        <f t="shared" si="17"/>
        <v>2.1908490211855302E-3</v>
      </c>
      <c r="R169" s="2" t="s">
        <v>9</v>
      </c>
      <c r="S169">
        <v>0.10770945374301803</v>
      </c>
      <c r="T169">
        <v>0.16078348678746429</v>
      </c>
      <c r="U169">
        <v>0.2742764643499519</v>
      </c>
      <c r="V169">
        <v>0.13909732272999378</v>
      </c>
      <c r="W169">
        <v>3.8209893032871985E-2</v>
      </c>
      <c r="X169" s="21" t="s">
        <v>23</v>
      </c>
      <c r="Y169">
        <v>9.3511414615371688E-8</v>
      </c>
      <c r="Z169">
        <v>8.661346286246084E-15</v>
      </c>
      <c r="AA169">
        <v>6.2999177185027233E-2</v>
      </c>
      <c r="AB169">
        <v>4.8796904949797601E-6</v>
      </c>
      <c r="AC169">
        <v>2.3180567795197782E-13</v>
      </c>
      <c r="AD169" s="21" t="s">
        <v>23</v>
      </c>
      <c r="AE169">
        <v>1.6500530732607914E-13</v>
      </c>
      <c r="AF169">
        <v>0.37009397381585363</v>
      </c>
      <c r="AG169">
        <v>0.14183984389490023</v>
      </c>
      <c r="AH169">
        <v>0.33692920084914185</v>
      </c>
      <c r="AI169">
        <v>0.12898824662733213</v>
      </c>
      <c r="AJ169" s="21" t="s">
        <v>23</v>
      </c>
      <c r="AK169">
        <v>5.8853939317071418E-6</v>
      </c>
      <c r="AL169">
        <v>2.2946215932457147E-5</v>
      </c>
      <c r="AM169">
        <v>3.3566255835785404E-6</v>
      </c>
      <c r="AN169">
        <v>1.6877600788733195E-6</v>
      </c>
      <c r="AO169">
        <v>2.8811896964589851E-6</v>
      </c>
      <c r="AP169" t="s">
        <v>24</v>
      </c>
    </row>
    <row r="170" spans="1:42" x14ac:dyDescent="0.25">
      <c r="A170" s="4">
        <v>1.3116520972307399</v>
      </c>
      <c r="B170" s="4">
        <v>1.84121476061499</v>
      </c>
      <c r="C170" s="4">
        <v>2.03593776210398</v>
      </c>
      <c r="D170">
        <f>AVERAGE(A170:C170)</f>
        <v>1.7296015399832367</v>
      </c>
      <c r="E170">
        <f>STDEV(A170:C170)</f>
        <v>0.37482070960668856</v>
      </c>
      <c r="G170" t="s">
        <v>10</v>
      </c>
      <c r="H170">
        <v>2.9415373600091699</v>
      </c>
      <c r="I170">
        <v>2.6719134104510398</v>
      </c>
      <c r="J170">
        <v>3.6772001720830101</v>
      </c>
      <c r="K170">
        <f>AVERAGE(H170:J170)</f>
        <v>3.0968836475144066</v>
      </c>
      <c r="L170">
        <f t="shared" si="17"/>
        <v>0.52033616063019028</v>
      </c>
      <c r="M170" t="s">
        <v>10</v>
      </c>
      <c r="R170" s="2" t="s">
        <v>21</v>
      </c>
      <c r="S170">
        <v>0</v>
      </c>
      <c r="T170">
        <v>0</v>
      </c>
      <c r="U170">
        <v>0</v>
      </c>
      <c r="V170">
        <v>0</v>
      </c>
      <c r="W170">
        <v>0</v>
      </c>
      <c r="X170" s="21" t="s">
        <v>23</v>
      </c>
      <c r="Y170">
        <v>0</v>
      </c>
      <c r="Z170">
        <v>0</v>
      </c>
      <c r="AA170">
        <v>0</v>
      </c>
      <c r="AB170">
        <v>0</v>
      </c>
      <c r="AC170">
        <v>0</v>
      </c>
      <c r="AD170" s="21" t="s">
        <v>23</v>
      </c>
      <c r="AE170">
        <v>0</v>
      </c>
      <c r="AF170">
        <v>0</v>
      </c>
      <c r="AG170">
        <v>0</v>
      </c>
      <c r="AH170">
        <v>0</v>
      </c>
      <c r="AI170">
        <v>0</v>
      </c>
      <c r="AJ170" s="21" t="s">
        <v>23</v>
      </c>
      <c r="AK170">
        <v>3.6587073369029936E-2</v>
      </c>
      <c r="AL170">
        <v>4.2803898106979123E-3</v>
      </c>
      <c r="AM170">
        <v>2.3118769732644661E-2</v>
      </c>
      <c r="AN170">
        <v>2.9002513734400538E-2</v>
      </c>
      <c r="AO170">
        <v>2.1908490211855302E-3</v>
      </c>
      <c r="AP170" t="s">
        <v>24</v>
      </c>
    </row>
    <row r="171" spans="1:42" x14ac:dyDescent="0.25">
      <c r="A171" s="4">
        <v>2.8088198299360898</v>
      </c>
      <c r="B171" s="4">
        <v>3.5930338802786501</v>
      </c>
      <c r="C171" s="4">
        <v>2.97711116351176</v>
      </c>
      <c r="D171">
        <f>AVERAGE(A171:C171)</f>
        <v>3.1263216245754997</v>
      </c>
      <c r="E171">
        <f>STDEV(A171:C171)</f>
        <v>0.412850748402874</v>
      </c>
      <c r="H171">
        <v>6.9054879885227303</v>
      </c>
      <c r="I171">
        <v>7.8005272302050503</v>
      </c>
      <c r="J171">
        <v>8.1848184365502608</v>
      </c>
      <c r="K171">
        <f>AVERAGE(H171:J171)</f>
        <v>7.6302778850926813</v>
      </c>
      <c r="L171">
        <f t="shared" si="17"/>
        <v>0.65643752821268042</v>
      </c>
      <c r="X171" s="21" t="s">
        <v>23</v>
      </c>
      <c r="AD171" s="21" t="s">
        <v>23</v>
      </c>
      <c r="AJ171" s="21" t="s">
        <v>23</v>
      </c>
    </row>
    <row r="172" spans="1:42" x14ac:dyDescent="0.25">
      <c r="A172" s="4">
        <v>2.5594989044519498</v>
      </c>
      <c r="B172" s="4">
        <v>1.54220931014061</v>
      </c>
      <c r="C172" s="4">
        <v>3.9935934473849399</v>
      </c>
      <c r="D172">
        <f>AVERAGE(A172:C172)</f>
        <v>2.6984338873258333</v>
      </c>
      <c r="E172">
        <f>STDEV(A172:C172)</f>
        <v>1.2315836326384451</v>
      </c>
      <c r="H172">
        <v>6.4961337134846202</v>
      </c>
      <c r="I172">
        <v>6.2880437414093597</v>
      </c>
      <c r="J172">
        <v>7.1053193065575702</v>
      </c>
      <c r="K172">
        <f>AVERAGE(H172:J172)</f>
        <v>6.6298322538171837</v>
      </c>
      <c r="L172">
        <f t="shared" si="17"/>
        <v>0.42472498409250098</v>
      </c>
    </row>
    <row r="173" spans="1:42" x14ac:dyDescent="0.25">
      <c r="A173" s="4">
        <v>4.26400855587449</v>
      </c>
      <c r="B173" s="4">
        <v>4.3061490627148498</v>
      </c>
      <c r="C173" s="4">
        <v>4.2979275547111397</v>
      </c>
      <c r="D173">
        <f>AVERAGE(A173:C173)</f>
        <v>4.2893617244334932</v>
      </c>
      <c r="E173">
        <f>STDEV(A173:C173)</f>
        <v>2.2337987050083243E-2</v>
      </c>
      <c r="H173">
        <v>6.2872869759354497</v>
      </c>
      <c r="I173">
        <v>6.7103416947226204</v>
      </c>
      <c r="J173">
        <v>7.1428139764599399</v>
      </c>
      <c r="K173">
        <f>AVERAGE(H173:J173)</f>
        <v>6.7134808823726706</v>
      </c>
      <c r="L173">
        <f t="shared" si="17"/>
        <v>0.42777213914762424</v>
      </c>
    </row>
    <row r="174" spans="1:42" x14ac:dyDescent="0.25">
      <c r="A174" s="4">
        <v>2.6397918353554899</v>
      </c>
      <c r="B174" s="4">
        <v>5.2264488636723598</v>
      </c>
      <c r="C174" s="4">
        <v>3.5643229687282401</v>
      </c>
      <c r="D174">
        <f>AVERAGE(A174:C174)</f>
        <v>3.8101878892520298</v>
      </c>
      <c r="E174">
        <f>STDEV(A174:C174)</f>
        <v>1.3107386523992457</v>
      </c>
      <c r="H174">
        <v>6.8055731212451303</v>
      </c>
      <c r="I174">
        <v>6.8315795110859803</v>
      </c>
      <c r="J174">
        <v>11.0040086060742</v>
      </c>
      <c r="K174">
        <f>AVERAGE(H174:J174)</f>
        <v>8.21372041280177</v>
      </c>
      <c r="L174">
        <f t="shared" si="17"/>
        <v>2.4164954446915021</v>
      </c>
    </row>
  </sheetData>
  <conditionalFormatting sqref="H160:J164">
    <cfRule type="colorScale" priority="59">
      <colorScale>
        <cfvo type="min"/>
        <cfvo type="max"/>
        <color rgb="FFFCFCFF"/>
        <color rgb="FFF8696B"/>
      </colorScale>
    </cfRule>
  </conditionalFormatting>
  <conditionalFormatting sqref="A130:C134">
    <cfRule type="colorScale" priority="72">
      <colorScale>
        <cfvo type="min"/>
        <cfvo type="max"/>
        <color rgb="FF63BE7B"/>
        <color rgb="FFFFEF9C"/>
      </colorScale>
    </cfRule>
  </conditionalFormatting>
  <conditionalFormatting sqref="A135:C139">
    <cfRule type="colorScale" priority="71">
      <colorScale>
        <cfvo type="min"/>
        <cfvo type="max"/>
        <color rgb="FF63BE7B"/>
        <color rgb="FFFFEF9C"/>
      </colorScale>
    </cfRule>
  </conditionalFormatting>
  <conditionalFormatting sqref="A140:C144">
    <cfRule type="colorScale" priority="70">
      <colorScale>
        <cfvo type="min"/>
        <cfvo type="max"/>
        <color rgb="FF63BE7B"/>
        <color rgb="FFFFEF9C"/>
      </colorScale>
    </cfRule>
  </conditionalFormatting>
  <conditionalFormatting sqref="A145:C149">
    <cfRule type="colorScale" priority="69">
      <colorScale>
        <cfvo type="min"/>
        <cfvo type="max"/>
        <color rgb="FF63BE7B"/>
        <color rgb="FFFFEF9C"/>
      </colorScale>
    </cfRule>
  </conditionalFormatting>
  <conditionalFormatting sqref="A150:C154">
    <cfRule type="colorScale" priority="68">
      <colorScale>
        <cfvo type="min"/>
        <cfvo type="max"/>
        <color rgb="FF63BE7B"/>
        <color rgb="FFFFEF9C"/>
      </colorScale>
    </cfRule>
  </conditionalFormatting>
  <conditionalFormatting sqref="A155:C159">
    <cfRule type="colorScale" priority="67">
      <colorScale>
        <cfvo type="min"/>
        <cfvo type="max"/>
        <color rgb="FF63BE7B"/>
        <color rgb="FFFFEF9C"/>
      </colorScale>
    </cfRule>
  </conditionalFormatting>
  <conditionalFormatting sqref="A160:C164">
    <cfRule type="colorScale" priority="66">
      <colorScale>
        <cfvo type="min"/>
        <cfvo type="max"/>
        <color rgb="FF63BE7B"/>
        <color rgb="FFFFEF9C"/>
      </colorScale>
    </cfRule>
  </conditionalFormatting>
  <conditionalFormatting sqref="H130:J134">
    <cfRule type="colorScale" priority="65">
      <colorScale>
        <cfvo type="min"/>
        <cfvo type="max"/>
        <color rgb="FFFCFCFF"/>
        <color rgb="FFF8696B"/>
      </colorScale>
    </cfRule>
  </conditionalFormatting>
  <conditionalFormatting sqref="H135:J139">
    <cfRule type="colorScale" priority="64">
      <colorScale>
        <cfvo type="min"/>
        <cfvo type="max"/>
        <color rgb="FFFCFCFF"/>
        <color rgb="FFF8696B"/>
      </colorScale>
    </cfRule>
  </conditionalFormatting>
  <conditionalFormatting sqref="H140:J144">
    <cfRule type="colorScale" priority="63">
      <colorScale>
        <cfvo type="min"/>
        <cfvo type="max"/>
        <color rgb="FFFCFCFF"/>
        <color rgb="FFF8696B"/>
      </colorScale>
    </cfRule>
  </conditionalFormatting>
  <conditionalFormatting sqref="H145:J149">
    <cfRule type="colorScale" priority="62">
      <colorScale>
        <cfvo type="min"/>
        <cfvo type="max"/>
        <color rgb="FFFCFCFF"/>
        <color rgb="FFF8696B"/>
      </colorScale>
    </cfRule>
  </conditionalFormatting>
  <conditionalFormatting sqref="H150:J154">
    <cfRule type="colorScale" priority="61">
      <colorScale>
        <cfvo type="min"/>
        <cfvo type="max"/>
        <color rgb="FFFCFCFF"/>
        <color rgb="FFF8696B"/>
      </colorScale>
    </cfRule>
  </conditionalFormatting>
  <conditionalFormatting sqref="H155:J159">
    <cfRule type="colorScale" priority="60">
      <colorScale>
        <cfvo type="min"/>
        <cfvo type="max"/>
        <color rgb="FFFCFCFF"/>
        <color rgb="FFF8696B"/>
      </colorScale>
    </cfRule>
  </conditionalFormatting>
  <conditionalFormatting sqref="A88:C92">
    <cfRule type="colorScale" priority="50">
      <colorScale>
        <cfvo type="min"/>
        <cfvo type="max"/>
        <color rgb="FF63BE7B"/>
        <color rgb="FFFFEF9C"/>
      </colorScale>
    </cfRule>
  </conditionalFormatting>
  <conditionalFormatting sqref="A93:C97">
    <cfRule type="colorScale" priority="49">
      <colorScale>
        <cfvo type="min"/>
        <cfvo type="max"/>
        <color rgb="FF63BE7B"/>
        <color rgb="FFFFEF9C"/>
      </colorScale>
    </cfRule>
  </conditionalFormatting>
  <conditionalFormatting sqref="A98:C102">
    <cfRule type="colorScale" priority="48">
      <colorScale>
        <cfvo type="min"/>
        <cfvo type="max"/>
        <color rgb="FF63BE7B"/>
        <color rgb="FFFFEF9C"/>
      </colorScale>
    </cfRule>
  </conditionalFormatting>
  <conditionalFormatting sqref="A103:C107">
    <cfRule type="colorScale" priority="47">
      <colorScale>
        <cfvo type="min"/>
        <cfvo type="max"/>
        <color rgb="FF63BE7B"/>
        <color rgb="FFFFEF9C"/>
      </colorScale>
    </cfRule>
  </conditionalFormatting>
  <conditionalFormatting sqref="A108:C112">
    <cfRule type="colorScale" priority="46">
      <colorScale>
        <cfvo type="min"/>
        <cfvo type="max"/>
        <color rgb="FF63BE7B"/>
        <color rgb="FFFFEF9C"/>
      </colorScale>
    </cfRule>
  </conditionalFormatting>
  <conditionalFormatting sqref="A113:C117">
    <cfRule type="colorScale" priority="45">
      <colorScale>
        <cfvo type="min"/>
        <cfvo type="max"/>
        <color rgb="FF63BE7B"/>
        <color rgb="FFFFEF9C"/>
      </colorScale>
    </cfRule>
  </conditionalFormatting>
  <conditionalFormatting sqref="A118:C122">
    <cfRule type="colorScale" priority="44">
      <colorScale>
        <cfvo type="min"/>
        <cfvo type="max"/>
        <color rgb="FF63BE7B"/>
        <color rgb="FFFFEF9C"/>
      </colorScale>
    </cfRule>
  </conditionalFormatting>
  <conditionalFormatting sqref="H4:J8">
    <cfRule type="colorScale" priority="41">
      <colorScale>
        <cfvo type="min"/>
        <cfvo type="max"/>
        <color rgb="FFFCFCFF"/>
        <color rgb="FFF8696B"/>
      </colorScale>
    </cfRule>
  </conditionalFormatting>
  <conditionalFormatting sqref="H9:J13">
    <cfRule type="colorScale" priority="40">
      <colorScale>
        <cfvo type="min"/>
        <cfvo type="max"/>
        <color rgb="FFFCFCFF"/>
        <color rgb="FFF8696B"/>
      </colorScale>
    </cfRule>
  </conditionalFormatting>
  <conditionalFormatting sqref="H14:J18">
    <cfRule type="colorScale" priority="39">
      <colorScale>
        <cfvo type="min"/>
        <cfvo type="max"/>
        <color rgb="FFFCFCFF"/>
        <color rgb="FFF8696B"/>
      </colorScale>
    </cfRule>
  </conditionalFormatting>
  <conditionalFormatting sqref="H19:J23">
    <cfRule type="colorScale" priority="38">
      <colorScale>
        <cfvo type="min"/>
        <cfvo type="max"/>
        <color rgb="FFFCFCFF"/>
        <color rgb="FFF8696B"/>
      </colorScale>
    </cfRule>
  </conditionalFormatting>
  <conditionalFormatting sqref="H24:J28">
    <cfRule type="colorScale" priority="43">
      <colorScale>
        <cfvo type="min"/>
        <cfvo type="max"/>
        <color rgb="FFFCFCFF"/>
        <color rgb="FFF8696B"/>
      </colorScale>
    </cfRule>
  </conditionalFormatting>
  <conditionalFormatting sqref="H29:J33">
    <cfRule type="colorScale" priority="42">
      <colorScale>
        <cfvo type="min"/>
        <cfvo type="max"/>
        <color rgb="FFFCFCFF"/>
        <color rgb="FFF8696B"/>
      </colorScale>
    </cfRule>
  </conditionalFormatting>
  <conditionalFormatting sqref="H34:J38">
    <cfRule type="colorScale" priority="36">
      <colorScale>
        <cfvo type="min"/>
        <cfvo type="max"/>
        <color rgb="FFFCFCFF"/>
        <color rgb="FFF8696B"/>
      </colorScale>
    </cfRule>
  </conditionalFormatting>
  <conditionalFormatting sqref="H39:J43">
    <cfRule type="colorScale" priority="37">
      <colorScale>
        <cfvo type="min"/>
        <cfvo type="max"/>
        <color rgb="FFFCFCFF"/>
        <color rgb="FFF8696B"/>
      </colorScale>
    </cfRule>
  </conditionalFormatting>
  <conditionalFormatting sqref="A4:C8">
    <cfRule type="colorScale" priority="27">
      <colorScale>
        <cfvo type="min"/>
        <cfvo type="max"/>
        <color rgb="FF63BE7B"/>
        <color rgb="FFFFEF9C"/>
      </colorScale>
    </cfRule>
  </conditionalFormatting>
  <conditionalFormatting sqref="A9:C13">
    <cfRule type="colorScale" priority="26">
      <colorScale>
        <cfvo type="min"/>
        <cfvo type="max"/>
        <color rgb="FF63BE7B"/>
        <color rgb="FFFFEF9C"/>
      </colorScale>
    </cfRule>
  </conditionalFormatting>
  <conditionalFormatting sqref="A14:C18">
    <cfRule type="colorScale" priority="25">
      <colorScale>
        <cfvo type="min"/>
        <cfvo type="max"/>
        <color rgb="FF63BE7B"/>
        <color rgb="FFFFEF9C"/>
      </colorScale>
    </cfRule>
  </conditionalFormatting>
  <conditionalFormatting sqref="A19:C23">
    <cfRule type="colorScale" priority="24">
      <colorScale>
        <cfvo type="min"/>
        <cfvo type="max"/>
        <color rgb="FF63BE7B"/>
        <color rgb="FFFFEF9C"/>
      </colorScale>
    </cfRule>
  </conditionalFormatting>
  <conditionalFormatting sqref="A24:C28">
    <cfRule type="colorScale" priority="23">
      <colorScale>
        <cfvo type="min"/>
        <cfvo type="max"/>
        <color rgb="FF63BE7B"/>
        <color rgb="FFFFEF9C"/>
      </colorScale>
    </cfRule>
  </conditionalFormatting>
  <conditionalFormatting sqref="A29:C33">
    <cfRule type="colorScale" priority="22">
      <colorScale>
        <cfvo type="min"/>
        <cfvo type="max"/>
        <color rgb="FF63BE7B"/>
        <color rgb="FFFFEF9C"/>
      </colorScale>
    </cfRule>
  </conditionalFormatting>
  <conditionalFormatting sqref="A34:C38">
    <cfRule type="colorScale" priority="21">
      <colorScale>
        <cfvo type="min"/>
        <cfvo type="max"/>
        <color rgb="FF63BE7B"/>
        <color rgb="FFFFEF9C"/>
      </colorScale>
    </cfRule>
  </conditionalFormatting>
  <conditionalFormatting sqref="H88:J92">
    <cfRule type="colorScale" priority="20">
      <colorScale>
        <cfvo type="min"/>
        <cfvo type="max"/>
        <color rgb="FFFCFCFF"/>
        <color rgb="FFF8696B"/>
      </colorScale>
    </cfRule>
  </conditionalFormatting>
  <conditionalFormatting sqref="H93:J97">
    <cfRule type="colorScale" priority="19">
      <colorScale>
        <cfvo type="min"/>
        <cfvo type="max"/>
        <color rgb="FFFCFCFF"/>
        <color rgb="FFF8696B"/>
      </colorScale>
    </cfRule>
  </conditionalFormatting>
  <conditionalFormatting sqref="A165:C169">
    <cfRule type="colorScale" priority="18">
      <colorScale>
        <cfvo type="min"/>
        <cfvo type="max"/>
        <color rgb="FF63BE7B"/>
        <color rgb="FFFFEF9C"/>
      </colorScale>
    </cfRule>
  </conditionalFormatting>
  <conditionalFormatting sqref="H165:J169">
    <cfRule type="colorScale" priority="17">
      <colorScale>
        <cfvo type="min"/>
        <cfvo type="max"/>
        <color rgb="FFFCFCFF"/>
        <color rgb="FFF8696B"/>
      </colorScale>
    </cfRule>
  </conditionalFormatting>
  <conditionalFormatting sqref="A47:C51">
    <cfRule type="colorScale" priority="15">
      <colorScale>
        <cfvo type="min"/>
        <cfvo type="max"/>
        <color rgb="FF63BE7B"/>
        <color rgb="FFFFEF9C"/>
      </colorScale>
    </cfRule>
  </conditionalFormatting>
  <conditionalFormatting sqref="A52:C56">
    <cfRule type="colorScale" priority="14">
      <colorScale>
        <cfvo type="min"/>
        <cfvo type="max"/>
        <color rgb="FF63BE7B"/>
        <color rgb="FFFFEF9C"/>
      </colorScale>
    </cfRule>
  </conditionalFormatting>
  <conditionalFormatting sqref="A57:C61">
    <cfRule type="colorScale" priority="13">
      <colorScale>
        <cfvo type="min"/>
        <cfvo type="max"/>
        <color rgb="FF63BE7B"/>
        <color rgb="FFFFEF9C"/>
      </colorScale>
    </cfRule>
  </conditionalFormatting>
  <conditionalFormatting sqref="A62:C66">
    <cfRule type="colorScale" priority="12">
      <colorScale>
        <cfvo type="min"/>
        <cfvo type="max"/>
        <color rgb="FF63BE7B"/>
        <color rgb="FFFFEF9C"/>
      </colorScale>
    </cfRule>
  </conditionalFormatting>
  <conditionalFormatting sqref="A67:C71">
    <cfRule type="colorScale" priority="11">
      <colorScale>
        <cfvo type="min"/>
        <cfvo type="max"/>
        <color rgb="FF63BE7B"/>
        <color rgb="FFFFEF9C"/>
      </colorScale>
    </cfRule>
  </conditionalFormatting>
  <conditionalFormatting sqref="A72:C76">
    <cfRule type="colorScale" priority="10">
      <colorScale>
        <cfvo type="min"/>
        <cfvo type="max"/>
        <color rgb="FF63BE7B"/>
        <color rgb="FFFFEF9C"/>
      </colorScale>
    </cfRule>
  </conditionalFormatting>
  <conditionalFormatting sqref="A77:C81">
    <cfRule type="colorScale" priority="9">
      <colorScale>
        <cfvo type="min"/>
        <cfvo type="max"/>
        <color rgb="FF63BE7B"/>
        <color rgb="FFFFEF9C"/>
      </colorScale>
    </cfRule>
  </conditionalFormatting>
  <conditionalFormatting sqref="H81:J85">
    <cfRule type="colorScale" priority="1">
      <colorScale>
        <cfvo type="min"/>
        <cfvo type="max"/>
        <color rgb="FFFCFCFF"/>
        <color rgb="FFF8696B"/>
      </colorScale>
    </cfRule>
  </conditionalFormatting>
  <conditionalFormatting sqref="H46:J50">
    <cfRule type="colorScale" priority="8">
      <colorScale>
        <cfvo type="min"/>
        <cfvo type="max"/>
        <color rgb="FFFCFCFF"/>
        <color rgb="FFF8696B"/>
      </colorScale>
    </cfRule>
  </conditionalFormatting>
  <conditionalFormatting sqref="H51:J55">
    <cfRule type="colorScale" priority="7">
      <colorScale>
        <cfvo type="min"/>
        <cfvo type="max"/>
        <color rgb="FFFCFCFF"/>
        <color rgb="FFF8696B"/>
      </colorScale>
    </cfRule>
  </conditionalFormatting>
  <conditionalFormatting sqref="H56:J60">
    <cfRule type="colorScale" priority="6">
      <colorScale>
        <cfvo type="min"/>
        <cfvo type="max"/>
        <color rgb="FFFCFCFF"/>
        <color rgb="FFF8696B"/>
      </colorScale>
    </cfRule>
  </conditionalFormatting>
  <conditionalFormatting sqref="H61:J65">
    <cfRule type="colorScale" priority="5">
      <colorScale>
        <cfvo type="min"/>
        <cfvo type="max"/>
        <color rgb="FFFCFCFF"/>
        <color rgb="FFF8696B"/>
      </colorScale>
    </cfRule>
  </conditionalFormatting>
  <conditionalFormatting sqref="H66:J70">
    <cfRule type="colorScale" priority="4">
      <colorScale>
        <cfvo type="min"/>
        <cfvo type="max"/>
        <color rgb="FFFCFCFF"/>
        <color rgb="FFF8696B"/>
      </colorScale>
    </cfRule>
  </conditionalFormatting>
  <conditionalFormatting sqref="H71:J75">
    <cfRule type="colorScale" priority="2">
      <colorScale>
        <cfvo type="min"/>
        <cfvo type="max"/>
        <color rgb="FFFCFCFF"/>
        <color rgb="FFF8696B"/>
      </colorScale>
    </cfRule>
  </conditionalFormatting>
  <conditionalFormatting sqref="H76:J80">
    <cfRule type="colorScale" priority="3">
      <colorScale>
        <cfvo type="min"/>
        <cfvo type="max"/>
        <color rgb="FFFCFCFF"/>
        <color rgb="FFF8696B"/>
      </colorScale>
    </cfRule>
  </conditionalFormatting>
  <conditionalFormatting sqref="A82:C85">
    <cfRule type="colorScale" priority="16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25B6A-FE58-4873-85FF-C5D6D22F17BA}">
  <dimension ref="A1:AP174"/>
  <sheetViews>
    <sheetView topLeftCell="A85" zoomScale="60" zoomScaleNormal="60" workbookViewId="0">
      <selection activeCell="B178" sqref="B178"/>
    </sheetView>
  </sheetViews>
  <sheetFormatPr defaultRowHeight="15" x14ac:dyDescent="0.25"/>
  <cols>
    <col min="1" max="1" width="13.85546875" customWidth="1"/>
    <col min="2" max="2" width="16.28515625" customWidth="1"/>
    <col min="3" max="3" width="18.7109375" customWidth="1"/>
    <col min="4" max="4" width="16.7109375" customWidth="1"/>
    <col min="5" max="5" width="16.140625" customWidth="1"/>
    <col min="7" max="7" width="6" customWidth="1"/>
    <col min="8" max="8" width="17.28515625" customWidth="1"/>
    <col min="9" max="9" width="16.85546875" customWidth="1"/>
    <col min="10" max="10" width="18.42578125" customWidth="1"/>
    <col min="11" max="11" width="18.7109375" customWidth="1"/>
    <col min="12" max="12" width="19.85546875" customWidth="1"/>
    <col min="15" max="16" width="9.140625" style="2"/>
    <col min="19" max="19" width="17.5703125" customWidth="1"/>
    <col min="20" max="20" width="16.42578125" customWidth="1"/>
    <col min="21" max="21" width="14.42578125" customWidth="1"/>
    <col min="22" max="22" width="14.85546875" customWidth="1"/>
    <col min="23" max="23" width="13.42578125" customWidth="1"/>
    <col min="24" max="24" width="3.42578125" customWidth="1"/>
    <col min="25" max="25" width="15.42578125" customWidth="1"/>
    <col min="26" max="26" width="14.7109375" customWidth="1"/>
    <col min="27" max="27" width="15.7109375" customWidth="1"/>
    <col min="28" max="28" width="16.140625" customWidth="1"/>
    <col min="29" max="29" width="13.7109375" customWidth="1"/>
    <col min="30" max="30" width="4.42578125" customWidth="1"/>
    <col min="31" max="31" width="16.42578125" customWidth="1"/>
    <col min="32" max="32" width="15.140625" customWidth="1"/>
    <col min="33" max="33" width="14.7109375" customWidth="1"/>
    <col min="34" max="34" width="14.42578125" customWidth="1"/>
    <col min="35" max="35" width="14" customWidth="1"/>
    <col min="36" max="36" width="5.140625" customWidth="1"/>
    <col min="37" max="37" width="15.85546875" customWidth="1"/>
    <col min="38" max="38" width="16.5703125" customWidth="1"/>
    <col min="39" max="39" width="16.140625" customWidth="1"/>
    <col min="40" max="40" width="17.5703125" customWidth="1"/>
    <col min="41" max="41" width="16.140625" customWidth="1"/>
  </cols>
  <sheetData>
    <row r="1" spans="1:33" x14ac:dyDescent="0.25">
      <c r="A1" s="2" t="s">
        <v>0</v>
      </c>
      <c r="B1" s="2" t="s">
        <v>1</v>
      </c>
      <c r="C1" s="2" t="s">
        <v>2</v>
      </c>
      <c r="D1" s="27" t="s">
        <v>18</v>
      </c>
      <c r="E1" s="27" t="s">
        <v>19</v>
      </c>
      <c r="G1" s="2" t="s">
        <v>17</v>
      </c>
      <c r="H1" s="2" t="s">
        <v>11</v>
      </c>
      <c r="I1" s="2" t="s">
        <v>12</v>
      </c>
      <c r="J1" s="2" t="s">
        <v>13</v>
      </c>
      <c r="K1" s="7" t="s">
        <v>18</v>
      </c>
      <c r="L1" s="7" t="s">
        <v>19</v>
      </c>
    </row>
    <row r="2" spans="1:33" ht="2.25" customHeight="1" x14ac:dyDescent="0.25">
      <c r="A2" s="16"/>
      <c r="B2" s="16"/>
      <c r="C2" s="16"/>
      <c r="D2" s="16"/>
      <c r="E2" s="16"/>
      <c r="F2" s="11"/>
      <c r="G2" s="16"/>
      <c r="H2" s="16"/>
      <c r="I2" s="16"/>
      <c r="J2" s="16"/>
      <c r="K2" s="16"/>
      <c r="L2" s="16"/>
      <c r="M2" s="11"/>
    </row>
    <row r="3" spans="1:33" x14ac:dyDescent="0.25">
      <c r="A3" s="12" t="s">
        <v>14</v>
      </c>
      <c r="M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x14ac:dyDescent="0.25">
      <c r="A4" s="1">
        <v>9.9999992540372295E-4</v>
      </c>
      <c r="B4" s="1">
        <v>9.9987611505537801E-4</v>
      </c>
      <c r="C4" s="1">
        <v>9.9983454661298795E-4</v>
      </c>
      <c r="D4">
        <f>AVERAGE(A4:C4)</f>
        <v>9.9990352902402956E-4</v>
      </c>
      <c r="E4">
        <f>STDEV(A4:C4)</f>
        <v>8.60301131242234E-8</v>
      </c>
      <c r="G4" t="s">
        <v>3</v>
      </c>
      <c r="H4">
        <v>1.53879735599527E-2</v>
      </c>
      <c r="I4">
        <v>1.7102934638341599E-2</v>
      </c>
      <c r="J4">
        <v>7.9878270867930305E-3</v>
      </c>
      <c r="K4">
        <f>AVERAGE(H4:J4)</f>
        <v>1.3492911761695777E-2</v>
      </c>
      <c r="L4">
        <f>STDEV(H4:J4)</f>
        <v>4.8440417869258694E-3</v>
      </c>
      <c r="M4" t="s">
        <v>3</v>
      </c>
    </row>
    <row r="5" spans="1:33" x14ac:dyDescent="0.25">
      <c r="A5" s="1">
        <v>9.9968913089640201E-4</v>
      </c>
      <c r="B5" s="1">
        <v>9.9999824953937201E-4</v>
      </c>
      <c r="C5" s="1">
        <v>9.9953489270812297E-4</v>
      </c>
      <c r="D5">
        <f t="shared" ref="D5:D43" si="0">AVERAGE(A5:C5)</f>
        <v>9.997407577146324E-4</v>
      </c>
      <c r="E5">
        <f t="shared" ref="E5:E68" si="1">STDEV(A5:C5)</f>
        <v>2.3595314055279496E-7</v>
      </c>
      <c r="H5">
        <v>3.3123326311340698E-2</v>
      </c>
      <c r="I5">
        <v>7.4993612229012699E-2</v>
      </c>
      <c r="J5" s="1">
        <v>7.4999992604343105E-2</v>
      </c>
      <c r="K5">
        <f t="shared" ref="K5:K43" si="2">AVERAGE(H5:J5)</f>
        <v>6.1038977048232169E-2</v>
      </c>
      <c r="L5">
        <f t="shared" ref="L5:L68" si="3">STDEV(H5:J5)</f>
        <v>2.4175662911808192E-2</v>
      </c>
      <c r="O5"/>
    </row>
    <row r="6" spans="1:33" x14ac:dyDescent="0.25">
      <c r="A6" s="1">
        <v>9.9981242664394401E-4</v>
      </c>
      <c r="B6" s="1">
        <v>5.4429205114746196E-4</v>
      </c>
      <c r="C6" s="1">
        <v>6.9804283456450405E-4</v>
      </c>
      <c r="D6">
        <f t="shared" si="0"/>
        <v>7.4738243745197004E-4</v>
      </c>
      <c r="E6">
        <f t="shared" si="1"/>
        <v>2.3173368428636704E-4</v>
      </c>
      <c r="H6" s="1">
        <v>4.6101496111123103E-2</v>
      </c>
      <c r="I6" s="1">
        <v>7.4999265178272795E-2</v>
      </c>
      <c r="J6" s="1">
        <v>7.4999984660506905E-2</v>
      </c>
      <c r="K6">
        <f t="shared" si="2"/>
        <v>6.5366915316634258E-2</v>
      </c>
      <c r="L6">
        <f t="shared" si="3"/>
        <v>1.6684342450407647E-2</v>
      </c>
      <c r="O6"/>
    </row>
    <row r="7" spans="1:33" x14ac:dyDescent="0.25">
      <c r="A7" s="1">
        <v>2.3755633453392E-5</v>
      </c>
      <c r="B7" s="1">
        <v>2.5037045065160999E-5</v>
      </c>
      <c r="C7" s="1">
        <v>5.2873622372707902E-5</v>
      </c>
      <c r="D7">
        <f t="shared" si="0"/>
        <v>3.3888766963753634E-5</v>
      </c>
      <c r="E7">
        <f t="shared" si="1"/>
        <v>1.6453846210046733E-5</v>
      </c>
      <c r="H7" s="1">
        <v>7.4999999955552399E-2</v>
      </c>
      <c r="I7" s="1">
        <v>7.4999992164545906E-2</v>
      </c>
      <c r="J7" s="1">
        <v>7.4999998348520294E-2</v>
      </c>
      <c r="K7">
        <f t="shared" si="2"/>
        <v>7.4999996822872853E-2</v>
      </c>
      <c r="L7">
        <f t="shared" si="3"/>
        <v>4.113471234612777E-9</v>
      </c>
      <c r="O7"/>
    </row>
    <row r="8" spans="1:33" x14ac:dyDescent="0.25">
      <c r="A8" s="1">
        <v>1.50985229820982E-5</v>
      </c>
      <c r="B8" s="1">
        <v>2.35525142383742E-4</v>
      </c>
      <c r="C8" s="1">
        <v>7.0416215789195796E-5</v>
      </c>
      <c r="D8">
        <f t="shared" si="0"/>
        <v>1.0701329371834531E-4</v>
      </c>
      <c r="E8">
        <f t="shared" si="1"/>
        <v>1.1467991637563861E-4</v>
      </c>
      <c r="H8" s="1">
        <v>7.4999613507384502E-2</v>
      </c>
      <c r="I8" s="1">
        <v>7.4998265777875106E-2</v>
      </c>
      <c r="J8" s="1">
        <v>7.4999518677280094E-2</v>
      </c>
      <c r="K8">
        <f t="shared" si="2"/>
        <v>7.4999132654179901E-2</v>
      </c>
      <c r="L8">
        <f t="shared" si="3"/>
        <v>7.5223273196296721E-7</v>
      </c>
      <c r="O8"/>
    </row>
    <row r="9" spans="1:33" x14ac:dyDescent="0.25">
      <c r="A9">
        <v>0.35573278168905997</v>
      </c>
      <c r="B9">
        <v>0.13639614403956599</v>
      </c>
      <c r="C9">
        <v>0.25046793932105998</v>
      </c>
      <c r="D9">
        <f t="shared" si="0"/>
        <v>0.2475322883498953</v>
      </c>
      <c r="E9">
        <f t="shared" si="1"/>
        <v>0.10969778342708091</v>
      </c>
      <c r="G9" t="s">
        <v>4</v>
      </c>
      <c r="H9">
        <v>1.2500000013569801</v>
      </c>
      <c r="I9">
        <v>1.25000000000003</v>
      </c>
      <c r="J9">
        <v>1.2500000019859201</v>
      </c>
      <c r="K9">
        <f t="shared" si="2"/>
        <v>1.2500000011143102</v>
      </c>
      <c r="L9">
        <f t="shared" si="3"/>
        <v>1.0149415991098795E-9</v>
      </c>
      <c r="M9" t="s">
        <v>4</v>
      </c>
      <c r="O9"/>
    </row>
    <row r="10" spans="1:33" x14ac:dyDescent="0.25">
      <c r="A10">
        <v>0.232239108022126</v>
      </c>
      <c r="B10">
        <v>0.197105128178203</v>
      </c>
      <c r="C10">
        <v>0.200941923745104</v>
      </c>
      <c r="D10">
        <f t="shared" si="0"/>
        <v>0.21009538664847768</v>
      </c>
      <c r="E10">
        <f t="shared" si="1"/>
        <v>1.9272741041711613E-2</v>
      </c>
      <c r="H10">
        <v>1.25000000000002</v>
      </c>
      <c r="I10">
        <v>1.25007343132632</v>
      </c>
      <c r="J10">
        <v>1.25000047003388</v>
      </c>
      <c r="K10">
        <f t="shared" si="2"/>
        <v>1.25002463378674</v>
      </c>
      <c r="L10">
        <f t="shared" si="3"/>
        <v>4.2260562404590264E-5</v>
      </c>
      <c r="O10"/>
    </row>
    <row r="11" spans="1:33" x14ac:dyDescent="0.25">
      <c r="A11">
        <v>0.23265793020664199</v>
      </c>
      <c r="B11">
        <v>0.12935917109592099</v>
      </c>
      <c r="C11">
        <v>0.100000901672694</v>
      </c>
      <c r="D11">
        <f t="shared" si="0"/>
        <v>0.15400600099175232</v>
      </c>
      <c r="E11">
        <f t="shared" si="1"/>
        <v>6.9678342925185183E-2</v>
      </c>
      <c r="H11">
        <v>1.2500148266993001</v>
      </c>
      <c r="I11">
        <v>1.2500148464446501</v>
      </c>
      <c r="J11">
        <v>1.2500000485994001</v>
      </c>
      <c r="K11">
        <f t="shared" si="2"/>
        <v>1.2500099072477833</v>
      </c>
      <c r="L11">
        <f t="shared" si="3"/>
        <v>8.5378456550656568E-6</v>
      </c>
      <c r="O11"/>
    </row>
    <row r="12" spans="1:33" x14ac:dyDescent="0.25">
      <c r="A12">
        <v>0.11952875490470199</v>
      </c>
      <c r="B12">
        <v>0.16619319959616399</v>
      </c>
      <c r="C12">
        <v>0.221696212112825</v>
      </c>
      <c r="D12">
        <f t="shared" si="0"/>
        <v>0.16913938887123034</v>
      </c>
      <c r="E12">
        <f t="shared" si="1"/>
        <v>5.1147408062645672E-2</v>
      </c>
      <c r="H12">
        <v>1.2500000005145899</v>
      </c>
      <c r="I12">
        <v>1.2500001008014801</v>
      </c>
      <c r="J12">
        <v>1.25000004377123</v>
      </c>
      <c r="K12">
        <f t="shared" si="2"/>
        <v>1.2500000483624334</v>
      </c>
      <c r="L12">
        <f t="shared" si="3"/>
        <v>5.0300839395320752E-8</v>
      </c>
      <c r="O12"/>
    </row>
    <row r="13" spans="1:33" x14ac:dyDescent="0.25">
      <c r="A13">
        <v>0.30572707801677601</v>
      </c>
      <c r="B13">
        <v>0.10000000096155499</v>
      </c>
      <c r="C13">
        <v>0.24563383681477199</v>
      </c>
      <c r="D13">
        <f t="shared" si="0"/>
        <v>0.21712030526436765</v>
      </c>
      <c r="E13">
        <f t="shared" si="1"/>
        <v>0.10578598049613257</v>
      </c>
      <c r="H13">
        <v>1.25000617240217</v>
      </c>
      <c r="I13">
        <v>1.25002820437744</v>
      </c>
      <c r="J13">
        <v>1.2502025297372501</v>
      </c>
      <c r="K13">
        <f t="shared" si="2"/>
        <v>1.2500789688389533</v>
      </c>
      <c r="L13">
        <f t="shared" si="3"/>
        <v>1.0757241130742136E-4</v>
      </c>
      <c r="O13"/>
      <c r="P13"/>
    </row>
    <row r="14" spans="1:33" x14ac:dyDescent="0.25">
      <c r="A14">
        <v>3.8256815292376798</v>
      </c>
      <c r="B14">
        <v>3.99972536149573</v>
      </c>
      <c r="C14">
        <v>3.7520784926171702</v>
      </c>
      <c r="D14">
        <f t="shared" si="0"/>
        <v>3.8591617944501935</v>
      </c>
      <c r="E14">
        <f t="shared" si="1"/>
        <v>0.12717287067359859</v>
      </c>
      <c r="G14" t="s">
        <v>5</v>
      </c>
      <c r="H14">
        <v>4.0000000006762999</v>
      </c>
      <c r="I14">
        <v>4.0010528690760303</v>
      </c>
      <c r="J14">
        <v>4.00000000021614</v>
      </c>
      <c r="K14">
        <f t="shared" si="2"/>
        <v>4.000350956656157</v>
      </c>
      <c r="L14">
        <f>STDEV(H14:J14)</f>
        <v>6.0787398684236454E-4</v>
      </c>
      <c r="M14" t="s">
        <v>5</v>
      </c>
      <c r="O14"/>
      <c r="P14"/>
      <c r="V14" s="1"/>
    </row>
    <row r="15" spans="1:33" x14ac:dyDescent="0.25">
      <c r="A15">
        <v>3.4514673397251698</v>
      </c>
      <c r="B15">
        <v>3.8567999897391401</v>
      </c>
      <c r="C15">
        <v>3.67774742768822</v>
      </c>
      <c r="D15">
        <f t="shared" si="0"/>
        <v>3.6620049190508435</v>
      </c>
      <c r="E15">
        <f t="shared" si="1"/>
        <v>0.20312436886175261</v>
      </c>
      <c r="H15">
        <v>4.0000000000000204</v>
      </c>
      <c r="I15">
        <v>4.0000006958749097</v>
      </c>
      <c r="J15">
        <v>4.0000000115379901</v>
      </c>
      <c r="K15">
        <f t="shared" si="2"/>
        <v>4.0000002358043067</v>
      </c>
      <c r="L15">
        <f t="shared" si="3"/>
        <v>3.9847459261380314E-7</v>
      </c>
      <c r="O15"/>
      <c r="P15"/>
    </row>
    <row r="16" spans="1:33" x14ac:dyDescent="0.25">
      <c r="A16">
        <v>3.7669425984492801</v>
      </c>
      <c r="B16">
        <v>3.9999999827982098</v>
      </c>
      <c r="C16">
        <v>3.99999999999996</v>
      </c>
      <c r="D16">
        <f t="shared" si="0"/>
        <v>3.9223141937491497</v>
      </c>
      <c r="E16">
        <f t="shared" si="1"/>
        <v>0.13455574855620245</v>
      </c>
      <c r="H16">
        <v>4.0412260942635196</v>
      </c>
      <c r="I16">
        <v>4.0000000000025997</v>
      </c>
      <c r="J16">
        <v>4.0000001584390903</v>
      </c>
      <c r="K16">
        <f t="shared" si="2"/>
        <v>4.0137420842350693</v>
      </c>
      <c r="L16">
        <f t="shared" si="3"/>
        <v>2.3801850882635596E-2</v>
      </c>
      <c r="O16"/>
      <c r="P16"/>
    </row>
    <row r="17" spans="1:33" x14ac:dyDescent="0.25">
      <c r="A17">
        <v>3.2238750838130299</v>
      </c>
      <c r="B17">
        <v>2.7696508819101102</v>
      </c>
      <c r="C17">
        <v>3.38168610240468</v>
      </c>
      <c r="D17">
        <f t="shared" si="0"/>
        <v>3.1250706893759403</v>
      </c>
      <c r="E17">
        <f t="shared" si="1"/>
        <v>0.3177554233235354</v>
      </c>
      <c r="H17">
        <v>4.00000000000004</v>
      </c>
      <c r="I17">
        <v>4.0000000132531204</v>
      </c>
      <c r="J17">
        <v>4.0000000004670504</v>
      </c>
      <c r="K17">
        <f t="shared" si="2"/>
        <v>4.0000000045734039</v>
      </c>
      <c r="L17">
        <f t="shared" si="3"/>
        <v>7.520481197674476E-9</v>
      </c>
      <c r="O17"/>
      <c r="P17"/>
    </row>
    <row r="18" spans="1:33" x14ac:dyDescent="0.25">
      <c r="A18">
        <v>3.6953494345606499</v>
      </c>
      <c r="B18">
        <v>3.5964003898416599</v>
      </c>
      <c r="C18">
        <v>3.0201105666449699</v>
      </c>
      <c r="D18">
        <f t="shared" si="0"/>
        <v>3.4372867970157599</v>
      </c>
      <c r="E18">
        <f t="shared" si="1"/>
        <v>0.36465700836880538</v>
      </c>
      <c r="H18">
        <v>4.0000012110592102</v>
      </c>
      <c r="I18">
        <v>4.0000120507064603</v>
      </c>
      <c r="J18">
        <v>4.0000557588356802</v>
      </c>
      <c r="K18">
        <f t="shared" si="2"/>
        <v>4.0000230068671163</v>
      </c>
      <c r="L18">
        <f t="shared" si="3"/>
        <v>2.8877206785019844E-5</v>
      </c>
      <c r="O18"/>
      <c r="P18"/>
    </row>
    <row r="19" spans="1:33" x14ac:dyDescent="0.25">
      <c r="A19">
        <v>0.72727307500067795</v>
      </c>
      <c r="B19">
        <v>0.64273026339449402</v>
      </c>
      <c r="C19">
        <v>0.67102098659360299</v>
      </c>
      <c r="D19">
        <f t="shared" si="0"/>
        <v>0.68034144166292487</v>
      </c>
      <c r="E19">
        <f t="shared" si="1"/>
        <v>4.303515900509855E-2</v>
      </c>
      <c r="G19" t="s">
        <v>6</v>
      </c>
      <c r="H19">
        <v>2.9999999995772599E-2</v>
      </c>
      <c r="I19" s="1">
        <v>2.9999999999966501E-2</v>
      </c>
      <c r="J19" s="1">
        <v>2.9999999991016098E-2</v>
      </c>
      <c r="K19">
        <f t="shared" si="2"/>
        <v>2.9999999995585069E-2</v>
      </c>
      <c r="L19">
        <f t="shared" si="3"/>
        <v>4.4781474442424897E-12</v>
      </c>
      <c r="M19" t="s">
        <v>6</v>
      </c>
      <c r="O19"/>
      <c r="P19"/>
    </row>
    <row r="20" spans="1:33" x14ac:dyDescent="0.25">
      <c r="A20">
        <v>0.63931734334775303</v>
      </c>
      <c r="B20">
        <v>0.62318995344417905</v>
      </c>
      <c r="C20">
        <v>0.62796899528532901</v>
      </c>
      <c r="D20">
        <f t="shared" si="0"/>
        <v>0.63015876402575366</v>
      </c>
      <c r="E20">
        <f t="shared" si="1"/>
        <v>8.2836882864990077E-3</v>
      </c>
      <c r="H20" s="1">
        <v>2.9999999999957699E-2</v>
      </c>
      <c r="I20" s="1">
        <v>1.50000000025947E-2</v>
      </c>
      <c r="J20" s="1">
        <v>1.50000000090599E-2</v>
      </c>
      <c r="K20">
        <f t="shared" si="2"/>
        <v>2.0000000003870765E-2</v>
      </c>
      <c r="L20">
        <f t="shared" si="3"/>
        <v>8.6602540344555713E-3</v>
      </c>
      <c r="O20"/>
      <c r="P20"/>
    </row>
    <row r="21" spans="1:33" x14ac:dyDescent="0.25">
      <c r="A21">
        <v>0.64529568539638404</v>
      </c>
      <c r="B21">
        <v>0.62256942921046998</v>
      </c>
      <c r="C21">
        <v>0.65061930854103101</v>
      </c>
      <c r="D21">
        <f t="shared" si="0"/>
        <v>0.63949480771596168</v>
      </c>
      <c r="E21">
        <f t="shared" si="1"/>
        <v>1.4897535669102303E-2</v>
      </c>
      <c r="H21">
        <v>2.9999999937246901E-2</v>
      </c>
      <c r="I21">
        <v>1.6615321830325699E-2</v>
      </c>
      <c r="J21">
        <v>1.50000000009645E-2</v>
      </c>
      <c r="K21">
        <f t="shared" si="2"/>
        <v>2.0538440589512368E-2</v>
      </c>
      <c r="L21">
        <f t="shared" si="3"/>
        <v>8.2336592789068967E-3</v>
      </c>
      <c r="O21"/>
      <c r="P21"/>
    </row>
    <row r="22" spans="1:33" x14ac:dyDescent="0.25">
      <c r="A22">
        <v>0.66741579642249005</v>
      </c>
      <c r="B22">
        <v>0.65281076806120897</v>
      </c>
      <c r="C22">
        <v>0.64090601789428603</v>
      </c>
      <c r="D22">
        <f t="shared" si="0"/>
        <v>0.65371086079266172</v>
      </c>
      <c r="E22">
        <f t="shared" si="1"/>
        <v>1.3277790275400391E-2</v>
      </c>
      <c r="H22">
        <v>1.5000000017539801E-2</v>
      </c>
      <c r="I22">
        <v>1.5000013024511601E-2</v>
      </c>
      <c r="J22">
        <v>1.50000004274666E-2</v>
      </c>
      <c r="K22">
        <f t="shared" si="2"/>
        <v>1.5000004489839333E-2</v>
      </c>
      <c r="L22">
        <f t="shared" si="3"/>
        <v>7.3940843262221659E-9</v>
      </c>
      <c r="O22"/>
      <c r="P22"/>
    </row>
    <row r="23" spans="1:33" x14ac:dyDescent="0.25">
      <c r="A23">
        <v>0.67855570172408997</v>
      </c>
      <c r="B23">
        <v>0.51391570113929697</v>
      </c>
      <c r="C23">
        <v>0.61029491603729003</v>
      </c>
      <c r="D23">
        <f t="shared" si="0"/>
        <v>0.60092210630022569</v>
      </c>
      <c r="E23">
        <f t="shared" si="1"/>
        <v>8.2719221586735961E-2</v>
      </c>
      <c r="H23">
        <v>1.50019517942483E-2</v>
      </c>
      <c r="I23">
        <v>1.50000047672296E-2</v>
      </c>
      <c r="J23" s="1">
        <v>1.50000000000222E-2</v>
      </c>
      <c r="K23">
        <f t="shared" si="2"/>
        <v>1.5000652187166702E-2</v>
      </c>
      <c r="L23">
        <f t="shared" si="3"/>
        <v>1.1254952716361249E-6</v>
      </c>
      <c r="O23"/>
      <c r="P23"/>
    </row>
    <row r="24" spans="1:33" x14ac:dyDescent="0.25">
      <c r="A24">
        <v>3.25799025933265</v>
      </c>
      <c r="B24">
        <v>3.0076592477157802</v>
      </c>
      <c r="C24">
        <v>2.62543794849703</v>
      </c>
      <c r="D24">
        <f t="shared" si="0"/>
        <v>2.9636958185151534</v>
      </c>
      <c r="E24">
        <f t="shared" si="1"/>
        <v>0.31855956086135534</v>
      </c>
      <c r="G24" t="s">
        <v>7</v>
      </c>
      <c r="H24">
        <v>2.5000000002815002</v>
      </c>
      <c r="I24">
        <v>2.50000000000004</v>
      </c>
      <c r="J24">
        <v>2.5000000079262001</v>
      </c>
      <c r="K24">
        <f t="shared" si="2"/>
        <v>2.5000000027359133</v>
      </c>
      <c r="L24">
        <f t="shared" si="3"/>
        <v>4.4971226498702988E-9</v>
      </c>
      <c r="M24" t="s">
        <v>7</v>
      </c>
      <c r="O24"/>
      <c r="P24"/>
    </row>
    <row r="25" spans="1:33" x14ac:dyDescent="0.25">
      <c r="A25">
        <v>3.05289755582811</v>
      </c>
      <c r="B25">
        <v>3.2867085939843599</v>
      </c>
      <c r="C25">
        <v>3.2168976693490299</v>
      </c>
      <c r="D25">
        <f t="shared" si="0"/>
        <v>3.1855012730538328</v>
      </c>
      <c r="E25">
        <f t="shared" si="1"/>
        <v>0.12002583332836984</v>
      </c>
      <c r="H25">
        <v>2.50000000000002</v>
      </c>
      <c r="I25">
        <v>3.4999999999441398</v>
      </c>
      <c r="J25">
        <v>3.4999999864312099</v>
      </c>
      <c r="K25">
        <f t="shared" si="2"/>
        <v>3.1666666621251234</v>
      </c>
      <c r="L25">
        <f t="shared" si="3"/>
        <v>0.57735026525651534</v>
      </c>
      <c r="O25"/>
      <c r="P25"/>
    </row>
    <row r="26" spans="1:33" x14ac:dyDescent="0.25">
      <c r="A26">
        <v>2.97093693168335</v>
      </c>
      <c r="B26">
        <v>3.2793627061170798</v>
      </c>
      <c r="C26">
        <v>2.8928022418738601</v>
      </c>
      <c r="D26">
        <f t="shared" si="0"/>
        <v>3.0477006265580968</v>
      </c>
      <c r="E26">
        <f t="shared" si="1"/>
        <v>0.20439360745165386</v>
      </c>
      <c r="H26">
        <v>2.5000000383016299</v>
      </c>
      <c r="I26">
        <v>2.50002195578144</v>
      </c>
      <c r="J26">
        <v>3.4999999999964602</v>
      </c>
      <c r="K26">
        <f t="shared" si="2"/>
        <v>2.8333406646931767</v>
      </c>
      <c r="L26">
        <f t="shared" si="3"/>
        <v>0.57734392014669722</v>
      </c>
      <c r="O26"/>
      <c r="P26"/>
    </row>
    <row r="27" spans="1:33" x14ac:dyDescent="0.25">
      <c r="A27">
        <v>2.6597813595059501</v>
      </c>
      <c r="B27">
        <v>2.8873768018038799</v>
      </c>
      <c r="C27">
        <v>3.05330891462095</v>
      </c>
      <c r="D27">
        <f t="shared" si="0"/>
        <v>2.8668223586435935</v>
      </c>
      <c r="E27">
        <f t="shared" si="1"/>
        <v>0.19756732525627665</v>
      </c>
      <c r="H27">
        <v>3.49999999266754</v>
      </c>
      <c r="I27">
        <v>3.49999911606103</v>
      </c>
      <c r="J27">
        <v>3.4999999182812398</v>
      </c>
      <c r="K27">
        <f t="shared" si="2"/>
        <v>3.4999996756699367</v>
      </c>
      <c r="L27">
        <f t="shared" si="3"/>
        <v>4.8606062038905766E-7</v>
      </c>
      <c r="O27"/>
      <c r="P27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1:33" x14ac:dyDescent="0.25">
      <c r="A28">
        <v>2.5587572768229498</v>
      </c>
      <c r="B28">
        <v>4.5342585269433302</v>
      </c>
      <c r="C28">
        <v>3.4489106489483898</v>
      </c>
      <c r="D28">
        <f t="shared" si="0"/>
        <v>3.5139754842382231</v>
      </c>
      <c r="E28">
        <f t="shared" si="1"/>
        <v>0.9893565443763277</v>
      </c>
      <c r="H28">
        <v>3.4998680100641302</v>
      </c>
      <c r="I28">
        <v>3.4999999974658</v>
      </c>
      <c r="J28">
        <v>3.49999999999998</v>
      </c>
      <c r="K28">
        <f t="shared" si="2"/>
        <v>3.4999560025099701</v>
      </c>
      <c r="L28">
        <f t="shared" si="3"/>
        <v>7.6203693449015619E-5</v>
      </c>
      <c r="O28"/>
      <c r="P28"/>
    </row>
    <row r="29" spans="1:33" x14ac:dyDescent="0.25">
      <c r="A29">
        <v>1.09517038977192</v>
      </c>
      <c r="B29">
        <v>1.0999998999444001</v>
      </c>
      <c r="C29">
        <v>1.0999981968975701</v>
      </c>
      <c r="D29">
        <f t="shared" si="0"/>
        <v>1.0983894955379634</v>
      </c>
      <c r="E29">
        <f t="shared" si="1"/>
        <v>2.7878275009085899E-3</v>
      </c>
      <c r="G29" t="s">
        <v>8</v>
      </c>
      <c r="H29">
        <v>1.0999999998882299</v>
      </c>
      <c r="I29" s="1">
        <v>1.0000031774479801</v>
      </c>
      <c r="J29">
        <v>1.09999971426167</v>
      </c>
      <c r="K29">
        <f t="shared" si="2"/>
        <v>1.0666676305326266</v>
      </c>
      <c r="L29">
        <f t="shared" si="3"/>
        <v>5.7733109900876475E-2</v>
      </c>
      <c r="M29" t="s">
        <v>8</v>
      </c>
      <c r="O29"/>
      <c r="P29"/>
    </row>
    <row r="30" spans="1:33" x14ac:dyDescent="0.25">
      <c r="A30">
        <v>1.09986420513564</v>
      </c>
      <c r="B30">
        <v>1.03111590841796</v>
      </c>
      <c r="C30">
        <v>1.0000680289095001</v>
      </c>
      <c r="D30">
        <f t="shared" si="0"/>
        <v>1.0436827141543665</v>
      </c>
      <c r="E30">
        <f t="shared" si="1"/>
        <v>5.1071152837508287E-2</v>
      </c>
      <c r="H30">
        <v>1.0999999999991901</v>
      </c>
      <c r="I30">
        <v>1.09999148887749</v>
      </c>
      <c r="J30">
        <v>1.0999999999457699</v>
      </c>
      <c r="K30">
        <f t="shared" si="2"/>
        <v>1.0999971629408167</v>
      </c>
      <c r="L30">
        <f t="shared" si="3"/>
        <v>4.9138829836502743E-6</v>
      </c>
      <c r="O30"/>
      <c r="P30"/>
    </row>
    <row r="31" spans="1:33" x14ac:dyDescent="0.25">
      <c r="A31">
        <v>1.0805644284663201</v>
      </c>
      <c r="B31">
        <v>1.01667825809252</v>
      </c>
      <c r="C31">
        <v>1.0376827721980699</v>
      </c>
      <c r="D31">
        <f t="shared" si="0"/>
        <v>1.0449751529189699</v>
      </c>
      <c r="E31">
        <f t="shared" si="1"/>
        <v>3.2561400517967104E-2</v>
      </c>
      <c r="H31">
        <v>1.0000000001168099</v>
      </c>
      <c r="I31">
        <v>1.0000000949749701</v>
      </c>
      <c r="J31">
        <v>1.0999999979754</v>
      </c>
      <c r="K31">
        <f t="shared" si="2"/>
        <v>1.0333333643557265</v>
      </c>
      <c r="L31">
        <f t="shared" si="3"/>
        <v>5.7734998299446338E-2</v>
      </c>
      <c r="O31"/>
      <c r="P31"/>
    </row>
    <row r="32" spans="1:33" x14ac:dyDescent="0.25">
      <c r="A32">
        <v>1.00000000796893</v>
      </c>
      <c r="B32">
        <v>1.00000000000004</v>
      </c>
      <c r="C32">
        <v>1.0000978577155399</v>
      </c>
      <c r="D32">
        <f t="shared" si="0"/>
        <v>1.0000326218948368</v>
      </c>
      <c r="E32">
        <f t="shared" si="1"/>
        <v>5.6495878106303369E-5</v>
      </c>
      <c r="H32">
        <v>1.00011065513681</v>
      </c>
      <c r="I32">
        <v>1.00000000015394</v>
      </c>
      <c r="J32">
        <v>1.0000000004407601</v>
      </c>
      <c r="K32">
        <f t="shared" si="2"/>
        <v>1.0000368852438368</v>
      </c>
      <c r="L32">
        <f t="shared" si="3"/>
        <v>6.3886601349488574E-5</v>
      </c>
      <c r="O32"/>
      <c r="P32"/>
    </row>
    <row r="33" spans="1:16" x14ac:dyDescent="0.25">
      <c r="A33">
        <v>1.0000038314984701</v>
      </c>
      <c r="B33">
        <v>1.0000000081376199</v>
      </c>
      <c r="C33">
        <v>1.0000118177961901</v>
      </c>
      <c r="D33">
        <f t="shared" si="0"/>
        <v>1.0000052191440933</v>
      </c>
      <c r="E33">
        <f t="shared" si="1"/>
        <v>6.0258758009023286E-6</v>
      </c>
      <c r="H33">
        <v>1.08672305373879</v>
      </c>
      <c r="I33">
        <v>1.0991024492269299</v>
      </c>
      <c r="J33">
        <v>1.07563625325346</v>
      </c>
      <c r="K33">
        <f t="shared" si="2"/>
        <v>1.0871539187397268</v>
      </c>
      <c r="L33">
        <f t="shared" si="3"/>
        <v>1.1739029851444184E-2</v>
      </c>
      <c r="O33"/>
      <c r="P33"/>
    </row>
    <row r="34" spans="1:16" x14ac:dyDescent="0.25">
      <c r="A34" s="1">
        <v>0.49998226115446498</v>
      </c>
      <c r="B34" s="1">
        <v>0.48818575671272801</v>
      </c>
      <c r="C34">
        <v>0.49981464651813001</v>
      </c>
      <c r="D34">
        <f t="shared" si="0"/>
        <v>0.4959942214617743</v>
      </c>
      <c r="E34">
        <f t="shared" si="1"/>
        <v>6.7628481403475783E-3</v>
      </c>
      <c r="G34" t="s">
        <v>9</v>
      </c>
      <c r="H34" s="1">
        <v>0.3000000003762</v>
      </c>
      <c r="I34" s="1">
        <v>0.84640451552930795</v>
      </c>
      <c r="J34" s="1">
        <v>0.30001041140044399</v>
      </c>
      <c r="K34">
        <f t="shared" si="2"/>
        <v>0.48213830910198402</v>
      </c>
      <c r="L34">
        <f t="shared" si="3"/>
        <v>0.31546378854919727</v>
      </c>
      <c r="M34" t="s">
        <v>9</v>
      </c>
      <c r="O34"/>
      <c r="P34"/>
    </row>
    <row r="35" spans="1:16" x14ac:dyDescent="0.25">
      <c r="A35">
        <v>0.49999962942098902</v>
      </c>
      <c r="B35">
        <v>0.49999499729790498</v>
      </c>
      <c r="C35">
        <v>0.49999978844437099</v>
      </c>
      <c r="D35">
        <f t="shared" si="0"/>
        <v>0.49999813838775498</v>
      </c>
      <c r="E35">
        <f t="shared" si="1"/>
        <v>2.7214253973648692E-6</v>
      </c>
      <c r="H35" s="1">
        <v>0.30000000000282301</v>
      </c>
      <c r="I35" s="1">
        <v>1.1963590593520299</v>
      </c>
      <c r="J35" s="1">
        <v>1.2283291717679801</v>
      </c>
      <c r="K35">
        <f t="shared" si="2"/>
        <v>0.90822941037427773</v>
      </c>
      <c r="L35">
        <f t="shared" si="3"/>
        <v>0.52698461434142219</v>
      </c>
      <c r="O35"/>
      <c r="P35"/>
    </row>
    <row r="36" spans="1:16" x14ac:dyDescent="0.25">
      <c r="A36">
        <v>0.42789478821032401</v>
      </c>
      <c r="B36">
        <v>1.0000000000332701E-3</v>
      </c>
      <c r="C36">
        <v>7.0678610835756106E-2</v>
      </c>
      <c r="D36">
        <f t="shared" si="0"/>
        <v>0.16652446634870446</v>
      </c>
      <c r="E36">
        <f t="shared" si="1"/>
        <v>0.2290188006791887</v>
      </c>
      <c r="H36">
        <v>0.38013420997491798</v>
      </c>
      <c r="I36">
        <v>0.51385821367422302</v>
      </c>
      <c r="J36">
        <v>0.636773618761724</v>
      </c>
      <c r="K36">
        <f t="shared" si="2"/>
        <v>0.51025534747028833</v>
      </c>
      <c r="L36">
        <f t="shared" si="3"/>
        <v>0.12835763327232635</v>
      </c>
      <c r="O36"/>
      <c r="P36"/>
    </row>
    <row r="37" spans="1:16" x14ac:dyDescent="0.25">
      <c r="A37">
        <v>1.0001704035820301E-3</v>
      </c>
      <c r="B37">
        <v>1.05543475757722E-3</v>
      </c>
      <c r="C37">
        <v>1.3149101296502999E-3</v>
      </c>
      <c r="D37">
        <f t="shared" si="0"/>
        <v>1.1235050969365167E-3</v>
      </c>
      <c r="E37">
        <f t="shared" si="1"/>
        <v>1.6804895749974094E-4</v>
      </c>
      <c r="H37">
        <v>0.35148811689199499</v>
      </c>
      <c r="I37">
        <v>0.33628521379332499</v>
      </c>
      <c r="J37">
        <v>0.32950349308527999</v>
      </c>
      <c r="K37">
        <f t="shared" si="2"/>
        <v>0.33909227459020003</v>
      </c>
      <c r="L37">
        <f t="shared" si="3"/>
        <v>1.1257913382093037E-2</v>
      </c>
      <c r="O37"/>
      <c r="P37"/>
    </row>
    <row r="38" spans="1:16" x14ac:dyDescent="0.25">
      <c r="A38">
        <v>4.6715224209296601E-3</v>
      </c>
      <c r="B38">
        <v>1.00000000003382E-3</v>
      </c>
      <c r="C38" s="1">
        <v>1.18292920486264E-3</v>
      </c>
      <c r="D38">
        <f t="shared" si="0"/>
        <v>2.2848172086087069E-3</v>
      </c>
      <c r="E38">
        <f t="shared" si="1"/>
        <v>2.068970058117041E-3</v>
      </c>
      <c r="H38">
        <v>0.30001917521381</v>
      </c>
      <c r="I38">
        <v>0.300051581284835</v>
      </c>
      <c r="J38">
        <v>0.300009871080611</v>
      </c>
      <c r="K38">
        <f t="shared" si="2"/>
        <v>0.30002687585975196</v>
      </c>
      <c r="L38">
        <f t="shared" si="3"/>
        <v>2.189543890962213E-5</v>
      </c>
      <c r="O38"/>
      <c r="P38"/>
    </row>
    <row r="39" spans="1:16" x14ac:dyDescent="0.25">
      <c r="A39">
        <v>0.130580826410408</v>
      </c>
      <c r="B39">
        <v>0.17755726408911099</v>
      </c>
      <c r="C39">
        <v>0.19363319686758401</v>
      </c>
      <c r="D39">
        <f t="shared" si="0"/>
        <v>0.16725709578903433</v>
      </c>
      <c r="E39">
        <f t="shared" si="1"/>
        <v>3.2763858980966724E-2</v>
      </c>
      <c r="G39" t="s">
        <v>10</v>
      </c>
      <c r="H39">
        <v>15.533742173442899</v>
      </c>
      <c r="I39">
        <v>2.3908154710841401</v>
      </c>
      <c r="J39">
        <v>4.7402777188570697</v>
      </c>
      <c r="K39">
        <f t="shared" si="2"/>
        <v>7.5549451211280356</v>
      </c>
      <c r="L39">
        <f t="shared" si="3"/>
        <v>7.0089867323992587</v>
      </c>
      <c r="M39" t="s">
        <v>10</v>
      </c>
      <c r="O39"/>
      <c r="P39"/>
    </row>
    <row r="40" spans="1:16" x14ac:dyDescent="0.25">
      <c r="A40">
        <v>7.8614471931885796E-2</v>
      </c>
      <c r="B40">
        <v>6.2471671001111902E-2</v>
      </c>
      <c r="C40">
        <v>6.2639534180935097E-2</v>
      </c>
      <c r="D40">
        <f t="shared" si="0"/>
        <v>6.7908559037977601E-2</v>
      </c>
      <c r="E40">
        <f t="shared" si="1"/>
        <v>9.2719724266602417E-3</v>
      </c>
      <c r="H40">
        <v>29.975078980918902</v>
      </c>
      <c r="I40">
        <v>1.20525287420774</v>
      </c>
      <c r="J40">
        <v>1.9669025604222901</v>
      </c>
      <c r="K40">
        <f t="shared" si="2"/>
        <v>11.049078138516309</v>
      </c>
      <c r="L40">
        <f t="shared" si="3"/>
        <v>16.394821087041343</v>
      </c>
      <c r="O40"/>
      <c r="P40"/>
    </row>
    <row r="41" spans="1:16" x14ac:dyDescent="0.25">
      <c r="A41">
        <v>6.8652073347758996E-2</v>
      </c>
      <c r="B41">
        <v>9.2146956700313601E-2</v>
      </c>
      <c r="C41">
        <v>0.102902807149985</v>
      </c>
      <c r="D41">
        <f t="shared" si="0"/>
        <v>8.790061239935254E-2</v>
      </c>
      <c r="E41">
        <f t="shared" si="1"/>
        <v>1.7515757803745268E-2</v>
      </c>
      <c r="H41">
        <v>2.1141342149034399</v>
      </c>
      <c r="I41">
        <v>4.7996282121598197</v>
      </c>
      <c r="J41">
        <v>4.9429029679368899</v>
      </c>
      <c r="K41">
        <f t="shared" si="2"/>
        <v>3.9522217983333832</v>
      </c>
      <c r="L41">
        <f t="shared" si="3"/>
        <v>1.5934416798804536</v>
      </c>
      <c r="O41"/>
      <c r="P41"/>
    </row>
    <row r="42" spans="1:16" x14ac:dyDescent="0.25">
      <c r="A42">
        <v>0.17832619719359599</v>
      </c>
      <c r="B42">
        <v>0.36498863313037599</v>
      </c>
      <c r="C42">
        <v>0.33866076943821199</v>
      </c>
      <c r="D42">
        <f t="shared" si="0"/>
        <v>0.29399186658739468</v>
      </c>
      <c r="E42">
        <f t="shared" si="1"/>
        <v>0.10103068548161472</v>
      </c>
      <c r="H42">
        <v>1.6207817882692901</v>
      </c>
      <c r="I42">
        <v>2.8660263680967102</v>
      </c>
      <c r="J42">
        <v>4.4898813629685996</v>
      </c>
      <c r="K42">
        <f t="shared" si="2"/>
        <v>2.9922298397781995</v>
      </c>
      <c r="L42">
        <f t="shared" si="3"/>
        <v>1.4387072598632735</v>
      </c>
      <c r="O42"/>
      <c r="P42"/>
    </row>
    <row r="43" spans="1:16" x14ac:dyDescent="0.25">
      <c r="A43">
        <v>0.204666799223156</v>
      </c>
      <c r="B43">
        <v>1.3728925200816899</v>
      </c>
      <c r="C43">
        <v>0.87183671314586997</v>
      </c>
      <c r="D43">
        <f t="shared" si="0"/>
        <v>0.81646534415023864</v>
      </c>
      <c r="E43">
        <f t="shared" si="1"/>
        <v>0.58607791725776359</v>
      </c>
      <c r="H43">
        <v>1.4950065835067901</v>
      </c>
      <c r="I43">
        <v>1.7446864637988999</v>
      </c>
      <c r="J43">
        <v>0.84310625335380895</v>
      </c>
      <c r="K43">
        <f t="shared" si="2"/>
        <v>1.3609331002198328</v>
      </c>
      <c r="L43">
        <f t="shared" si="3"/>
        <v>0.46550348350692033</v>
      </c>
      <c r="O43"/>
      <c r="P43"/>
    </row>
    <row r="44" spans="1:16" ht="2.2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</row>
    <row r="45" spans="1:16" x14ac:dyDescent="0.25">
      <c r="A45" s="12" t="s">
        <v>22</v>
      </c>
      <c r="G45" s="2"/>
      <c r="H45" s="2"/>
      <c r="I45" s="2"/>
      <c r="J45" s="2"/>
      <c r="M45" s="2"/>
    </row>
    <row r="46" spans="1:16" x14ac:dyDescent="0.25">
      <c r="A46">
        <v>1.01826075587198E-3</v>
      </c>
      <c r="B46">
        <v>9.3674870508823503E-4</v>
      </c>
      <c r="C46">
        <v>9.4358822122147699E-4</v>
      </c>
      <c r="D46">
        <f t="shared" ref="D46:D68" si="4">AVERAGE(A46:C46)</f>
        <v>9.6619922739389727E-4</v>
      </c>
      <c r="E46">
        <f t="shared" si="1"/>
        <v>4.5216112237120512E-5</v>
      </c>
      <c r="G46" t="s">
        <v>3</v>
      </c>
      <c r="H46">
        <v>0.78395550409864101</v>
      </c>
      <c r="I46">
        <v>0.78295515840615104</v>
      </c>
      <c r="J46">
        <v>0.79999458081451102</v>
      </c>
      <c r="K46">
        <f t="shared" ref="K46:K68" si="5">AVERAGE(H46:J46)</f>
        <v>0.78896841443976762</v>
      </c>
      <c r="L46">
        <f t="shared" si="3"/>
        <v>9.5620307241067373E-3</v>
      </c>
      <c r="M46" t="s">
        <v>3</v>
      </c>
    </row>
    <row r="47" spans="1:16" x14ac:dyDescent="0.25">
      <c r="A47">
        <v>5.4795605294157598E-4</v>
      </c>
      <c r="B47">
        <v>5.7505431458420696E-4</v>
      </c>
      <c r="C47">
        <v>1.45045025086945E-3</v>
      </c>
      <c r="D47">
        <f t="shared" si="4"/>
        <v>8.578202061317444E-4</v>
      </c>
      <c r="E47">
        <f t="shared" si="1"/>
        <v>5.1341148837007384E-4</v>
      </c>
      <c r="H47">
        <v>8.0000000415229502E-3</v>
      </c>
      <c r="I47">
        <v>0.78270336736804502</v>
      </c>
      <c r="J47">
        <v>0.79114486338087497</v>
      </c>
      <c r="K47">
        <f t="shared" si="5"/>
        <v>0.52728274359681426</v>
      </c>
      <c r="L47">
        <f t="shared" si="3"/>
        <v>0.44973185403022825</v>
      </c>
    </row>
    <row r="48" spans="1:16" x14ac:dyDescent="0.25">
      <c r="A48">
        <v>3.3752671392077698E-4</v>
      </c>
      <c r="B48">
        <v>5.3676455941643203E-4</v>
      </c>
      <c r="C48">
        <v>3.6795670996081199E-4</v>
      </c>
      <c r="D48">
        <f t="shared" si="4"/>
        <v>4.1408266109934033E-4</v>
      </c>
      <c r="E48">
        <f t="shared" si="1"/>
        <v>1.0732954996534298E-4</v>
      </c>
      <c r="H48">
        <v>8.0000000000223104E-3</v>
      </c>
      <c r="I48">
        <v>8.0000730375154802E-3</v>
      </c>
      <c r="J48" s="1">
        <v>8.0000000000223295E-3</v>
      </c>
      <c r="K48">
        <f t="shared" si="5"/>
        <v>8.0000243458533734E-3</v>
      </c>
      <c r="L48">
        <f t="shared" si="3"/>
        <v>4.2168216336991899E-8</v>
      </c>
    </row>
    <row r="49" spans="1:42" x14ac:dyDescent="0.25">
      <c r="A49">
        <v>6.8867008638675902E-4</v>
      </c>
      <c r="B49">
        <v>6.3722853335644104E-4</v>
      </c>
      <c r="C49" s="1">
        <v>9.0768905229781402E-4</v>
      </c>
      <c r="D49">
        <f t="shared" si="4"/>
        <v>7.445292240136715E-4</v>
      </c>
      <c r="E49">
        <f t="shared" si="1"/>
        <v>1.4362244086084158E-4</v>
      </c>
      <c r="H49" s="1">
        <v>8.0000000000222497E-3</v>
      </c>
      <c r="I49" s="1">
        <v>8.0000000354340101E-3</v>
      </c>
      <c r="J49" s="1">
        <v>1.1541922187868901E-2</v>
      </c>
      <c r="K49">
        <f t="shared" si="5"/>
        <v>9.1806407411083868E-3</v>
      </c>
      <c r="L49">
        <f t="shared" si="3"/>
        <v>2.0449297183794774E-3</v>
      </c>
    </row>
    <row r="50" spans="1:42" x14ac:dyDescent="0.25">
      <c r="A50" s="1">
        <v>5.3557733530157203E-3</v>
      </c>
      <c r="B50" s="1">
        <v>1.28068537915649E-3</v>
      </c>
      <c r="C50" s="1">
        <v>7.9248419940971301E-4</v>
      </c>
      <c r="D50">
        <f t="shared" si="4"/>
        <v>2.4763143105273077E-3</v>
      </c>
      <c r="E50">
        <f t="shared" si="1"/>
        <v>2.5056033965898806E-3</v>
      </c>
      <c r="H50" s="1">
        <v>8.0000910405440603E-3</v>
      </c>
      <c r="I50" s="1">
        <v>8.0000019032157102E-3</v>
      </c>
      <c r="J50" s="1">
        <v>8.0000086632304197E-3</v>
      </c>
      <c r="K50">
        <f t="shared" si="5"/>
        <v>8.0000338689967306E-3</v>
      </c>
      <c r="L50">
        <f t="shared" si="3"/>
        <v>4.9627248743178553E-8</v>
      </c>
    </row>
    <row r="51" spans="1:42" x14ac:dyDescent="0.25">
      <c r="A51" s="1">
        <v>1.9532086492594899E-2</v>
      </c>
      <c r="B51" s="1">
        <v>1.9858576891704002E-2</v>
      </c>
      <c r="C51" s="1">
        <v>1.9999999999977799E-2</v>
      </c>
      <c r="D51">
        <f t="shared" si="4"/>
        <v>1.97968877947589E-2</v>
      </c>
      <c r="E51">
        <f t="shared" si="1"/>
        <v>2.3997900139234764E-4</v>
      </c>
      <c r="G51" t="s">
        <v>4</v>
      </c>
      <c r="H51">
        <v>1.0000000017035601E-3</v>
      </c>
      <c r="I51">
        <v>1.00000000002233E-3</v>
      </c>
      <c r="J51">
        <v>1.0001116215228999E-3</v>
      </c>
      <c r="K51">
        <f t="shared" si="5"/>
        <v>1.0000372077495967E-3</v>
      </c>
      <c r="L51">
        <f t="shared" si="3"/>
        <v>6.4444218077548912E-8</v>
      </c>
      <c r="M51" t="s">
        <v>4</v>
      </c>
    </row>
    <row r="52" spans="1:42" x14ac:dyDescent="0.25">
      <c r="A52">
        <v>7.1211832098866503E-3</v>
      </c>
      <c r="B52">
        <v>6.8445838515070901E-3</v>
      </c>
      <c r="C52">
        <v>1.8586106649279999E-2</v>
      </c>
      <c r="D52">
        <f t="shared" si="4"/>
        <v>1.0850624570224579E-2</v>
      </c>
      <c r="E52">
        <f t="shared" si="1"/>
        <v>6.7005513987883599E-3</v>
      </c>
      <c r="H52">
        <v>1.7810787007686299E-3</v>
      </c>
      <c r="I52">
        <v>1.0000000000222099E-3</v>
      </c>
      <c r="J52">
        <v>1.14853669785023E-3</v>
      </c>
      <c r="K52">
        <f t="shared" si="5"/>
        <v>1.3098717995470232E-3</v>
      </c>
      <c r="L52">
        <f t="shared" si="3"/>
        <v>4.1478035810482261E-4</v>
      </c>
      <c r="AO52" s="2"/>
      <c r="AP52" s="2"/>
    </row>
    <row r="53" spans="1:42" x14ac:dyDescent="0.25">
      <c r="A53">
        <v>5.0000000000440603E-3</v>
      </c>
      <c r="B53">
        <v>5.0000003093005202E-3</v>
      </c>
      <c r="C53">
        <v>5.0000000000347796E-3</v>
      </c>
      <c r="D53">
        <f t="shared" si="4"/>
        <v>5.0000001031264528E-3</v>
      </c>
      <c r="E53">
        <f t="shared" si="1"/>
        <v>1.7855197953120454E-10</v>
      </c>
      <c r="H53">
        <v>6.8629514321899903E-3</v>
      </c>
      <c r="I53">
        <v>5.5165077813238497E-3</v>
      </c>
      <c r="J53">
        <v>4.9389975965654E-3</v>
      </c>
      <c r="K53">
        <f t="shared" si="5"/>
        <v>5.7728189366930806E-3</v>
      </c>
      <c r="L53">
        <f t="shared" si="3"/>
        <v>9.8725434751064821E-4</v>
      </c>
      <c r="P53"/>
    </row>
    <row r="54" spans="1:42" x14ac:dyDescent="0.25">
      <c r="A54">
        <v>5.0000001903114403E-3</v>
      </c>
      <c r="B54">
        <v>5.0000698343185598E-3</v>
      </c>
      <c r="C54">
        <v>8.7164453185441006E-3</v>
      </c>
      <c r="D54">
        <f t="shared" si="4"/>
        <v>6.2388384477247002E-3</v>
      </c>
      <c r="E54">
        <f t="shared" si="1"/>
        <v>2.1456704910030331E-3</v>
      </c>
      <c r="H54">
        <v>6.7194842301222203E-3</v>
      </c>
      <c r="I54">
        <v>8.4756863186555998E-3</v>
      </c>
      <c r="J54">
        <v>4.07272604377112E-3</v>
      </c>
      <c r="K54">
        <f t="shared" si="5"/>
        <v>6.4226321975163134E-3</v>
      </c>
      <c r="L54">
        <f t="shared" si="3"/>
        <v>2.2164398576319179E-3</v>
      </c>
      <c r="P54"/>
    </row>
    <row r="55" spans="1:42" x14ac:dyDescent="0.25">
      <c r="A55">
        <v>1.9999999999964501E-2</v>
      </c>
      <c r="B55">
        <v>9.8891598239709798E-3</v>
      </c>
      <c r="C55">
        <v>8.6223066607559705E-3</v>
      </c>
      <c r="D55">
        <f t="shared" si="4"/>
        <v>1.2837155494897149E-2</v>
      </c>
      <c r="E55">
        <f t="shared" si="1"/>
        <v>6.2354619144949575E-3</v>
      </c>
      <c r="H55">
        <v>9.8795312312066307E-3</v>
      </c>
      <c r="I55">
        <v>9.2391527595625106E-3</v>
      </c>
      <c r="J55">
        <v>7.70150058058423E-3</v>
      </c>
      <c r="K55">
        <f t="shared" si="5"/>
        <v>8.9400615237844577E-3</v>
      </c>
      <c r="L55">
        <f t="shared" si="3"/>
        <v>1.1193953967441942E-3</v>
      </c>
      <c r="P55"/>
    </row>
    <row r="56" spans="1:42" x14ac:dyDescent="0.25">
      <c r="A56">
        <v>0.40435112741325302</v>
      </c>
      <c r="B56">
        <v>0.40000002399525503</v>
      </c>
      <c r="C56">
        <v>0.400000000000022</v>
      </c>
      <c r="D56">
        <f t="shared" si="4"/>
        <v>0.40145038380284337</v>
      </c>
      <c r="E56">
        <f t="shared" si="1"/>
        <v>2.5121176565088138E-3</v>
      </c>
      <c r="G56" t="s">
        <v>5</v>
      </c>
      <c r="H56">
        <v>1.02024044644177</v>
      </c>
      <c r="I56">
        <v>1.0218443135403501</v>
      </c>
      <c r="J56">
        <v>1.000012447647</v>
      </c>
      <c r="K56">
        <f t="shared" si="5"/>
        <v>1.0140324025430401</v>
      </c>
      <c r="L56">
        <f t="shared" si="3"/>
        <v>1.2168091423174151E-2</v>
      </c>
      <c r="M56" t="s">
        <v>5</v>
      </c>
      <c r="P56"/>
    </row>
    <row r="57" spans="1:42" x14ac:dyDescent="0.25">
      <c r="A57">
        <v>0.40000034283750402</v>
      </c>
      <c r="B57">
        <v>0.40539593073138502</v>
      </c>
      <c r="C57">
        <v>0.40000027275893402</v>
      </c>
      <c r="D57">
        <f t="shared" si="4"/>
        <v>0.40179884877594102</v>
      </c>
      <c r="E57">
        <f t="shared" si="1"/>
        <v>3.1151643531061716E-3</v>
      </c>
      <c r="H57">
        <v>1.8655169221180199</v>
      </c>
      <c r="I57">
        <v>1.0330835062456101</v>
      </c>
      <c r="J57">
        <v>1.0160943331871499</v>
      </c>
      <c r="K57">
        <f t="shared" si="5"/>
        <v>1.3048982538502598</v>
      </c>
      <c r="L57">
        <f t="shared" si="3"/>
        <v>0.48558431441721844</v>
      </c>
      <c r="P57"/>
    </row>
    <row r="58" spans="1:42" x14ac:dyDescent="0.25">
      <c r="A58">
        <v>0.40000000000021602</v>
      </c>
      <c r="B58">
        <v>0.40000161735675399</v>
      </c>
      <c r="C58">
        <v>0.400000000000033</v>
      </c>
      <c r="D58">
        <f t="shared" si="4"/>
        <v>0.40000053911900096</v>
      </c>
      <c r="E58">
        <f t="shared" si="1"/>
        <v>9.3378128540894279E-7</v>
      </c>
      <c r="H58">
        <v>1.9999550081403199</v>
      </c>
      <c r="I58">
        <v>1.9999999999604601</v>
      </c>
      <c r="J58">
        <v>1.9999005481057299</v>
      </c>
      <c r="K58">
        <f t="shared" si="5"/>
        <v>1.9999518520688369</v>
      </c>
      <c r="L58">
        <f t="shared" si="3"/>
        <v>4.9800988370937446E-5</v>
      </c>
      <c r="P58"/>
    </row>
    <row r="59" spans="1:42" x14ac:dyDescent="0.25">
      <c r="A59">
        <v>0.40000753958591101</v>
      </c>
      <c r="B59">
        <v>0.40000000003835501</v>
      </c>
      <c r="C59">
        <v>0.40000014546021501</v>
      </c>
      <c r="D59">
        <f t="shared" si="4"/>
        <v>0.40000256169482701</v>
      </c>
      <c r="E59">
        <f t="shared" si="1"/>
        <v>4.3115932800389988E-6</v>
      </c>
      <c r="H59">
        <v>1.99998712519296</v>
      </c>
      <c r="I59">
        <v>1.9999998888445101</v>
      </c>
      <c r="J59">
        <v>1.99970939225838</v>
      </c>
      <c r="K59">
        <f t="shared" si="5"/>
        <v>1.9998988020986166</v>
      </c>
      <c r="L59">
        <f t="shared" si="3"/>
        <v>1.6415783071207422E-4</v>
      </c>
      <c r="P59"/>
    </row>
    <row r="60" spans="1:42" x14ac:dyDescent="0.25">
      <c r="A60">
        <v>0.79999999999996396</v>
      </c>
      <c r="B60">
        <v>0.79999999991056503</v>
      </c>
      <c r="C60">
        <v>0.49723461364837301</v>
      </c>
      <c r="D60">
        <f t="shared" si="4"/>
        <v>0.69907820451963409</v>
      </c>
      <c r="E60">
        <f t="shared" si="1"/>
        <v>0.17480167728558477</v>
      </c>
      <c r="H60">
        <v>1.99999998663219</v>
      </c>
      <c r="I60">
        <v>1.9999999478832999</v>
      </c>
      <c r="J60">
        <v>1.99999999999997</v>
      </c>
      <c r="K60">
        <f t="shared" si="5"/>
        <v>1.9999999781718198</v>
      </c>
      <c r="L60">
        <f t="shared" si="3"/>
        <v>2.7068805314800284E-8</v>
      </c>
      <c r="P60"/>
    </row>
    <row r="61" spans="1:42" x14ac:dyDescent="0.25">
      <c r="A61">
        <v>0.49999148104209101</v>
      </c>
      <c r="B61">
        <v>0.49999999999996197</v>
      </c>
      <c r="C61">
        <v>0.49999999999997802</v>
      </c>
      <c r="D61">
        <f t="shared" si="4"/>
        <v>0.49999716034734365</v>
      </c>
      <c r="E61">
        <f t="shared" si="1"/>
        <v>4.9184226246462015E-6</v>
      </c>
      <c r="G61" t="s">
        <v>6</v>
      </c>
      <c r="H61" s="1">
        <v>0.29391824312650999</v>
      </c>
      <c r="I61" s="1">
        <v>0.26423081666090498</v>
      </c>
      <c r="J61" s="1">
        <v>0.29999661190462701</v>
      </c>
      <c r="K61">
        <f t="shared" si="5"/>
        <v>0.28604855723068068</v>
      </c>
      <c r="L61">
        <f t="shared" si="3"/>
        <v>1.9137580683780898E-2</v>
      </c>
      <c r="M61" t="s">
        <v>6</v>
      </c>
      <c r="P61"/>
    </row>
    <row r="62" spans="1:42" x14ac:dyDescent="0.25">
      <c r="A62" s="1">
        <v>0.49999999999997802</v>
      </c>
      <c r="B62">
        <v>0.49999999604500101</v>
      </c>
      <c r="C62" s="1">
        <v>0.49995393683727701</v>
      </c>
      <c r="D62">
        <f t="shared" si="4"/>
        <v>0.49998464429408535</v>
      </c>
      <c r="E62">
        <f t="shared" si="1"/>
        <v>2.6593437755152048E-5</v>
      </c>
      <c r="H62" s="1">
        <v>5.0000000003531199E-2</v>
      </c>
      <c r="I62" s="1">
        <v>0.285141710546786</v>
      </c>
      <c r="J62" s="1">
        <v>0.29304151786600502</v>
      </c>
      <c r="K62">
        <f t="shared" si="5"/>
        <v>0.20939440947210741</v>
      </c>
      <c r="L62">
        <f t="shared" si="3"/>
        <v>0.138096108078024</v>
      </c>
      <c r="P62"/>
    </row>
    <row r="63" spans="1:42" x14ac:dyDescent="0.25">
      <c r="A63">
        <v>0.49999999999997702</v>
      </c>
      <c r="B63">
        <v>0.37064502197433102</v>
      </c>
      <c r="C63">
        <v>0.36771758934027898</v>
      </c>
      <c r="D63">
        <f t="shared" si="4"/>
        <v>0.41278753710486232</v>
      </c>
      <c r="E63">
        <f t="shared" si="1"/>
        <v>7.5542390276126289E-2</v>
      </c>
      <c r="H63">
        <v>5.00000000000222E-2</v>
      </c>
      <c r="I63">
        <v>5.00000000000222E-2</v>
      </c>
      <c r="J63">
        <v>5.00000000000222E-2</v>
      </c>
      <c r="K63">
        <f t="shared" si="5"/>
        <v>5.00000000000222E-2</v>
      </c>
      <c r="L63">
        <f t="shared" si="3"/>
        <v>0</v>
      </c>
      <c r="P63"/>
    </row>
    <row r="64" spans="1:42" x14ac:dyDescent="0.25">
      <c r="A64">
        <v>0.31696055544912699</v>
      </c>
      <c r="B64">
        <v>0.332704099813251</v>
      </c>
      <c r="C64">
        <v>0.312627698121693</v>
      </c>
      <c r="D64">
        <f t="shared" si="4"/>
        <v>0.32076411779469033</v>
      </c>
      <c r="E64">
        <f t="shared" si="1"/>
        <v>1.056483748609692E-2</v>
      </c>
      <c r="H64">
        <v>5.00000000000222E-2</v>
      </c>
      <c r="I64">
        <v>5.00000000000222E-2</v>
      </c>
      <c r="J64">
        <v>5.0000000000038701E-2</v>
      </c>
      <c r="K64">
        <f t="shared" si="5"/>
        <v>5.0000000000027696E-2</v>
      </c>
      <c r="L64">
        <f t="shared" si="3"/>
        <v>9.5266793268064463E-15</v>
      </c>
      <c r="P64"/>
    </row>
    <row r="65" spans="1:16" x14ac:dyDescent="0.25">
      <c r="A65">
        <v>0.30000000000003602</v>
      </c>
      <c r="B65">
        <v>0.302910264475859</v>
      </c>
      <c r="C65">
        <v>0.30000000072550298</v>
      </c>
      <c r="D65">
        <f t="shared" si="4"/>
        <v>0.30097008840046602</v>
      </c>
      <c r="E65">
        <f t="shared" si="1"/>
        <v>1.6802417691051728E-3</v>
      </c>
      <c r="H65">
        <v>5.0000030235719903E-2</v>
      </c>
      <c r="I65">
        <v>5.0000000001390203E-2</v>
      </c>
      <c r="J65">
        <v>5.00000000000222E-2</v>
      </c>
      <c r="K65">
        <f t="shared" si="5"/>
        <v>5.0000010079044095E-2</v>
      </c>
      <c r="L65">
        <f t="shared" si="3"/>
        <v>1.745619331264254E-8</v>
      </c>
      <c r="P65"/>
    </row>
    <row r="66" spans="1:16" x14ac:dyDescent="0.25">
      <c r="A66">
        <v>1.5000320706449</v>
      </c>
      <c r="B66">
        <v>1.50000000000003</v>
      </c>
      <c r="C66">
        <v>1.50000000000002</v>
      </c>
      <c r="D66">
        <f t="shared" si="4"/>
        <v>1.5000106902149835</v>
      </c>
      <c r="E66">
        <f t="shared" si="1"/>
        <v>1.8515995451655694E-5</v>
      </c>
      <c r="G66" t="s">
        <v>7</v>
      </c>
      <c r="H66">
        <v>0.73879855325097199</v>
      </c>
      <c r="I66">
        <v>0.94516771774575103</v>
      </c>
      <c r="J66">
        <v>0.70002168627384498</v>
      </c>
      <c r="K66">
        <f t="shared" si="5"/>
        <v>0.79466265242352263</v>
      </c>
      <c r="L66">
        <f t="shared" si="3"/>
        <v>0.13177534810759003</v>
      </c>
      <c r="M66" t="s">
        <v>7</v>
      </c>
      <c r="P66"/>
    </row>
    <row r="67" spans="1:16" x14ac:dyDescent="0.25">
      <c r="A67">
        <v>1.50000000000002</v>
      </c>
      <c r="B67">
        <v>1.5000000170210199</v>
      </c>
      <c r="C67">
        <v>1.5002006931965299</v>
      </c>
      <c r="D67">
        <f t="shared" si="4"/>
        <v>1.5000669034058565</v>
      </c>
      <c r="E67">
        <f t="shared" si="1"/>
        <v>1.1586535780265114E-4</v>
      </c>
      <c r="H67">
        <v>2.9999999999660099</v>
      </c>
      <c r="I67">
        <v>0.79728843614788403</v>
      </c>
      <c r="J67">
        <v>0.74467308408765798</v>
      </c>
      <c r="K67">
        <f t="shared" si="5"/>
        <v>1.5139871734005172</v>
      </c>
      <c r="L67">
        <f t="shared" si="3"/>
        <v>1.2871937244859377</v>
      </c>
      <c r="P67"/>
    </row>
    <row r="68" spans="1:16" x14ac:dyDescent="0.25">
      <c r="A68">
        <v>1.50000000000002</v>
      </c>
      <c r="B68">
        <v>1.94311454908707</v>
      </c>
      <c r="C68">
        <v>1.50020235066635</v>
      </c>
      <c r="D68">
        <f t="shared" si="4"/>
        <v>1.6477722999178133</v>
      </c>
      <c r="E68">
        <f t="shared" si="1"/>
        <v>0.25577391060214555</v>
      </c>
      <c r="H68">
        <v>2.99999999999998</v>
      </c>
      <c r="I68">
        <v>2.99999999999998</v>
      </c>
      <c r="J68">
        <v>2.99999999999998</v>
      </c>
      <c r="K68">
        <f t="shared" si="5"/>
        <v>2.99999999999998</v>
      </c>
      <c r="L68">
        <f t="shared" si="3"/>
        <v>0</v>
      </c>
      <c r="P68"/>
    </row>
    <row r="69" spans="1:16" x14ac:dyDescent="0.25">
      <c r="A69">
        <v>1.8476115862412601</v>
      </c>
      <c r="B69">
        <v>1.8458778265418501</v>
      </c>
      <c r="C69">
        <v>1.5190339665324699</v>
      </c>
      <c r="D69">
        <f t="shared" ref="D69:D85" si="6">AVERAGE(A69:C69)</f>
        <v>1.7375077931051937</v>
      </c>
      <c r="E69">
        <f t="shared" ref="E69:E85" si="7">STDEV(A69:C69)</f>
        <v>0.18920586976536999</v>
      </c>
      <c r="H69">
        <v>2.99999999999998</v>
      </c>
      <c r="I69">
        <v>2.99999999999998</v>
      </c>
      <c r="J69">
        <v>2.99999999999996</v>
      </c>
      <c r="K69">
        <f t="shared" ref="K69:K85" si="8">AVERAGE(H69:J69)</f>
        <v>2.9999999999999734</v>
      </c>
      <c r="L69">
        <f t="shared" ref="L69:L85" si="9">STDEV(H69:J69)</f>
        <v>1.1537776118301384E-14</v>
      </c>
      <c r="P69"/>
    </row>
    <row r="70" spans="1:16" x14ac:dyDescent="0.25">
      <c r="A70">
        <v>2.99999999999996</v>
      </c>
      <c r="B70">
        <v>1.5186735748404201</v>
      </c>
      <c r="C70">
        <v>1.56501370081249</v>
      </c>
      <c r="D70">
        <f t="shared" si="6"/>
        <v>2.0278957585509567</v>
      </c>
      <c r="E70">
        <f t="shared" si="7"/>
        <v>0.84218575385786065</v>
      </c>
      <c r="H70">
        <v>2.9999996696062201</v>
      </c>
      <c r="I70">
        <v>2.9999999999828901</v>
      </c>
      <c r="J70">
        <v>2.99999999999998</v>
      </c>
      <c r="K70">
        <f t="shared" si="8"/>
        <v>2.9999998898630302</v>
      </c>
      <c r="L70">
        <f t="shared" si="9"/>
        <v>1.9074799298705592E-7</v>
      </c>
    </row>
    <row r="71" spans="1:16" x14ac:dyDescent="0.25">
      <c r="A71">
        <v>0.19999994489089101</v>
      </c>
      <c r="B71">
        <v>0.19999999995769399</v>
      </c>
      <c r="C71">
        <v>0.199999999999978</v>
      </c>
      <c r="D71">
        <f t="shared" si="6"/>
        <v>0.19999998161618768</v>
      </c>
      <c r="E71">
        <f t="shared" si="7"/>
        <v>3.1805046892230586E-8</v>
      </c>
      <c r="G71" t="s">
        <v>8</v>
      </c>
      <c r="H71">
        <v>0.18505526056862001</v>
      </c>
      <c r="I71" s="1">
        <v>0.191937464488148</v>
      </c>
      <c r="J71">
        <v>0.199999999999978</v>
      </c>
      <c r="K71">
        <f t="shared" si="8"/>
        <v>0.19233090835224867</v>
      </c>
      <c r="L71">
        <f t="shared" si="9"/>
        <v>7.4801342049087213E-3</v>
      </c>
      <c r="M71" t="s">
        <v>8</v>
      </c>
    </row>
    <row r="72" spans="1:16" x14ac:dyDescent="0.25">
      <c r="A72" s="1">
        <v>0.19999999999995599</v>
      </c>
      <c r="B72">
        <v>0.19999999928209899</v>
      </c>
      <c r="C72">
        <v>0.199999214763948</v>
      </c>
      <c r="D72">
        <f t="shared" si="6"/>
        <v>0.19999973801533433</v>
      </c>
      <c r="E72">
        <f t="shared" si="7"/>
        <v>4.5314913527712927E-7</v>
      </c>
      <c r="H72">
        <v>0.14000000000042601</v>
      </c>
      <c r="I72">
        <v>0.19999999999995599</v>
      </c>
      <c r="J72">
        <v>0.19999999999997001</v>
      </c>
      <c r="K72">
        <f t="shared" si="8"/>
        <v>0.18000000000011732</v>
      </c>
      <c r="L72">
        <f>STDEV(H72:J72)</f>
        <v>3.4641016151110426E-2</v>
      </c>
    </row>
    <row r="73" spans="1:16" x14ac:dyDescent="0.25">
      <c r="A73">
        <v>0.18363052558600201</v>
      </c>
      <c r="B73">
        <v>0.18076798919305301</v>
      </c>
      <c r="C73">
        <v>0.170419963887047</v>
      </c>
      <c r="D73">
        <f t="shared" si="6"/>
        <v>0.17827282622203403</v>
      </c>
      <c r="E73">
        <f t="shared" si="7"/>
        <v>6.9497563834592484E-3</v>
      </c>
      <c r="H73">
        <v>0.140000000000022</v>
      </c>
      <c r="I73">
        <v>0.140000000000022</v>
      </c>
      <c r="J73">
        <v>0.140000000000022</v>
      </c>
      <c r="K73">
        <f t="shared" si="8"/>
        <v>0.140000000000022</v>
      </c>
      <c r="L73">
        <f t="shared" si="9"/>
        <v>0</v>
      </c>
    </row>
    <row r="74" spans="1:16" x14ac:dyDescent="0.25">
      <c r="A74">
        <v>0.12015035596151701</v>
      </c>
      <c r="B74">
        <v>0.12649063384637699</v>
      </c>
      <c r="C74">
        <v>0.13302673764346901</v>
      </c>
      <c r="D74">
        <f t="shared" si="6"/>
        <v>0.12655590915045434</v>
      </c>
      <c r="E74">
        <f t="shared" si="7"/>
        <v>6.4384390153063541E-3</v>
      </c>
      <c r="H74">
        <v>0.140000000000022</v>
      </c>
      <c r="I74">
        <v>0.140000000000022</v>
      </c>
      <c r="J74">
        <v>0.14000000000004201</v>
      </c>
      <c r="K74">
        <f t="shared" si="8"/>
        <v>0.14000000000002866</v>
      </c>
      <c r="L74">
        <f t="shared" si="9"/>
        <v>1.1553806363764151E-14</v>
      </c>
    </row>
    <row r="75" spans="1:16" x14ac:dyDescent="0.25">
      <c r="A75">
        <v>0.10025239544325699</v>
      </c>
      <c r="B75">
        <v>0.13525779896210499</v>
      </c>
      <c r="C75">
        <v>0.12895407053799501</v>
      </c>
      <c r="D75">
        <f t="shared" si="6"/>
        <v>0.12148808831445233</v>
      </c>
      <c r="E75">
        <f t="shared" si="7"/>
        <v>1.8658784440607031E-2</v>
      </c>
      <c r="H75">
        <v>0.14000000159790399</v>
      </c>
      <c r="I75">
        <v>0.140000000002096</v>
      </c>
      <c r="J75">
        <v>0.140000000000022</v>
      </c>
      <c r="K75">
        <f t="shared" si="8"/>
        <v>0.14000000053334066</v>
      </c>
      <c r="L75">
        <f t="shared" si="9"/>
        <v>9.2193946779754615E-10</v>
      </c>
    </row>
    <row r="76" spans="1:16" x14ac:dyDescent="0.25">
      <c r="A76" s="1">
        <v>0.1000000016017</v>
      </c>
      <c r="B76" s="1">
        <v>0.1000000000072</v>
      </c>
      <c r="C76" s="1">
        <v>0.100000000000022</v>
      </c>
      <c r="D76">
        <f t="shared" si="6"/>
        <v>0.10000000053630732</v>
      </c>
      <c r="E76">
        <f t="shared" si="7"/>
        <v>9.2266409545508028E-10</v>
      </c>
      <c r="G76" t="s">
        <v>9</v>
      </c>
      <c r="H76" s="1">
        <v>5.3008565874176801E-2</v>
      </c>
      <c r="I76" s="1">
        <v>5.3943837101291602E-2</v>
      </c>
      <c r="J76" s="1">
        <v>5.0003480267913902E-2</v>
      </c>
      <c r="K76">
        <f t="shared" si="8"/>
        <v>5.2318627747794104E-2</v>
      </c>
      <c r="L76">
        <f t="shared" si="9"/>
        <v>2.058789439759184E-3</v>
      </c>
      <c r="M76" t="s">
        <v>9</v>
      </c>
    </row>
    <row r="77" spans="1:16" x14ac:dyDescent="0.25">
      <c r="A77" s="1">
        <v>0.100000000000072</v>
      </c>
      <c r="B77" s="1">
        <v>0.100000000000041</v>
      </c>
      <c r="C77" s="1">
        <v>0.10000003144455701</v>
      </c>
      <c r="D77">
        <f t="shared" si="6"/>
        <v>0.10000001048155667</v>
      </c>
      <c r="E77">
        <f t="shared" si="7"/>
        <v>1.8154490830182596E-8</v>
      </c>
      <c r="H77" s="1">
        <v>5.00000000000222E-2</v>
      </c>
      <c r="I77" s="1">
        <v>5.7981150596568901E-2</v>
      </c>
      <c r="J77" s="1">
        <v>5.3786763574693398E-2</v>
      </c>
      <c r="K77">
        <f t="shared" si="8"/>
        <v>5.3922638057094831E-2</v>
      </c>
      <c r="L77">
        <f t="shared" si="9"/>
        <v>3.9923098097987501E-3</v>
      </c>
    </row>
    <row r="78" spans="1:16" x14ac:dyDescent="0.25">
      <c r="A78" s="1">
        <v>0.100000000000044</v>
      </c>
      <c r="B78" s="1">
        <v>0.100000000000029</v>
      </c>
      <c r="C78" s="1">
        <v>0.100000000000037</v>
      </c>
      <c r="D78">
        <f t="shared" si="6"/>
        <v>0.10000000000003667</v>
      </c>
      <c r="E78">
        <f t="shared" si="7"/>
        <v>7.5066453880116594E-15</v>
      </c>
      <c r="H78">
        <v>5.00000000000222E-2</v>
      </c>
      <c r="I78">
        <v>5.7999922168598901E-2</v>
      </c>
      <c r="J78">
        <v>5.00000000000222E-2</v>
      </c>
      <c r="K78">
        <f t="shared" si="8"/>
        <v>5.2666640722881103E-2</v>
      </c>
      <c r="L78">
        <f t="shared" si="9"/>
        <v>4.6187572175238126E-3</v>
      </c>
    </row>
    <row r="79" spans="1:16" x14ac:dyDescent="0.25">
      <c r="A79" s="1">
        <v>0.100000000000038</v>
      </c>
      <c r="B79" s="1">
        <v>0.10000000000003301</v>
      </c>
      <c r="C79" s="1">
        <v>0.10000000000003099</v>
      </c>
      <c r="D79">
        <f t="shared" si="6"/>
        <v>0.10000000000003401</v>
      </c>
      <c r="E79">
        <f t="shared" si="7"/>
        <v>3.6084516713557965E-15</v>
      </c>
      <c r="H79">
        <v>5.00000000000222E-2</v>
      </c>
      <c r="I79">
        <v>5.00000000000222E-2</v>
      </c>
      <c r="J79">
        <v>6.7686266925389399E-2</v>
      </c>
      <c r="K79">
        <f t="shared" si="8"/>
        <v>5.5895422308477938E-2</v>
      </c>
      <c r="L79">
        <f t="shared" si="9"/>
        <v>1.02111709703203E-2</v>
      </c>
    </row>
    <row r="80" spans="1:16" x14ac:dyDescent="0.25">
      <c r="A80">
        <v>0.249999999999964</v>
      </c>
      <c r="B80">
        <v>0.13541271746310801</v>
      </c>
      <c r="C80">
        <v>0.100000000000037</v>
      </c>
      <c r="D80">
        <f t="shared" si="6"/>
        <v>0.16180423915436967</v>
      </c>
      <c r="E80">
        <f>STDEV(A80:C80)</f>
        <v>7.8405256921202482E-2</v>
      </c>
      <c r="H80">
        <v>5.0000000000022499E-2</v>
      </c>
      <c r="I80">
        <v>5.0000000000024102E-2</v>
      </c>
      <c r="J80">
        <v>5.0000000001201202E-2</v>
      </c>
      <c r="K80">
        <f t="shared" si="8"/>
        <v>5.0000000000415934E-2</v>
      </c>
      <c r="L80">
        <f t="shared" si="9"/>
        <v>6.800622355414099E-13</v>
      </c>
    </row>
    <row r="81" spans="1:16" x14ac:dyDescent="0.25">
      <c r="A81">
        <v>7.3589412045861502E-2</v>
      </c>
      <c r="B81">
        <v>7.3529698402167207E-2</v>
      </c>
      <c r="C81">
        <v>8.3682789979640904E-2</v>
      </c>
      <c r="D81">
        <f t="shared" si="6"/>
        <v>7.6933966809223209E-2</v>
      </c>
      <c r="E81">
        <f t="shared" si="7"/>
        <v>5.8447285710275642E-3</v>
      </c>
      <c r="G81" t="s">
        <v>10</v>
      </c>
      <c r="H81">
        <v>33.7515987957973</v>
      </c>
      <c r="I81">
        <v>11.978407711974899</v>
      </c>
      <c r="J81">
        <v>4.5606937965582901</v>
      </c>
      <c r="K81">
        <f t="shared" si="8"/>
        <v>16.763566768110163</v>
      </c>
      <c r="L81">
        <f t="shared" si="9"/>
        <v>15.172361189446887</v>
      </c>
      <c r="M81" t="s">
        <v>10</v>
      </c>
    </row>
    <row r="82" spans="1:16" x14ac:dyDescent="0.25">
      <c r="A82">
        <v>0.12638041459268101</v>
      </c>
      <c r="B82">
        <v>8.9188817362239201E-2</v>
      </c>
      <c r="C82">
        <v>0.121479611998978</v>
      </c>
      <c r="D82">
        <f t="shared" si="6"/>
        <v>0.1123496146512994</v>
      </c>
      <c r="E82">
        <f t="shared" si="7"/>
        <v>2.0206963275423494E-2</v>
      </c>
      <c r="H82">
        <v>0.54399272089601702</v>
      </c>
      <c r="I82">
        <v>1.73061250000349</v>
      </c>
      <c r="J82">
        <v>3.8781528414410902</v>
      </c>
      <c r="K82">
        <f t="shared" si="8"/>
        <v>2.0509193541135322</v>
      </c>
      <c r="L82">
        <f t="shared" si="9"/>
        <v>1.6900009727661962</v>
      </c>
    </row>
    <row r="83" spans="1:16" x14ac:dyDescent="0.25">
      <c r="A83">
        <v>0.108813134243903</v>
      </c>
      <c r="B83">
        <v>6.4060002300816696E-2</v>
      </c>
      <c r="C83">
        <v>6.9222578727650502E-2</v>
      </c>
      <c r="D83">
        <f t="shared" si="6"/>
        <v>8.0698571757456733E-2</v>
      </c>
      <c r="E83">
        <f t="shared" si="7"/>
        <v>2.4484372907917076E-2</v>
      </c>
      <c r="H83">
        <v>0.54297293347130204</v>
      </c>
      <c r="I83">
        <v>0.80841289019495799</v>
      </c>
      <c r="J83">
        <v>0.55145686641645397</v>
      </c>
      <c r="K83">
        <f t="shared" si="8"/>
        <v>0.63428089669423804</v>
      </c>
      <c r="L83">
        <f t="shared" si="9"/>
        <v>0.15086237983657605</v>
      </c>
    </row>
    <row r="84" spans="1:16" x14ac:dyDescent="0.25">
      <c r="A84">
        <v>7.6638017322805299E-2</v>
      </c>
      <c r="B84">
        <v>7.2951918365189605E-2</v>
      </c>
      <c r="C84">
        <v>3.7163224771829997E-2</v>
      </c>
      <c r="D84">
        <f t="shared" si="6"/>
        <v>6.2251053486608289E-2</v>
      </c>
      <c r="E84">
        <f t="shared" si="7"/>
        <v>2.1804728698102998E-2</v>
      </c>
      <c r="H84">
        <v>0.55148202382774303</v>
      </c>
      <c r="I84">
        <v>0.64356798210522503</v>
      </c>
      <c r="J84">
        <v>4.9474255656161796</v>
      </c>
      <c r="K84">
        <f t="shared" si="8"/>
        <v>2.0474918571830494</v>
      </c>
      <c r="L84">
        <f t="shared" si="9"/>
        <v>2.5118382891635398</v>
      </c>
    </row>
    <row r="85" spans="1:16" x14ac:dyDescent="0.25">
      <c r="A85">
        <v>1.4516786638435999</v>
      </c>
      <c r="B85">
        <v>0.14064582996623301</v>
      </c>
      <c r="C85">
        <v>0.15832057823603499</v>
      </c>
      <c r="D85">
        <f t="shared" si="6"/>
        <v>0.58354835734862265</v>
      </c>
      <c r="E85">
        <f t="shared" si="7"/>
        <v>0.75187483730531746</v>
      </c>
      <c r="H85">
        <v>1.1220732562097</v>
      </c>
      <c r="I85">
        <v>0.96383235752054697</v>
      </c>
      <c r="J85">
        <v>2.7980818353093699</v>
      </c>
      <c r="K85">
        <f t="shared" si="8"/>
        <v>1.6279958163465391</v>
      </c>
      <c r="L85">
        <f t="shared" si="9"/>
        <v>1.016408389543151</v>
      </c>
    </row>
    <row r="86" spans="1:16" ht="2.25" customHeigh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</row>
    <row r="87" spans="1:16" x14ac:dyDescent="0.25">
      <c r="A87" s="12" t="s">
        <v>15</v>
      </c>
      <c r="O87"/>
      <c r="P87"/>
    </row>
    <row r="88" spans="1:16" x14ac:dyDescent="0.25">
      <c r="A88">
        <v>3.3719291691934101E-4</v>
      </c>
      <c r="B88">
        <v>3.2517811133023699E-4</v>
      </c>
      <c r="C88">
        <v>2.52061445388943E-4</v>
      </c>
      <c r="D88">
        <f>AVERAGE(A88:C88)</f>
        <v>3.0481082454617367E-4</v>
      </c>
      <c r="E88">
        <f>STDEV(A88:C88)</f>
        <v>4.6075607857530778E-5</v>
      </c>
      <c r="G88" t="s">
        <v>3</v>
      </c>
      <c r="H88">
        <v>9.99999999977724E-4</v>
      </c>
      <c r="I88">
        <v>9.9999999997662701E-4</v>
      </c>
      <c r="J88">
        <v>9.9999999997662701E-4</v>
      </c>
      <c r="K88">
        <f>AVERAGE(H88:J88)</f>
        <v>9.999999999769926E-4</v>
      </c>
      <c r="L88">
        <f>STDEV(H88:J88)</f>
        <v>6.3335080243758254E-16</v>
      </c>
      <c r="M88" t="s">
        <v>3</v>
      </c>
      <c r="O88"/>
      <c r="P88"/>
    </row>
    <row r="89" spans="1:16" x14ac:dyDescent="0.25">
      <c r="A89">
        <v>2.9952990517525001E-4</v>
      </c>
      <c r="B89">
        <v>1.5042223262692501E-4</v>
      </c>
      <c r="C89">
        <v>3.4901030976063502E-4</v>
      </c>
      <c r="D89">
        <f t="shared" ref="D89:D127" si="10">AVERAGE(A89:C89)</f>
        <v>2.6632081585427E-4</v>
      </c>
      <c r="E89">
        <f t="shared" ref="E89:E127" si="11">STDEV(A89:C89)</f>
        <v>1.0337523303510715E-4</v>
      </c>
      <c r="H89">
        <v>9.9999999997755508E-4</v>
      </c>
      <c r="I89">
        <v>9.9999999997779491E-4</v>
      </c>
      <c r="J89">
        <v>9.9999999997779599E-4</v>
      </c>
      <c r="K89">
        <f t="shared" ref="K89:K127" si="12">AVERAGE(H89:J89)</f>
        <v>9.9999999997771533E-4</v>
      </c>
      <c r="L89">
        <f t="shared" ref="L89:L127" si="13">STDEV(H89:J89)</f>
        <v>1.3877736985744563E-16</v>
      </c>
      <c r="O89"/>
      <c r="P89"/>
    </row>
    <row r="90" spans="1:16" x14ac:dyDescent="0.25">
      <c r="A90">
        <v>2.9578738897082099E-4</v>
      </c>
      <c r="B90">
        <v>2.64833224313069E-4</v>
      </c>
      <c r="C90" s="1">
        <v>5.8812363267576699E-4</v>
      </c>
      <c r="D90">
        <f t="shared" si="10"/>
        <v>3.8291474865321894E-4</v>
      </c>
      <c r="E90">
        <f t="shared" si="11"/>
        <v>1.7838877385852921E-4</v>
      </c>
      <c r="H90">
        <v>9.9999999997662701E-4</v>
      </c>
      <c r="I90">
        <v>9.9999993993041009E-4</v>
      </c>
      <c r="J90" s="1">
        <v>4.4172750022039797E-4</v>
      </c>
      <c r="K90">
        <f t="shared" si="12"/>
        <v>8.1390914670914508E-4</v>
      </c>
      <c r="L90">
        <f t="shared" si="13"/>
        <v>3.2231876068157577E-4</v>
      </c>
      <c r="O90"/>
      <c r="P90"/>
    </row>
    <row r="91" spans="1:16" x14ac:dyDescent="0.25">
      <c r="A91" s="1">
        <v>6.6996776218331304E-4</v>
      </c>
      <c r="B91" s="1">
        <v>9.9999999997778992E-4</v>
      </c>
      <c r="C91" s="1">
        <v>9.9999955227827791E-4</v>
      </c>
      <c r="D91">
        <f t="shared" si="10"/>
        <v>8.8998910481312692E-4</v>
      </c>
      <c r="E91">
        <f t="shared" si="11"/>
        <v>1.9054407209231043E-4</v>
      </c>
      <c r="H91" s="1">
        <v>9.999999999771819E-4</v>
      </c>
      <c r="I91" s="1">
        <v>9.9999999997662701E-4</v>
      </c>
      <c r="J91" s="1">
        <v>9.9999999997753709E-4</v>
      </c>
      <c r="K91">
        <f t="shared" si="12"/>
        <v>9.9999999997711533E-4</v>
      </c>
      <c r="L91">
        <f t="shared" si="13"/>
        <v>4.5867718464651735E-16</v>
      </c>
      <c r="O91"/>
      <c r="P91"/>
    </row>
    <row r="92" spans="1:16" x14ac:dyDescent="0.25">
      <c r="A92" s="1">
        <v>6.5820534414639403E-4</v>
      </c>
      <c r="B92" s="1">
        <v>9.9995155989561209E-4</v>
      </c>
      <c r="C92" s="1">
        <v>9.3347990066225395E-4</v>
      </c>
      <c r="D92">
        <f t="shared" si="10"/>
        <v>8.6387893490142006E-4</v>
      </c>
      <c r="E92">
        <f t="shared" si="11"/>
        <v>1.8119282497068795E-4</v>
      </c>
      <c r="H92" s="1">
        <v>9.9999999997662701E-4</v>
      </c>
      <c r="I92" s="1">
        <v>9.9999999997734605E-4</v>
      </c>
      <c r="J92" s="1">
        <v>9.9999999997227198E-4</v>
      </c>
      <c r="K92">
        <f t="shared" si="12"/>
        <v>9.9999999997541487E-4</v>
      </c>
      <c r="L92">
        <f t="shared" si="13"/>
        <v>2.7455842774468508E-15</v>
      </c>
      <c r="O92"/>
      <c r="P92"/>
    </row>
    <row r="93" spans="1:16" x14ac:dyDescent="0.25">
      <c r="A93">
        <v>8.8205969423400497E-3</v>
      </c>
      <c r="B93">
        <v>6.1044421987700099E-3</v>
      </c>
      <c r="C93">
        <v>5.0000120008693799E-3</v>
      </c>
      <c r="D93">
        <f t="shared" si="10"/>
        <v>6.6416837139931456E-3</v>
      </c>
      <c r="E93">
        <f t="shared" si="11"/>
        <v>1.9661354627816337E-3</v>
      </c>
      <c r="G93" t="s">
        <v>4</v>
      </c>
      <c r="H93">
        <v>2.50000000000223E-2</v>
      </c>
      <c r="I93">
        <v>2.50000000000297E-2</v>
      </c>
      <c r="J93">
        <v>2.5000000000022199E-2</v>
      </c>
      <c r="K93">
        <f t="shared" si="12"/>
        <v>2.5000000000024735E-2</v>
      </c>
      <c r="L93">
        <f t="shared" si="13"/>
        <v>4.3019225571884081E-15</v>
      </c>
      <c r="M93" t="s">
        <v>4</v>
      </c>
      <c r="O93"/>
      <c r="P93"/>
    </row>
    <row r="94" spans="1:16" x14ac:dyDescent="0.25">
      <c r="A94">
        <v>5.0000857313730399E-3</v>
      </c>
      <c r="B94">
        <v>5.0003545274111601E-3</v>
      </c>
      <c r="C94">
        <v>5.0000033264212497E-3</v>
      </c>
      <c r="D94">
        <f t="shared" si="10"/>
        <v>5.0001478617351493E-3</v>
      </c>
      <c r="E94">
        <f t="shared" si="11"/>
        <v>1.8365911425918224E-7</v>
      </c>
      <c r="H94">
        <v>2.50000000214438E-2</v>
      </c>
      <c r="I94">
        <v>2.5000000000022199E-2</v>
      </c>
      <c r="J94">
        <v>2.5000000000022199E-2</v>
      </c>
      <c r="K94">
        <f t="shared" si="12"/>
        <v>2.5000000007162734E-2</v>
      </c>
      <c r="L94">
        <f t="shared" si="13"/>
        <v>1.2367766875467243E-11</v>
      </c>
      <c r="O94"/>
      <c r="P94"/>
    </row>
    <row r="95" spans="1:16" x14ac:dyDescent="0.25">
      <c r="A95">
        <v>9.9999999999777992E-3</v>
      </c>
      <c r="B95">
        <v>9.9999999999777593E-3</v>
      </c>
      <c r="C95">
        <v>5.0001755485922098E-3</v>
      </c>
      <c r="D95">
        <f t="shared" si="10"/>
        <v>8.3333918495159236E-3</v>
      </c>
      <c r="E95">
        <f t="shared" si="11"/>
        <v>2.8866499929083313E-3</v>
      </c>
      <c r="H95">
        <v>2.5000000000040899E-2</v>
      </c>
      <c r="I95">
        <v>2.5000001335742199E-2</v>
      </c>
      <c r="J95">
        <v>2.5000000000616002E-2</v>
      </c>
      <c r="K95">
        <f t="shared" si="12"/>
        <v>2.5000000445466367E-2</v>
      </c>
      <c r="L95">
        <f t="shared" si="13"/>
        <v>7.7100154070148396E-10</v>
      </c>
      <c r="O95"/>
      <c r="P95"/>
    </row>
    <row r="96" spans="1:16" x14ac:dyDescent="0.25">
      <c r="A96">
        <v>5.0000000480171702E-3</v>
      </c>
      <c r="B96">
        <v>5.0000000000222098E-3</v>
      </c>
      <c r="C96">
        <v>5.0002407163858903E-3</v>
      </c>
      <c r="D96">
        <f t="shared" si="10"/>
        <v>5.000080254808424E-3</v>
      </c>
      <c r="E96">
        <f t="shared" si="11"/>
        <v>1.389638044896621E-7</v>
      </c>
      <c r="H96">
        <v>2.5000000000025599E-2</v>
      </c>
      <c r="I96">
        <v>2.5000000000028E-2</v>
      </c>
      <c r="J96">
        <v>2.5000000000023299E-2</v>
      </c>
      <c r="K96">
        <f t="shared" si="12"/>
        <v>2.500000000002563E-2</v>
      </c>
      <c r="L96">
        <f t="shared" si="13"/>
        <v>2.3507314567484348E-15</v>
      </c>
      <c r="O96"/>
      <c r="P96"/>
    </row>
    <row r="97" spans="1:16" x14ac:dyDescent="0.25">
      <c r="A97">
        <v>5.0000065584259101E-3</v>
      </c>
      <c r="B97">
        <v>5.0005197964758602E-3</v>
      </c>
      <c r="C97">
        <v>5.0000009138980502E-3</v>
      </c>
      <c r="D97">
        <f t="shared" si="10"/>
        <v>5.0001757562666066E-3</v>
      </c>
      <c r="E97">
        <f t="shared" si="11"/>
        <v>2.9796092757444676E-7</v>
      </c>
      <c r="H97">
        <v>2.5000000000045101E-2</v>
      </c>
      <c r="I97">
        <v>2.50000000000224E-2</v>
      </c>
      <c r="J97">
        <v>2.5000000000223802E-2</v>
      </c>
      <c r="K97">
        <f t="shared" si="12"/>
        <v>2.5000000000097101E-2</v>
      </c>
      <c r="L97">
        <f t="shared" si="13"/>
        <v>1.1031154094161107E-13</v>
      </c>
      <c r="O97"/>
      <c r="P97"/>
    </row>
    <row r="98" spans="1:16" x14ac:dyDescent="0.25">
      <c r="A98">
        <v>4.3905319218869696</v>
      </c>
      <c r="B98">
        <v>4.97827405101284</v>
      </c>
      <c r="C98">
        <v>4.9699360823017003</v>
      </c>
      <c r="D98">
        <f t="shared" si="10"/>
        <v>4.7795806850671703</v>
      </c>
      <c r="E98">
        <f t="shared" si="11"/>
        <v>0.33695190388182955</v>
      </c>
      <c r="G98" t="s">
        <v>5</v>
      </c>
      <c r="H98">
        <v>1.50000001960204</v>
      </c>
      <c r="I98">
        <v>1.9317578051514499</v>
      </c>
      <c r="J98">
        <v>1.7096312776472999</v>
      </c>
      <c r="K98">
        <f t="shared" si="12"/>
        <v>1.7137963674669299</v>
      </c>
      <c r="L98">
        <f t="shared" si="13"/>
        <v>0.21590902557683389</v>
      </c>
      <c r="M98" t="s">
        <v>5</v>
      </c>
      <c r="O98"/>
      <c r="P98"/>
    </row>
    <row r="99" spans="1:16" x14ac:dyDescent="0.25">
      <c r="A99">
        <v>3.0000017726532899</v>
      </c>
      <c r="B99">
        <v>5.0123071610403001</v>
      </c>
      <c r="C99">
        <v>4.47563239554409</v>
      </c>
      <c r="D99">
        <f t="shared" si="10"/>
        <v>4.162647109745893</v>
      </c>
      <c r="E99">
        <f t="shared" si="11"/>
        <v>1.0420235534178151</v>
      </c>
      <c r="H99">
        <v>1.50000000001279</v>
      </c>
      <c r="I99">
        <v>1.50000000000002</v>
      </c>
      <c r="J99">
        <v>1.50000000000002</v>
      </c>
      <c r="K99">
        <f t="shared" si="12"/>
        <v>1.5000000000042768</v>
      </c>
      <c r="L99">
        <f t="shared" si="13"/>
        <v>7.3727671393361045E-12</v>
      </c>
      <c r="O99"/>
      <c r="P99"/>
    </row>
    <row r="100" spans="1:16" x14ac:dyDescent="0.25">
      <c r="A100">
        <v>3.00000000000002</v>
      </c>
      <c r="B100">
        <v>3.00000001862862</v>
      </c>
      <c r="C100">
        <v>4.1968884813959901</v>
      </c>
      <c r="D100">
        <f t="shared" si="10"/>
        <v>3.3989628333415438</v>
      </c>
      <c r="E100">
        <f t="shared" si="11"/>
        <v>0.69102388154630889</v>
      </c>
      <c r="H100">
        <v>1.7337700961946001</v>
      </c>
      <c r="I100">
        <v>1.50000000000003</v>
      </c>
      <c r="J100">
        <v>1.50000000001756</v>
      </c>
      <c r="K100">
        <f t="shared" si="12"/>
        <v>1.5779233654040634</v>
      </c>
      <c r="L100">
        <f t="shared" si="13"/>
        <v>0.13496722796135929</v>
      </c>
      <c r="O100"/>
      <c r="P100"/>
    </row>
    <row r="101" spans="1:16" x14ac:dyDescent="0.25">
      <c r="A101">
        <v>3.0000000044600501</v>
      </c>
      <c r="B101">
        <v>3.00000000000002</v>
      </c>
      <c r="C101">
        <v>3.3705457716912002</v>
      </c>
      <c r="D101">
        <f t="shared" si="10"/>
        <v>3.1235152587170898</v>
      </c>
      <c r="E101">
        <f t="shared" si="11"/>
        <v>0.21393469974548071</v>
      </c>
      <c r="H101">
        <v>1.50000000000002</v>
      </c>
      <c r="I101">
        <v>1.6695753626911101</v>
      </c>
      <c r="J101">
        <v>1.50000000000002</v>
      </c>
      <c r="K101">
        <f t="shared" si="12"/>
        <v>1.5565251208970501</v>
      </c>
      <c r="L101">
        <f t="shared" si="13"/>
        <v>9.7904381297629281E-2</v>
      </c>
      <c r="O101"/>
      <c r="P101"/>
    </row>
    <row r="102" spans="1:16" x14ac:dyDescent="0.25">
      <c r="A102">
        <v>3.0000055330667301</v>
      </c>
      <c r="B102">
        <v>3.2641765323188201</v>
      </c>
      <c r="C102">
        <v>3.3962577004759198</v>
      </c>
      <c r="D102">
        <f t="shared" si="10"/>
        <v>3.2201465886204903</v>
      </c>
      <c r="E102">
        <f t="shared" si="11"/>
        <v>0.20176204301274983</v>
      </c>
      <c r="H102">
        <v>1.50649206134189</v>
      </c>
      <c r="I102">
        <v>1.5000000005792899</v>
      </c>
      <c r="J102">
        <v>1.50000000000003</v>
      </c>
      <c r="K102">
        <f t="shared" si="12"/>
        <v>1.5021640206404034</v>
      </c>
      <c r="L102">
        <f t="shared" si="13"/>
        <v>3.7481931961004821E-3</v>
      </c>
      <c r="O102"/>
      <c r="P102"/>
    </row>
    <row r="103" spans="1:16" x14ac:dyDescent="0.25">
      <c r="A103" s="1">
        <v>2.2398311208455399</v>
      </c>
      <c r="B103">
        <v>2.00000006367934</v>
      </c>
      <c r="C103" s="1">
        <v>2.0226252925360702</v>
      </c>
      <c r="D103">
        <f t="shared" si="10"/>
        <v>2.0874854923536499</v>
      </c>
      <c r="E103">
        <f t="shared" si="11"/>
        <v>0.13241928913737058</v>
      </c>
      <c r="G103" t="s">
        <v>6</v>
      </c>
      <c r="H103">
        <v>0.25000000000002198</v>
      </c>
      <c r="I103">
        <v>0.75084681385151997</v>
      </c>
      <c r="J103">
        <v>0.68708271135714605</v>
      </c>
      <c r="K103">
        <f t="shared" si="12"/>
        <v>0.56264317506956263</v>
      </c>
      <c r="L103">
        <f t="shared" si="13"/>
        <v>0.27262755066188904</v>
      </c>
      <c r="M103" t="s">
        <v>6</v>
      </c>
      <c r="O103"/>
      <c r="P103"/>
    </row>
    <row r="104" spans="1:16" x14ac:dyDescent="0.25">
      <c r="A104">
        <v>2.1762338420045699</v>
      </c>
      <c r="B104">
        <v>2.4999999980131502</v>
      </c>
      <c r="C104">
        <v>2.0027192685855399</v>
      </c>
      <c r="D104">
        <f t="shared" si="10"/>
        <v>2.2263177028677532</v>
      </c>
      <c r="E104">
        <f t="shared" si="11"/>
        <v>0.25239517785456217</v>
      </c>
      <c r="H104">
        <v>0.25000000000002198</v>
      </c>
      <c r="I104">
        <v>0.25000000057591998</v>
      </c>
      <c r="J104">
        <v>0.25000000000005201</v>
      </c>
      <c r="K104">
        <f t="shared" si="12"/>
        <v>0.25000000019199797</v>
      </c>
      <c r="L104">
        <f t="shared" si="13"/>
        <v>3.3248619397442928E-10</v>
      </c>
      <c r="O104"/>
      <c r="P104"/>
    </row>
    <row r="105" spans="1:16" x14ac:dyDescent="0.25">
      <c r="A105">
        <v>2.49999999999998</v>
      </c>
      <c r="B105">
        <v>2.4999998817552598</v>
      </c>
      <c r="C105">
        <v>2.1878511913683298</v>
      </c>
      <c r="D105">
        <f t="shared" si="10"/>
        <v>2.3959503577078567</v>
      </c>
      <c r="E105">
        <f t="shared" si="11"/>
        <v>0.18021916455640338</v>
      </c>
      <c r="H105">
        <v>0.68131995569598203</v>
      </c>
      <c r="I105">
        <v>0.37136176128434401</v>
      </c>
      <c r="J105">
        <v>0.99999999994669897</v>
      </c>
      <c r="K105">
        <f t="shared" si="12"/>
        <v>0.68422723897567506</v>
      </c>
      <c r="L105">
        <f t="shared" si="13"/>
        <v>0.31432920322359192</v>
      </c>
      <c r="O105"/>
      <c r="P105"/>
    </row>
    <row r="106" spans="1:16" x14ac:dyDescent="0.25">
      <c r="A106">
        <v>2.0000013229581999</v>
      </c>
      <c r="B106">
        <v>2.00000005297324</v>
      </c>
      <c r="C106">
        <v>2.0096543481810301</v>
      </c>
      <c r="D106">
        <f t="shared" si="10"/>
        <v>2.0032185747041567</v>
      </c>
      <c r="E106">
        <f t="shared" si="11"/>
        <v>5.5735433601467451E-3</v>
      </c>
      <c r="H106">
        <v>0.44262046822328099</v>
      </c>
      <c r="I106">
        <v>0.69785593050135297</v>
      </c>
      <c r="J106">
        <v>0.43123902912279299</v>
      </c>
      <c r="K106">
        <f t="shared" si="12"/>
        <v>0.52390514261580901</v>
      </c>
      <c r="L106">
        <f t="shared" si="13"/>
        <v>0.15075324787048766</v>
      </c>
      <c r="O106"/>
      <c r="P106"/>
    </row>
    <row r="107" spans="1:16" x14ac:dyDescent="0.25">
      <c r="A107">
        <v>2.0000004433993102</v>
      </c>
      <c r="B107">
        <v>2.1569576241931201</v>
      </c>
      <c r="C107">
        <v>2.2311610841324998</v>
      </c>
      <c r="D107">
        <f t="shared" si="10"/>
        <v>2.1293730505749768</v>
      </c>
      <c r="E107">
        <f t="shared" si="11"/>
        <v>0.11802326881727931</v>
      </c>
      <c r="H107">
        <v>0.86840434755261897</v>
      </c>
      <c r="I107">
        <v>0.40585071344295198</v>
      </c>
      <c r="J107">
        <v>0.49685818425334399</v>
      </c>
      <c r="K107">
        <f t="shared" si="12"/>
        <v>0.59037108174963826</v>
      </c>
      <c r="L107">
        <f t="shared" si="13"/>
        <v>0.24504583776434424</v>
      </c>
      <c r="O107"/>
      <c r="P107"/>
    </row>
    <row r="108" spans="1:16" x14ac:dyDescent="0.25">
      <c r="A108">
        <v>0.55999097634545003</v>
      </c>
      <c r="B108">
        <v>0.79999993634607602</v>
      </c>
      <c r="C108">
        <v>0.77720277710159902</v>
      </c>
      <c r="D108">
        <f t="shared" si="10"/>
        <v>0.71239789659770836</v>
      </c>
      <c r="E108">
        <f t="shared" si="11"/>
        <v>0.13247954416810181</v>
      </c>
      <c r="G108" t="s">
        <v>7</v>
      </c>
      <c r="H108">
        <v>0.22739196806525</v>
      </c>
      <c r="I108">
        <v>0.776964628962304</v>
      </c>
      <c r="J108">
        <v>0.42462102442227401</v>
      </c>
      <c r="K108">
        <f t="shared" si="12"/>
        <v>0.4763258738166094</v>
      </c>
      <c r="L108">
        <f t="shared" si="13"/>
        <v>0.27841079538971747</v>
      </c>
      <c r="M108" t="s">
        <v>7</v>
      </c>
      <c r="O108"/>
      <c r="P108"/>
    </row>
    <row r="109" spans="1:16" x14ac:dyDescent="0.25">
      <c r="A109">
        <v>0.70667840964255502</v>
      </c>
      <c r="B109">
        <v>0.30049191730503499</v>
      </c>
      <c r="C109">
        <v>0.60468382936744003</v>
      </c>
      <c r="D109">
        <f t="shared" si="10"/>
        <v>0.53728471877167661</v>
      </c>
      <c r="E109">
        <f t="shared" si="11"/>
        <v>0.21131456817074776</v>
      </c>
      <c r="H109">
        <v>0.116611063453976</v>
      </c>
      <c r="I109">
        <v>0.10980820365011</v>
      </c>
      <c r="J109">
        <v>0.118731472601614</v>
      </c>
      <c r="K109">
        <f t="shared" si="12"/>
        <v>0.11505024656856666</v>
      </c>
      <c r="L109">
        <f t="shared" si="13"/>
        <v>4.6618981335452819E-3</v>
      </c>
      <c r="O109"/>
      <c r="P109"/>
    </row>
    <row r="110" spans="1:16" x14ac:dyDescent="0.25">
      <c r="A110">
        <v>0.30000000000003602</v>
      </c>
      <c r="B110">
        <v>0.300000122414675</v>
      </c>
      <c r="C110">
        <v>0.59835768191440397</v>
      </c>
      <c r="D110">
        <f t="shared" si="10"/>
        <v>0.39945260144303835</v>
      </c>
      <c r="E110">
        <f t="shared" si="11"/>
        <v>0.17225685263000148</v>
      </c>
      <c r="H110">
        <v>0.218330742150007</v>
      </c>
      <c r="I110">
        <v>0.100002448490178</v>
      </c>
      <c r="J110">
        <v>0.100000001825456</v>
      </c>
      <c r="K110">
        <f t="shared" si="12"/>
        <v>0.13944439748854701</v>
      </c>
      <c r="L110">
        <f t="shared" si="13"/>
        <v>6.8317578499472134E-2</v>
      </c>
      <c r="O110"/>
      <c r="P110"/>
    </row>
    <row r="111" spans="1:16" x14ac:dyDescent="0.25">
      <c r="A111">
        <v>0.46226854312114701</v>
      </c>
      <c r="B111">
        <v>0.67067445565362704</v>
      </c>
      <c r="C111">
        <v>0.65151859640036902</v>
      </c>
      <c r="D111">
        <f t="shared" si="10"/>
        <v>0.59482053172504779</v>
      </c>
      <c r="E111">
        <f t="shared" si="11"/>
        <v>0.11519226969753256</v>
      </c>
      <c r="H111">
        <v>0.100000000000022</v>
      </c>
      <c r="I111">
        <v>0.15733922996701299</v>
      </c>
      <c r="J111">
        <v>0.100000000000022</v>
      </c>
      <c r="K111">
        <f t="shared" si="12"/>
        <v>0.11911307665568567</v>
      </c>
      <c r="L111">
        <f t="shared" si="13"/>
        <v>3.3104819856568095E-2</v>
      </c>
      <c r="O111"/>
      <c r="P111"/>
    </row>
    <row r="112" spans="1:16" x14ac:dyDescent="0.25">
      <c r="A112">
        <v>0.404238147846532</v>
      </c>
      <c r="B112">
        <v>0.63188466513365704</v>
      </c>
      <c r="C112">
        <v>0.53594058690248603</v>
      </c>
      <c r="D112">
        <f t="shared" si="10"/>
        <v>0.52402113329422506</v>
      </c>
      <c r="E112">
        <f t="shared" si="11"/>
        <v>0.11429037246845791</v>
      </c>
      <c r="H112">
        <v>0.2205480714052</v>
      </c>
      <c r="I112">
        <v>0.100000000000025</v>
      </c>
      <c r="J112">
        <v>0.100000000000022</v>
      </c>
      <c r="K112">
        <f t="shared" si="12"/>
        <v>0.14018269046841567</v>
      </c>
      <c r="L112">
        <f t="shared" si="13"/>
        <v>6.9598461476068837E-2</v>
      </c>
      <c r="O112"/>
      <c r="P112"/>
    </row>
    <row r="113" spans="1:16" x14ac:dyDescent="0.25">
      <c r="A113" s="1">
        <v>1.36647493690702E-2</v>
      </c>
      <c r="B113">
        <v>1.0748727626875801E-2</v>
      </c>
      <c r="C113">
        <v>1.0000000914140999E-2</v>
      </c>
      <c r="D113">
        <f t="shared" si="10"/>
        <v>1.1471159303362335E-2</v>
      </c>
      <c r="E113">
        <f t="shared" si="11"/>
        <v>1.9362401593990991E-3</v>
      </c>
      <c r="G113" t="s">
        <v>8</v>
      </c>
      <c r="H113">
        <v>1.00000000000223E-2</v>
      </c>
      <c r="I113">
        <v>1.00000000012906E-2</v>
      </c>
      <c r="J113">
        <v>1.00000000000313E-2</v>
      </c>
      <c r="K113">
        <f t="shared" si="12"/>
        <v>1.0000000000448065E-2</v>
      </c>
      <c r="L113">
        <f t="shared" si="13"/>
        <v>7.2966904679051501E-13</v>
      </c>
      <c r="M113" t="s">
        <v>8</v>
      </c>
      <c r="O113"/>
      <c r="P113"/>
    </row>
    <row r="114" spans="1:16" x14ac:dyDescent="0.25">
      <c r="A114">
        <v>1.1240731175247201E-2</v>
      </c>
      <c r="B114">
        <v>1.0000000000030301E-2</v>
      </c>
      <c r="C114">
        <v>1.0004499982090201E-2</v>
      </c>
      <c r="D114">
        <f t="shared" si="10"/>
        <v>1.0415077052455901E-2</v>
      </c>
      <c r="E114">
        <f t="shared" si="11"/>
        <v>7.1504098506402981E-4</v>
      </c>
      <c r="H114">
        <v>1.4171911017280599E-2</v>
      </c>
      <c r="I114">
        <v>1.00000000000695E-2</v>
      </c>
      <c r="J114">
        <v>1.0000000000022199E-2</v>
      </c>
      <c r="K114">
        <f t="shared" si="12"/>
        <v>1.1390637005790766E-2</v>
      </c>
      <c r="L114">
        <f t="shared" si="13"/>
        <v>2.4086539488356483E-3</v>
      </c>
      <c r="O114"/>
      <c r="P114"/>
    </row>
    <row r="115" spans="1:16" x14ac:dyDescent="0.25">
      <c r="A115">
        <v>1.4999999999975099E-2</v>
      </c>
      <c r="B115">
        <v>1.49999999999517E-2</v>
      </c>
      <c r="C115">
        <v>1.0013112212338301E-2</v>
      </c>
      <c r="D115">
        <f t="shared" si="10"/>
        <v>1.3337704070755033E-2</v>
      </c>
      <c r="E115">
        <f t="shared" si="11"/>
        <v>2.879181006603808E-3</v>
      </c>
      <c r="H115">
        <v>1.0000000000024699E-2</v>
      </c>
      <c r="I115">
        <v>1.0000023805953599E-2</v>
      </c>
      <c r="J115">
        <v>1.49999999999778E-2</v>
      </c>
      <c r="K115">
        <f t="shared" si="12"/>
        <v>1.1666674601985366E-2</v>
      </c>
      <c r="L115">
        <f t="shared" si="13"/>
        <v>2.8867444737658622E-3</v>
      </c>
      <c r="O115"/>
      <c r="P115"/>
    </row>
    <row r="116" spans="1:16" x14ac:dyDescent="0.25">
      <c r="A116">
        <v>1.0000000000031199E-2</v>
      </c>
      <c r="B116">
        <v>1.0000000000022199E-2</v>
      </c>
      <c r="C116">
        <v>1.00009442575653E-2</v>
      </c>
      <c r="D116">
        <f t="shared" si="10"/>
        <v>1.0000314752539567E-2</v>
      </c>
      <c r="E116">
        <f t="shared" si="11"/>
        <v>5.4516734409550922E-7</v>
      </c>
      <c r="H116">
        <v>1.00000000000251E-2</v>
      </c>
      <c r="I116">
        <v>1.0000000000028901E-2</v>
      </c>
      <c r="J116">
        <v>1.00000000000231E-2</v>
      </c>
      <c r="K116">
        <f t="shared" si="12"/>
        <v>1.0000000000025702E-2</v>
      </c>
      <c r="L116">
        <f t="shared" si="13"/>
        <v>2.946667953612356E-15</v>
      </c>
      <c r="O116"/>
      <c r="P116"/>
    </row>
    <row r="117" spans="1:16" x14ac:dyDescent="0.25">
      <c r="A117">
        <v>1.0000000000125599E-2</v>
      </c>
      <c r="B117">
        <v>1.00001792027945E-2</v>
      </c>
      <c r="C117">
        <v>1.00000287252899E-2</v>
      </c>
      <c r="D117">
        <f t="shared" si="10"/>
        <v>1.0000069309403331E-2</v>
      </c>
      <c r="E117">
        <f t="shared" si="11"/>
        <v>9.6248126384780939E-8</v>
      </c>
      <c r="H117">
        <v>1.0000000000023299E-2</v>
      </c>
      <c r="I117">
        <v>1.2124149524966101E-2</v>
      </c>
      <c r="J117">
        <v>1.00000000116233E-2</v>
      </c>
      <c r="K117">
        <f t="shared" si="12"/>
        <v>1.0708049845537568E-2</v>
      </c>
      <c r="L117">
        <f t="shared" si="13"/>
        <v>1.2263782966761105E-3</v>
      </c>
      <c r="O117"/>
      <c r="P117"/>
    </row>
    <row r="118" spans="1:16" x14ac:dyDescent="0.25">
      <c r="A118">
        <v>1.09135324391721</v>
      </c>
      <c r="B118" s="1">
        <v>1.3442914346936801</v>
      </c>
      <c r="C118" s="1">
        <v>1.3710729293780399</v>
      </c>
      <c r="D118">
        <f t="shared" si="10"/>
        <v>1.2689058693296433</v>
      </c>
      <c r="E118">
        <f t="shared" si="11"/>
        <v>0.15434705441801602</v>
      </c>
      <c r="G118" t="s">
        <v>9</v>
      </c>
      <c r="H118" s="1">
        <v>1.4999999999613201</v>
      </c>
      <c r="I118" s="1">
        <v>1.07777629829241</v>
      </c>
      <c r="J118" s="1">
        <v>1.2728381885672</v>
      </c>
      <c r="K118">
        <f t="shared" si="12"/>
        <v>1.2835381622736435</v>
      </c>
      <c r="L118">
        <f t="shared" si="13"/>
        <v>0.2113151216565857</v>
      </c>
      <c r="M118" t="s">
        <v>9</v>
      </c>
      <c r="O118"/>
      <c r="P118"/>
    </row>
    <row r="119" spans="1:16" x14ac:dyDescent="0.25">
      <c r="A119" s="1">
        <v>1.00000000549813</v>
      </c>
      <c r="B119" s="1">
        <v>1.5512675432592999</v>
      </c>
      <c r="C119" s="1">
        <v>1.09913479085194</v>
      </c>
      <c r="D119">
        <f t="shared" si="10"/>
        <v>1.21680077986979</v>
      </c>
      <c r="E119">
        <f t="shared" si="11"/>
        <v>0.29386721197843391</v>
      </c>
      <c r="H119">
        <v>1.4999999998682401</v>
      </c>
      <c r="I119">
        <v>1.49999999999998</v>
      </c>
      <c r="J119">
        <v>1.49999999999998</v>
      </c>
      <c r="K119">
        <f t="shared" si="12"/>
        <v>1.4999999999560665</v>
      </c>
      <c r="L119">
        <f t="shared" si="13"/>
        <v>7.6060096912627101E-11</v>
      </c>
      <c r="O119"/>
      <c r="P119"/>
    </row>
    <row r="120" spans="1:16" x14ac:dyDescent="0.25">
      <c r="A120" s="1">
        <v>1.00000000000002</v>
      </c>
      <c r="B120" s="1">
        <v>1.00000000191437</v>
      </c>
      <c r="C120" s="1">
        <v>1.63510283866961</v>
      </c>
      <c r="D120">
        <f t="shared" si="10"/>
        <v>1.2117009468613333</v>
      </c>
      <c r="E120">
        <f t="shared" si="11"/>
        <v>0.36667679431635758</v>
      </c>
      <c r="H120">
        <v>1.2253296104007301</v>
      </c>
      <c r="I120">
        <v>1.49744125069073</v>
      </c>
      <c r="J120">
        <v>0.50000000000002198</v>
      </c>
      <c r="K120">
        <f t="shared" si="12"/>
        <v>1.0742569536971607</v>
      </c>
      <c r="L120">
        <f t="shared" si="13"/>
        <v>0.51559623044342195</v>
      </c>
      <c r="O120"/>
      <c r="P120"/>
    </row>
    <row r="121" spans="1:16" x14ac:dyDescent="0.25">
      <c r="A121" s="1">
        <v>1.00000000000003</v>
      </c>
      <c r="B121" s="1">
        <v>1.99999999999998</v>
      </c>
      <c r="C121" s="1">
        <v>1.99999482169823</v>
      </c>
      <c r="D121">
        <f t="shared" si="10"/>
        <v>1.6666649405660798</v>
      </c>
      <c r="E121">
        <f t="shared" si="11"/>
        <v>0.577348774348449</v>
      </c>
      <c r="H121">
        <v>1.49999999998117</v>
      </c>
      <c r="I121">
        <v>1.2897738315506799</v>
      </c>
      <c r="J121">
        <v>1.4999999999751199</v>
      </c>
      <c r="K121">
        <f t="shared" si="12"/>
        <v>1.4299246105023233</v>
      </c>
      <c r="L121">
        <f t="shared" si="13"/>
        <v>0.12137413493230052</v>
      </c>
      <c r="O121"/>
      <c r="P121"/>
    </row>
    <row r="122" spans="1:16" x14ac:dyDescent="0.25">
      <c r="A122">
        <v>1.00000000000142</v>
      </c>
      <c r="B122">
        <v>1.2781738026276901</v>
      </c>
      <c r="C122" s="1">
        <v>1.98979354255245</v>
      </c>
      <c r="D122">
        <f t="shared" si="10"/>
        <v>1.4226557817271868</v>
      </c>
      <c r="E122">
        <f t="shared" si="11"/>
        <v>0.51046948579940554</v>
      </c>
      <c r="H122">
        <v>1.15223469607068</v>
      </c>
      <c r="I122">
        <v>1.49999999999998</v>
      </c>
      <c r="J122">
        <v>1.4999999999543301</v>
      </c>
      <c r="K122">
        <f t="shared" si="12"/>
        <v>1.3840782320083298</v>
      </c>
      <c r="L122">
        <f t="shared" si="13"/>
        <v>0.20078239182521723</v>
      </c>
      <c r="O122"/>
      <c r="P122"/>
    </row>
    <row r="123" spans="1:16" x14ac:dyDescent="0.25">
      <c r="A123">
        <v>11.0867353969996</v>
      </c>
      <c r="B123">
        <v>0.10955718862748499</v>
      </c>
      <c r="C123">
        <v>0.10667810394506901</v>
      </c>
      <c r="D123">
        <f t="shared" si="10"/>
        <v>3.7676568965240516</v>
      </c>
      <c r="E123">
        <f t="shared" si="11"/>
        <v>6.3385080771720013</v>
      </c>
      <c r="G123" t="s">
        <v>10</v>
      </c>
      <c r="H123">
        <v>7.8027458337803797</v>
      </c>
      <c r="I123">
        <v>4.33489732536622</v>
      </c>
      <c r="J123">
        <v>10.994207718315099</v>
      </c>
      <c r="K123">
        <f t="shared" si="12"/>
        <v>7.7106169591538993</v>
      </c>
      <c r="L123">
        <f t="shared" si="13"/>
        <v>3.3306109836731475</v>
      </c>
      <c r="M123" t="s">
        <v>10</v>
      </c>
      <c r="O123"/>
      <c r="P123"/>
    </row>
    <row r="124" spans="1:16" x14ac:dyDescent="0.25">
      <c r="A124">
        <v>0.35937326528605501</v>
      </c>
      <c r="B124">
        <v>0.13756163975532201</v>
      </c>
      <c r="C124">
        <v>0.121429723510485</v>
      </c>
      <c r="D124">
        <f t="shared" si="10"/>
        <v>0.20612154285062068</v>
      </c>
      <c r="E124">
        <f t="shared" si="11"/>
        <v>0.13296476037846713</v>
      </c>
      <c r="H124">
        <v>8.3498015369430405</v>
      </c>
      <c r="I124">
        <v>5.95231699314607</v>
      </c>
      <c r="J124">
        <v>5.5305174021912</v>
      </c>
      <c r="K124">
        <f t="shared" si="12"/>
        <v>6.6108786440934368</v>
      </c>
      <c r="L124">
        <f t="shared" si="13"/>
        <v>1.5206473437946537</v>
      </c>
      <c r="O124"/>
      <c r="P124"/>
    </row>
    <row r="125" spans="1:16" x14ac:dyDescent="0.25">
      <c r="A125">
        <v>0.68149350757588201</v>
      </c>
      <c r="B125">
        <v>0.17234330191832001</v>
      </c>
      <c r="C125">
        <v>0.14688009444893299</v>
      </c>
      <c r="D125">
        <f t="shared" si="10"/>
        <v>0.33357230131437832</v>
      </c>
      <c r="E125">
        <f t="shared" si="11"/>
        <v>0.30157746609868269</v>
      </c>
      <c r="H125">
        <v>5.2363066445104698</v>
      </c>
      <c r="I125">
        <v>8.0009209967901995</v>
      </c>
      <c r="J125">
        <v>8.7300953982761094</v>
      </c>
      <c r="K125">
        <f t="shared" si="12"/>
        <v>7.3224410131922602</v>
      </c>
      <c r="L125">
        <f t="shared" si="13"/>
        <v>1.8430657286413055</v>
      </c>
      <c r="O125"/>
      <c r="P125"/>
    </row>
    <row r="126" spans="1:16" x14ac:dyDescent="0.25">
      <c r="A126">
        <v>0.88206292870996805</v>
      </c>
      <c r="B126">
        <v>1.6351040420138401</v>
      </c>
      <c r="C126">
        <v>0.57560072487797198</v>
      </c>
      <c r="D126">
        <f t="shared" si="10"/>
        <v>1.0309225652005933</v>
      </c>
      <c r="E126">
        <f t="shared" si="11"/>
        <v>0.54521208101762364</v>
      </c>
      <c r="H126">
        <v>5.72552105514586</v>
      </c>
      <c r="I126">
        <v>6.0187796934691198</v>
      </c>
      <c r="J126">
        <v>3.8482219191962002</v>
      </c>
      <c r="K126">
        <f t="shared" si="12"/>
        <v>5.1975075559370598</v>
      </c>
      <c r="L126">
        <f t="shared" si="13"/>
        <v>1.1776794786248894</v>
      </c>
      <c r="O126"/>
      <c r="P126"/>
    </row>
    <row r="127" spans="1:16" x14ac:dyDescent="0.25">
      <c r="A127">
        <v>0.21431253595219299</v>
      </c>
      <c r="B127">
        <v>0.18758835087571299</v>
      </c>
      <c r="C127">
        <v>0.33999498310042903</v>
      </c>
      <c r="D127">
        <f t="shared" si="10"/>
        <v>0.24729862330944499</v>
      </c>
      <c r="E127">
        <f t="shared" si="11"/>
        <v>8.1381858272437782E-2</v>
      </c>
      <c r="H127">
        <v>3.2206927039222299</v>
      </c>
      <c r="I127">
        <v>2.2166220031532302</v>
      </c>
      <c r="J127">
        <v>2.8127766751561198</v>
      </c>
      <c r="K127">
        <f t="shared" si="12"/>
        <v>2.7500304607438602</v>
      </c>
      <c r="L127">
        <f t="shared" si="13"/>
        <v>0.50496763124282174</v>
      </c>
    </row>
    <row r="128" spans="1:16" ht="2.25" customHeight="1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42" x14ac:dyDescent="0.25">
      <c r="A129" s="12" t="s">
        <v>16</v>
      </c>
      <c r="C129" s="2"/>
      <c r="H129" s="2"/>
      <c r="I129" s="2"/>
      <c r="J129" s="2"/>
    </row>
    <row r="130" spans="1:42" x14ac:dyDescent="0.25">
      <c r="A130">
        <v>7.8348729756818003E-2</v>
      </c>
      <c r="B130">
        <v>9.5614351882167298E-2</v>
      </c>
      <c r="C130">
        <v>6.1819472377782403E-2</v>
      </c>
      <c r="D130">
        <f t="shared" ref="D130:D174" si="14">AVERAGE(A130:C130)</f>
        <v>7.8594184672255901E-2</v>
      </c>
      <c r="E130">
        <f t="shared" ref="E130:E174" si="15">STDEV(A130:C130)</f>
        <v>1.689877676832284E-2</v>
      </c>
      <c r="G130" t="s">
        <v>3</v>
      </c>
      <c r="H130">
        <v>4.9999997783988901</v>
      </c>
      <c r="I130">
        <v>4.9999999999999698</v>
      </c>
      <c r="J130">
        <v>4.9999999981001801</v>
      </c>
      <c r="K130">
        <f t="shared" ref="K130:K174" si="16">AVERAGE(H130:J130)</f>
        <v>4.9999999254996794</v>
      </c>
      <c r="L130">
        <f t="shared" ref="L130:L169" si="17">STDEV(H130:J130)</f>
        <v>1.2739656234121249E-7</v>
      </c>
      <c r="M130" t="s">
        <v>3</v>
      </c>
      <c r="R130" s="17"/>
      <c r="S130" s="17" t="s">
        <v>14</v>
      </c>
      <c r="T130" s="10"/>
      <c r="U130" s="10"/>
      <c r="V130" s="10"/>
      <c r="W130" s="10"/>
      <c r="Y130" s="10" t="s">
        <v>20</v>
      </c>
      <c r="Z130" s="10"/>
      <c r="AA130" s="10"/>
      <c r="AB130" s="10"/>
      <c r="AC130" s="10"/>
      <c r="AE130" s="10" t="s">
        <v>15</v>
      </c>
      <c r="AF130" s="10"/>
      <c r="AG130" s="10"/>
      <c r="AH130" s="10"/>
      <c r="AI130" s="10"/>
      <c r="AK130" s="10" t="s">
        <v>16</v>
      </c>
      <c r="AL130" s="10"/>
      <c r="AM130" s="10"/>
      <c r="AN130" s="10"/>
      <c r="AO130" s="10"/>
    </row>
    <row r="131" spans="1:42" x14ac:dyDescent="0.25">
      <c r="A131">
        <v>9.6072216179096601E-2</v>
      </c>
      <c r="B131">
        <v>9.7250076559348198E-2</v>
      </c>
      <c r="C131">
        <v>9.6116140072602094E-2</v>
      </c>
      <c r="D131">
        <f t="shared" si="14"/>
        <v>9.6479477603682307E-2</v>
      </c>
      <c r="E131">
        <f t="shared" si="15"/>
        <v>6.6771954438986023E-4</v>
      </c>
      <c r="H131">
        <v>4.9999999999989502</v>
      </c>
      <c r="I131">
        <v>4.9999999999999796</v>
      </c>
      <c r="J131">
        <v>4.99999999973054</v>
      </c>
      <c r="K131">
        <f t="shared" si="16"/>
        <v>4.9999999999098241</v>
      </c>
      <c r="L131">
        <f t="shared" si="17"/>
        <v>1.5526470633923163E-10</v>
      </c>
      <c r="R131" s="2"/>
      <c r="S131" s="2">
        <v>0.02</v>
      </c>
      <c r="T131" s="2">
        <v>0.04</v>
      </c>
      <c r="U131" s="2">
        <v>0.06</v>
      </c>
      <c r="V131" s="2">
        <v>0.08</v>
      </c>
      <c r="W131" s="2">
        <v>0.1</v>
      </c>
      <c r="Y131" s="2">
        <v>0.2</v>
      </c>
      <c r="Z131" s="2">
        <v>0.4</v>
      </c>
      <c r="AA131" s="2">
        <v>0.6</v>
      </c>
      <c r="AB131" s="2">
        <v>0.8</v>
      </c>
      <c r="AC131" s="2">
        <v>1</v>
      </c>
      <c r="AE131" s="2">
        <v>0.2</v>
      </c>
      <c r="AF131" s="2">
        <v>0.4</v>
      </c>
      <c r="AG131" s="2">
        <v>0.6</v>
      </c>
      <c r="AH131" s="2">
        <v>0.8</v>
      </c>
      <c r="AI131" s="2">
        <v>1</v>
      </c>
      <c r="AK131" s="2">
        <v>50</v>
      </c>
      <c r="AL131" s="2">
        <v>75</v>
      </c>
      <c r="AM131" s="2">
        <v>100</v>
      </c>
      <c r="AN131" s="2">
        <v>125</v>
      </c>
      <c r="AO131" s="2">
        <v>150</v>
      </c>
    </row>
    <row r="132" spans="1:42" x14ac:dyDescent="0.25">
      <c r="A132">
        <v>9.8140902130233201E-2</v>
      </c>
      <c r="B132">
        <v>9.9999981813714195E-2</v>
      </c>
      <c r="C132" s="1">
        <v>9.6566917366696703E-2</v>
      </c>
      <c r="D132">
        <f t="shared" si="14"/>
        <v>9.8235933770214709E-2</v>
      </c>
      <c r="E132">
        <f t="shared" si="15"/>
        <v>1.7185040395041437E-3</v>
      </c>
      <c r="H132">
        <v>4.9958917821516602</v>
      </c>
      <c r="I132">
        <v>4.9722656464048498</v>
      </c>
      <c r="J132" s="1">
        <v>4.9999999999968203</v>
      </c>
      <c r="K132">
        <f t="shared" si="16"/>
        <v>4.9893858095177768</v>
      </c>
      <c r="L132">
        <f>STDEV(H132:J132)</f>
        <v>1.4968111177624982E-2</v>
      </c>
      <c r="R132" s="2" t="s">
        <v>3</v>
      </c>
      <c r="S132">
        <v>9.9990352902402956E-4</v>
      </c>
      <c r="T132">
        <v>9.997407577146324E-4</v>
      </c>
      <c r="U132">
        <v>7.4738243745197004E-4</v>
      </c>
      <c r="V132">
        <v>3.3888766963753634E-5</v>
      </c>
      <c r="W132">
        <v>1.0701329371834531E-4</v>
      </c>
      <c r="X132" s="21" t="s">
        <v>23</v>
      </c>
      <c r="Y132">
        <v>9.6619922739389727E-4</v>
      </c>
      <c r="Z132">
        <v>8.578202061317444E-4</v>
      </c>
      <c r="AA132">
        <v>4.1408266109934033E-4</v>
      </c>
      <c r="AB132">
        <v>7.445292240136715E-4</v>
      </c>
      <c r="AC132">
        <v>2.4763143105273077E-3</v>
      </c>
      <c r="AD132" s="21" t="s">
        <v>23</v>
      </c>
      <c r="AE132">
        <v>3.0481082454617367E-4</v>
      </c>
      <c r="AF132">
        <v>2.6632081585427E-4</v>
      </c>
      <c r="AG132">
        <v>3.8291474865321894E-4</v>
      </c>
      <c r="AH132">
        <v>8.8998910481312692E-4</v>
      </c>
      <c r="AI132">
        <v>8.6387893490142006E-4</v>
      </c>
      <c r="AJ132" s="21" t="s">
        <v>23</v>
      </c>
      <c r="AK132">
        <v>7.8594184672255901E-2</v>
      </c>
      <c r="AL132">
        <v>9.6479477603682307E-2</v>
      </c>
      <c r="AM132">
        <v>9.8235933770214709E-2</v>
      </c>
      <c r="AN132">
        <v>9.7488612650906803E-2</v>
      </c>
      <c r="AO132">
        <v>9.7688695063890288E-2</v>
      </c>
      <c r="AP132" t="s">
        <v>24</v>
      </c>
    </row>
    <row r="133" spans="1:42" x14ac:dyDescent="0.25">
      <c r="A133" s="1">
        <v>9.76556757647178E-2</v>
      </c>
      <c r="B133" s="1">
        <v>9.7171608731348794E-2</v>
      </c>
      <c r="C133" s="1">
        <v>9.7638553456653801E-2</v>
      </c>
      <c r="D133">
        <f t="shared" si="14"/>
        <v>9.7488612650906803E-2</v>
      </c>
      <c r="E133">
        <f t="shared" si="15"/>
        <v>2.7466690211911787E-4</v>
      </c>
      <c r="H133" s="1">
        <v>4.9967408599434799</v>
      </c>
      <c r="I133" s="1">
        <v>4.9999999281019196</v>
      </c>
      <c r="J133" s="1">
        <v>4.9988742903618304</v>
      </c>
      <c r="K133">
        <f t="shared" si="16"/>
        <v>4.9985383594690767</v>
      </c>
      <c r="L133">
        <f t="shared" si="17"/>
        <v>1.655300120482265E-3</v>
      </c>
      <c r="P133"/>
      <c r="R133" s="2" t="s">
        <v>4</v>
      </c>
      <c r="S133">
        <v>0.2475322883498953</v>
      </c>
      <c r="T133">
        <v>0.21009538664847768</v>
      </c>
      <c r="U133">
        <v>0.15400600099175232</v>
      </c>
      <c r="V133">
        <v>0.16913938887123034</v>
      </c>
      <c r="W133">
        <v>0.21712030526436765</v>
      </c>
      <c r="X133" s="21" t="s">
        <v>23</v>
      </c>
      <c r="Y133">
        <v>1.97968877947589E-2</v>
      </c>
      <c r="Z133">
        <v>1.0850624570224579E-2</v>
      </c>
      <c r="AA133">
        <v>5.0000001031264528E-3</v>
      </c>
      <c r="AB133">
        <v>6.2388384477247002E-3</v>
      </c>
      <c r="AC133">
        <v>1.2837155494897149E-2</v>
      </c>
      <c r="AD133" s="21" t="s">
        <v>23</v>
      </c>
      <c r="AE133">
        <v>6.6416837139931456E-3</v>
      </c>
      <c r="AF133">
        <v>5.0001478617351493E-3</v>
      </c>
      <c r="AG133">
        <v>8.3333918495159236E-3</v>
      </c>
      <c r="AH133">
        <v>5.000080254808424E-3</v>
      </c>
      <c r="AI133">
        <v>5.0001757562666066E-3</v>
      </c>
      <c r="AJ133" s="21" t="s">
        <v>23</v>
      </c>
      <c r="AK133">
        <v>3.69746153558975E-4</v>
      </c>
      <c r="AL133">
        <v>1.7684613437186336E-4</v>
      </c>
      <c r="AM133">
        <v>1.28873169995542E-4</v>
      </c>
      <c r="AN133">
        <v>1.0948647601037168E-4</v>
      </c>
      <c r="AO133">
        <v>1.0291430313039433E-4</v>
      </c>
      <c r="AP133" t="s">
        <v>24</v>
      </c>
    </row>
    <row r="134" spans="1:42" x14ac:dyDescent="0.25">
      <c r="A134" s="1">
        <v>9.8392083041599299E-2</v>
      </c>
      <c r="B134" s="1">
        <v>9.6502213098464407E-2</v>
      </c>
      <c r="C134" s="1">
        <v>9.81717890516072E-2</v>
      </c>
      <c r="D134">
        <f t="shared" si="14"/>
        <v>9.7688695063890288E-2</v>
      </c>
      <c r="E134">
        <f t="shared" si="15"/>
        <v>1.0334103498694654E-3</v>
      </c>
      <c r="H134" s="1">
        <v>4.9966420803349898</v>
      </c>
      <c r="I134" s="1">
        <v>4.9999999326628801</v>
      </c>
      <c r="J134" s="1">
        <v>4.9980877203269296</v>
      </c>
      <c r="K134">
        <f t="shared" si="16"/>
        <v>4.9982432444415998</v>
      </c>
      <c r="L134">
        <f t="shared" si="17"/>
        <v>1.6843200042339285E-3</v>
      </c>
      <c r="P134"/>
      <c r="R134" s="2" t="s">
        <v>5</v>
      </c>
      <c r="S134">
        <v>3.8591617944501935</v>
      </c>
      <c r="T134">
        <v>3.6620049190508435</v>
      </c>
      <c r="U134">
        <v>3.9223141937491497</v>
      </c>
      <c r="V134">
        <v>3.1250706893759403</v>
      </c>
      <c r="W134">
        <v>3.4372867970157599</v>
      </c>
      <c r="X134" s="21" t="s">
        <v>23</v>
      </c>
      <c r="Y134">
        <v>0.40145038380284337</v>
      </c>
      <c r="Z134">
        <v>0.40179884877594102</v>
      </c>
      <c r="AA134">
        <v>0.40000053911900096</v>
      </c>
      <c r="AB134">
        <v>0.40000256169482701</v>
      </c>
      <c r="AC134">
        <v>0.69907820451963409</v>
      </c>
      <c r="AD134" s="21" t="s">
        <v>23</v>
      </c>
      <c r="AE134">
        <v>4.7795806850671703</v>
      </c>
      <c r="AF134">
        <v>4.162647109745893</v>
      </c>
      <c r="AG134">
        <v>3.3989628333415438</v>
      </c>
      <c r="AH134">
        <v>3.1235152587170898</v>
      </c>
      <c r="AI134">
        <v>3.2201465886204903</v>
      </c>
      <c r="AJ134" s="21" t="s">
        <v>23</v>
      </c>
      <c r="AK134">
        <v>1.3838124613569287</v>
      </c>
      <c r="AL134">
        <v>0.27287755520215667</v>
      </c>
      <c r="AM134">
        <v>0.18699887986284103</v>
      </c>
      <c r="AN134">
        <v>0.22485876143894701</v>
      </c>
      <c r="AO134">
        <v>0.21555232784325865</v>
      </c>
      <c r="AP134" t="s">
        <v>24</v>
      </c>
    </row>
    <row r="135" spans="1:42" x14ac:dyDescent="0.25">
      <c r="A135">
        <v>2.2211217541369001E-4</v>
      </c>
      <c r="B135">
        <v>1.8780020286014701E-4</v>
      </c>
      <c r="C135">
        <v>1.06824722284954E-2</v>
      </c>
      <c r="D135">
        <f t="shared" si="14"/>
        <v>3.6974615355897457E-3</v>
      </c>
      <c r="E135">
        <f t="shared" si="15"/>
        <v>6.0492210335604257E-3</v>
      </c>
      <c r="G135" t="s">
        <v>4</v>
      </c>
      <c r="H135">
        <v>5.0000003795166604E-3</v>
      </c>
      <c r="I135">
        <v>2.4162908824599701E-2</v>
      </c>
      <c r="J135">
        <v>5.0000000547513797E-3</v>
      </c>
      <c r="K135">
        <f t="shared" si="16"/>
        <v>1.1387636419622581E-2</v>
      </c>
      <c r="L135">
        <f t="shared" si="17"/>
        <v>1.1063710442976505E-2</v>
      </c>
      <c r="M135" t="s">
        <v>4</v>
      </c>
      <c r="P135"/>
      <c r="R135" s="2" t="s">
        <v>6</v>
      </c>
      <c r="S135">
        <v>0.68034144166292487</v>
      </c>
      <c r="T135">
        <v>0.63015876402575366</v>
      </c>
      <c r="U135">
        <v>0.63949480771596168</v>
      </c>
      <c r="V135">
        <v>0.65371086079266172</v>
      </c>
      <c r="W135">
        <v>0.60092210630022569</v>
      </c>
      <c r="X135" s="21" t="s">
        <v>23</v>
      </c>
      <c r="Y135">
        <v>0.49999716034734365</v>
      </c>
      <c r="Z135">
        <v>0.49998464429408535</v>
      </c>
      <c r="AA135">
        <v>0.41278753710486232</v>
      </c>
      <c r="AB135">
        <v>0.32076411779469033</v>
      </c>
      <c r="AC135">
        <v>0.30097008840046602</v>
      </c>
      <c r="AD135" s="21" t="s">
        <v>23</v>
      </c>
      <c r="AE135">
        <v>2.0874854923536499</v>
      </c>
      <c r="AF135">
        <v>2.2263177028677532</v>
      </c>
      <c r="AG135">
        <v>2.3959503577078567</v>
      </c>
      <c r="AH135">
        <v>2.0032185747041567</v>
      </c>
      <c r="AI135">
        <v>2.1293730505749768</v>
      </c>
      <c r="AJ135" s="21" t="s">
        <v>23</v>
      </c>
      <c r="AK135">
        <v>8.910260630847576</v>
      </c>
      <c r="AL135">
        <v>11.741635220110398</v>
      </c>
      <c r="AM135">
        <v>11.867524245510467</v>
      </c>
      <c r="AN135">
        <v>11.792986027626533</v>
      </c>
      <c r="AO135">
        <v>11.822562346363702</v>
      </c>
      <c r="AP135" t="s">
        <v>24</v>
      </c>
    </row>
    <row r="136" spans="1:42" x14ac:dyDescent="0.25">
      <c r="A136">
        <v>1.9001922969875E-4</v>
      </c>
      <c r="B136">
        <v>1.6737169583516201E-4</v>
      </c>
      <c r="C136">
        <v>1.7314747758167799E-4</v>
      </c>
      <c r="D136">
        <f t="shared" si="14"/>
        <v>1.7684613437186336E-4</v>
      </c>
      <c r="E136">
        <f t="shared" si="15"/>
        <v>1.1768081579606729E-5</v>
      </c>
      <c r="H136">
        <v>5.0000000000227102E-3</v>
      </c>
      <c r="I136">
        <v>8.4122327570488407E-3</v>
      </c>
      <c r="J136">
        <v>5.0000000000276004E-3</v>
      </c>
      <c r="K136">
        <f t="shared" si="16"/>
        <v>6.1374109190330504E-3</v>
      </c>
      <c r="L136">
        <f t="shared" si="17"/>
        <v>1.9700535008052833E-3</v>
      </c>
      <c r="P136"/>
      <c r="R136" s="2" t="s">
        <v>7</v>
      </c>
      <c r="S136">
        <v>2.9636958185151534</v>
      </c>
      <c r="T136">
        <v>3.1855012730538328</v>
      </c>
      <c r="U136">
        <v>3.0477006265580968</v>
      </c>
      <c r="V136">
        <v>2.8668223586435935</v>
      </c>
      <c r="W136">
        <v>3.5139754842382231</v>
      </c>
      <c r="X136" s="21" t="s">
        <v>23</v>
      </c>
      <c r="Y136">
        <v>1.5000106902149835</v>
      </c>
      <c r="Z136">
        <v>1.5000669034058565</v>
      </c>
      <c r="AA136">
        <v>1.6477722999178133</v>
      </c>
      <c r="AB136">
        <v>1.7375077931051937</v>
      </c>
      <c r="AC136">
        <v>2.0278957585509567</v>
      </c>
      <c r="AD136" s="21" t="s">
        <v>23</v>
      </c>
      <c r="AE136">
        <v>0.71239789659770836</v>
      </c>
      <c r="AF136">
        <v>0.53728471877167661</v>
      </c>
      <c r="AG136">
        <v>0.39945260144303835</v>
      </c>
      <c r="AH136">
        <v>0.59482053172504779</v>
      </c>
      <c r="AI136">
        <v>0.52402113329422506</v>
      </c>
      <c r="AJ136" s="21" t="s">
        <v>23</v>
      </c>
      <c r="AK136">
        <v>4.4599021136986208</v>
      </c>
      <c r="AL136">
        <v>0.46261445762326997</v>
      </c>
      <c r="AM136">
        <v>0.28726825732675937</v>
      </c>
      <c r="AN136">
        <v>0.39369055387177232</v>
      </c>
      <c r="AO136">
        <v>0.35165953180679538</v>
      </c>
      <c r="AP136" t="s">
        <v>24</v>
      </c>
    </row>
    <row r="137" spans="1:42" x14ac:dyDescent="0.25">
      <c r="A137">
        <v>1.09241856943411E-4</v>
      </c>
      <c r="B137">
        <v>1.00000280984619E-4</v>
      </c>
      <c r="C137">
        <v>1.77377372058596E-4</v>
      </c>
      <c r="D137">
        <f t="shared" si="14"/>
        <v>1.28873169995542E-4</v>
      </c>
      <c r="E137">
        <f t="shared" si="15"/>
        <v>4.2259258096666933E-5</v>
      </c>
      <c r="H137">
        <v>5.00057579861972E-3</v>
      </c>
      <c r="I137">
        <v>5.0014211918405797E-3</v>
      </c>
      <c r="J137">
        <v>5.00000000002228E-3</v>
      </c>
      <c r="K137">
        <f t="shared" si="16"/>
        <v>5.0006656634941932E-3</v>
      </c>
      <c r="L137">
        <f t="shared" si="17"/>
        <v>7.1484496070725161E-7</v>
      </c>
      <c r="P137"/>
      <c r="R137" s="2" t="s">
        <v>8</v>
      </c>
      <c r="S137">
        <v>1.0983894955379634</v>
      </c>
      <c r="T137">
        <v>1.0436827141543665</v>
      </c>
      <c r="U137">
        <v>1.0449751529189699</v>
      </c>
      <c r="V137">
        <v>1.0000326218948368</v>
      </c>
      <c r="W137">
        <v>1.0000052191440933</v>
      </c>
      <c r="X137" s="21" t="s">
        <v>23</v>
      </c>
      <c r="Y137">
        <v>0.19999998161618768</v>
      </c>
      <c r="Z137">
        <v>0.19999973801533433</v>
      </c>
      <c r="AA137">
        <v>0.17827282622203403</v>
      </c>
      <c r="AB137">
        <v>0.12655590915045434</v>
      </c>
      <c r="AC137">
        <v>0.12148808831445233</v>
      </c>
      <c r="AD137" s="21" t="s">
        <v>23</v>
      </c>
      <c r="AE137">
        <v>1.1471159303362335E-2</v>
      </c>
      <c r="AF137">
        <v>1.0415077052455901E-2</v>
      </c>
      <c r="AG137">
        <v>1.3337704070755033E-2</v>
      </c>
      <c r="AH137">
        <v>1.0000314752539567E-2</v>
      </c>
      <c r="AI137">
        <v>1.0000069309403331E-2</v>
      </c>
      <c r="AJ137" s="21" t="s">
        <v>23</v>
      </c>
      <c r="AK137">
        <v>0.22817580905383436</v>
      </c>
      <c r="AL137">
        <v>0.24799756195534164</v>
      </c>
      <c r="AM137">
        <v>0.24896723388967099</v>
      </c>
      <c r="AN137">
        <v>0.248428709184769</v>
      </c>
      <c r="AO137">
        <v>0.24857104884797132</v>
      </c>
      <c r="AP137" t="s">
        <v>24</v>
      </c>
    </row>
    <row r="138" spans="1:42" x14ac:dyDescent="0.25">
      <c r="A138">
        <v>1.1254971482985799E-4</v>
      </c>
      <c r="B138">
        <v>1.03297832297405E-4</v>
      </c>
      <c r="C138">
        <v>1.12611880903852E-4</v>
      </c>
      <c r="D138">
        <f t="shared" si="14"/>
        <v>1.0948647601037168E-4</v>
      </c>
      <c r="E138">
        <f t="shared" si="15"/>
        <v>5.3596128040857906E-6</v>
      </c>
      <c r="H138">
        <v>5.0004191987453699E-3</v>
      </c>
      <c r="I138">
        <v>5.0000106408235002E-3</v>
      </c>
      <c r="J138">
        <v>5.00318553632529E-3</v>
      </c>
      <c r="K138">
        <f t="shared" si="16"/>
        <v>5.0012051252980539E-3</v>
      </c>
      <c r="L138">
        <f t="shared" si="17"/>
        <v>1.7272089542035715E-6</v>
      </c>
      <c r="P138"/>
      <c r="R138" s="2" t="s">
        <v>9</v>
      </c>
      <c r="S138">
        <v>0.4959942214617743</v>
      </c>
      <c r="T138">
        <v>0.49999813838775498</v>
      </c>
      <c r="U138">
        <v>0.16652446634870446</v>
      </c>
      <c r="V138">
        <v>1.1235050969365167E-3</v>
      </c>
      <c r="W138">
        <v>2.2848172086087069E-3</v>
      </c>
      <c r="X138" s="21" t="s">
        <v>23</v>
      </c>
      <c r="Y138">
        <v>0.10000000053630732</v>
      </c>
      <c r="Z138">
        <v>0.10000001048155667</v>
      </c>
      <c r="AA138">
        <v>0.10000000000003667</v>
      </c>
      <c r="AB138">
        <v>0.10000000000003401</v>
      </c>
      <c r="AC138">
        <v>0.16180423915436967</v>
      </c>
      <c r="AD138" s="21" t="s">
        <v>23</v>
      </c>
      <c r="AE138">
        <v>1.2689058693296433</v>
      </c>
      <c r="AF138">
        <v>1.21680077986979</v>
      </c>
      <c r="AG138">
        <v>1.2117009468613333</v>
      </c>
      <c r="AH138">
        <v>1.6666649405660798</v>
      </c>
      <c r="AI138">
        <v>1.4226557817271868</v>
      </c>
      <c r="AJ138" s="21" t="s">
        <v>23</v>
      </c>
      <c r="AK138">
        <v>3.0000000246204099E-6</v>
      </c>
      <c r="AL138">
        <v>3.0000000282727033E-6</v>
      </c>
      <c r="AM138">
        <v>3.0000000306199701E-6</v>
      </c>
      <c r="AN138">
        <v>3.0000000278125069E-6</v>
      </c>
      <c r="AO138">
        <v>3.0000000283847996E-6</v>
      </c>
      <c r="AP138" t="s">
        <v>24</v>
      </c>
    </row>
    <row r="139" spans="1:42" x14ac:dyDescent="0.25">
      <c r="A139">
        <v>1.02480107367362E-4</v>
      </c>
      <c r="B139">
        <v>1.0100641212466199E-4</v>
      </c>
      <c r="C139">
        <v>1.05256389899159E-4</v>
      </c>
      <c r="D139">
        <f t="shared" si="14"/>
        <v>1.0291430313039433E-4</v>
      </c>
      <c r="E139">
        <f t="shared" si="15"/>
        <v>2.1580019095000954E-6</v>
      </c>
      <c r="H139">
        <v>5.0000572646543501E-3</v>
      </c>
      <c r="I139">
        <v>5.0000006982985502E-3</v>
      </c>
      <c r="J139">
        <v>5.0009202870209398E-3</v>
      </c>
      <c r="K139">
        <f t="shared" si="16"/>
        <v>5.000326083324614E-3</v>
      </c>
      <c r="L139">
        <f t="shared" si="17"/>
        <v>5.1537215941313088E-7</v>
      </c>
      <c r="R139" s="2" t="s">
        <v>21</v>
      </c>
      <c r="S139" s="21">
        <v>0</v>
      </c>
      <c r="T139" s="21">
        <v>0</v>
      </c>
      <c r="U139" s="21">
        <v>0</v>
      </c>
      <c r="V139" s="21">
        <v>0</v>
      </c>
      <c r="W139" s="21">
        <v>0</v>
      </c>
      <c r="X139" s="21" t="s">
        <v>23</v>
      </c>
      <c r="Y139" s="21">
        <v>0</v>
      </c>
      <c r="Z139" s="21">
        <v>0</v>
      </c>
      <c r="AA139" s="21">
        <v>0</v>
      </c>
      <c r="AB139" s="21">
        <v>0</v>
      </c>
      <c r="AC139" s="21">
        <v>0</v>
      </c>
      <c r="AD139" s="21" t="s">
        <v>23</v>
      </c>
      <c r="AE139" s="21">
        <v>0</v>
      </c>
      <c r="AF139" s="21">
        <v>0</v>
      </c>
      <c r="AG139" s="21">
        <v>0</v>
      </c>
      <c r="AH139" s="21">
        <v>0</v>
      </c>
      <c r="AI139" s="21">
        <v>0</v>
      </c>
      <c r="AJ139" s="21" t="s">
        <v>23</v>
      </c>
      <c r="AK139">
        <v>4.4074525863950963E-6</v>
      </c>
      <c r="AL139">
        <v>4.1181329366128906E-6</v>
      </c>
      <c r="AM139">
        <v>4.05942792288823E-6</v>
      </c>
      <c r="AN139">
        <v>4.0942940398207732E-6</v>
      </c>
      <c r="AO139">
        <v>4.0864550886385073E-6</v>
      </c>
      <c r="AP139" t="s">
        <v>24</v>
      </c>
    </row>
    <row r="140" spans="1:42" x14ac:dyDescent="0.25">
      <c r="A140">
        <v>1.1615093888308301</v>
      </c>
      <c r="B140">
        <v>0.31554546795523603</v>
      </c>
      <c r="C140">
        <v>2.6743825272847199</v>
      </c>
      <c r="D140">
        <f t="shared" si="14"/>
        <v>1.3838124613569287</v>
      </c>
      <c r="E140">
        <f t="shared" si="15"/>
        <v>1.195028058313883</v>
      </c>
      <c r="G140" t="s">
        <v>5</v>
      </c>
      <c r="H140">
        <v>20.0000001341323</v>
      </c>
      <c r="I140">
        <v>20</v>
      </c>
      <c r="J140">
        <v>20.000000018364201</v>
      </c>
      <c r="K140">
        <f t="shared" si="16"/>
        <v>20.000000050832167</v>
      </c>
      <c r="L140">
        <f t="shared" si="17"/>
        <v>7.2722039905824462E-8</v>
      </c>
      <c r="M140" t="s">
        <v>5</v>
      </c>
      <c r="R140" s="2" t="s">
        <v>10</v>
      </c>
      <c r="S140" s="21"/>
      <c r="T140" s="21"/>
      <c r="U140" s="21"/>
      <c r="V140" s="21"/>
      <c r="W140" s="21"/>
      <c r="X140" s="21" t="s">
        <v>23</v>
      </c>
      <c r="Y140" s="21"/>
      <c r="Z140" s="21"/>
      <c r="AA140" s="21"/>
      <c r="AB140" s="21"/>
      <c r="AC140" s="21"/>
      <c r="AD140" s="21" t="s">
        <v>23</v>
      </c>
      <c r="AE140" s="21"/>
      <c r="AF140" s="21"/>
      <c r="AG140" s="21"/>
      <c r="AH140" s="21"/>
      <c r="AI140" s="21"/>
      <c r="AJ140" s="21" t="s">
        <v>23</v>
      </c>
      <c r="AK140" s="21"/>
      <c r="AL140" s="21"/>
      <c r="AM140" s="21"/>
      <c r="AN140" s="21"/>
      <c r="AO140" s="21"/>
      <c r="AP140" t="s">
        <v>24</v>
      </c>
    </row>
    <row r="141" spans="1:42" x14ac:dyDescent="0.25">
      <c r="A141">
        <v>0.29294465894484001</v>
      </c>
      <c r="B141">
        <v>0.23616443320778399</v>
      </c>
      <c r="C141">
        <v>0.28952357345384599</v>
      </c>
      <c r="D141">
        <f t="shared" si="14"/>
        <v>0.27287755520215667</v>
      </c>
      <c r="E141">
        <f t="shared" si="15"/>
        <v>3.1840476620403166E-2</v>
      </c>
      <c r="H141">
        <v>20</v>
      </c>
      <c r="I141">
        <v>34.999999083898501</v>
      </c>
      <c r="J141">
        <v>20</v>
      </c>
      <c r="K141">
        <f t="shared" si="16"/>
        <v>24.999999694632834</v>
      </c>
      <c r="L141">
        <f t="shared" si="17"/>
        <v>8.6602535089329429</v>
      </c>
      <c r="R141" s="2" t="s">
        <v>3</v>
      </c>
      <c r="S141">
        <v>8.60301131242234E-8</v>
      </c>
      <c r="T141">
        <v>2.3595314055279496E-7</v>
      </c>
      <c r="U141">
        <v>2.3173368428636704E-4</v>
      </c>
      <c r="V141">
        <v>1.6453846210046733E-5</v>
      </c>
      <c r="W141">
        <v>1.1467991637563861E-4</v>
      </c>
      <c r="X141" s="21" t="s">
        <v>23</v>
      </c>
      <c r="Y141">
        <v>4.5216112237120512E-5</v>
      </c>
      <c r="Z141">
        <v>5.1341148837007384E-4</v>
      </c>
      <c r="AA141">
        <v>1.0732954996534298E-4</v>
      </c>
      <c r="AB141">
        <v>1.4362244086084158E-4</v>
      </c>
      <c r="AC141">
        <v>2.5056033965898806E-3</v>
      </c>
      <c r="AD141" s="21" t="s">
        <v>23</v>
      </c>
      <c r="AE141">
        <v>4.6075607857530778E-5</v>
      </c>
      <c r="AF141">
        <v>1.0337523303510715E-4</v>
      </c>
      <c r="AG141">
        <v>1.7838877385852921E-4</v>
      </c>
      <c r="AH141">
        <v>1.9054407209231043E-4</v>
      </c>
      <c r="AI141">
        <v>1.8119282497068795E-4</v>
      </c>
      <c r="AJ141" s="21" t="s">
        <v>23</v>
      </c>
      <c r="AK141">
        <v>1.689877676832284E-2</v>
      </c>
      <c r="AL141">
        <v>6.6771954438986023E-4</v>
      </c>
      <c r="AM141">
        <v>1.7185040395041437E-3</v>
      </c>
      <c r="AN141">
        <v>2.7466690211911787E-4</v>
      </c>
      <c r="AO141">
        <v>1.0334103498694654E-3</v>
      </c>
      <c r="AP141" t="s">
        <v>24</v>
      </c>
    </row>
    <row r="142" spans="1:42" x14ac:dyDescent="0.25">
      <c r="A142">
        <v>0.19193617216124301</v>
      </c>
      <c r="B142">
        <v>0.10000084730832</v>
      </c>
      <c r="C142">
        <v>0.26905962011896001</v>
      </c>
      <c r="D142">
        <f t="shared" si="14"/>
        <v>0.18699887986284103</v>
      </c>
      <c r="E142">
        <f t="shared" si="15"/>
        <v>8.4637461017505564E-2</v>
      </c>
      <c r="H142">
        <v>20.3608035922311</v>
      </c>
      <c r="I142">
        <v>20.4142182221963</v>
      </c>
      <c r="J142">
        <v>20</v>
      </c>
      <c r="K142">
        <f t="shared" si="16"/>
        <v>20.258340604809135</v>
      </c>
      <c r="L142">
        <f t="shared" si="17"/>
        <v>0.22531795699287158</v>
      </c>
      <c r="P142"/>
      <c r="R142" s="2" t="s">
        <v>4</v>
      </c>
      <c r="S142">
        <v>0.10969778342708091</v>
      </c>
      <c r="T142">
        <v>1.9272741041711613E-2</v>
      </c>
      <c r="U142">
        <v>6.9678342925185183E-2</v>
      </c>
      <c r="V142">
        <v>5.1147408062645672E-2</v>
      </c>
      <c r="W142">
        <v>0.10578598049613257</v>
      </c>
      <c r="X142" s="21" t="s">
        <v>23</v>
      </c>
      <c r="Y142">
        <v>2.3997900139234764E-4</v>
      </c>
      <c r="Z142">
        <v>6.7005513987883599E-3</v>
      </c>
      <c r="AA142">
        <v>1.7855197953120454E-10</v>
      </c>
      <c r="AB142">
        <v>2.1456704910030331E-3</v>
      </c>
      <c r="AC142">
        <v>6.2354619144949575E-3</v>
      </c>
      <c r="AD142" s="21" t="s">
        <v>23</v>
      </c>
      <c r="AE142">
        <v>1.9661354627816337E-3</v>
      </c>
      <c r="AF142">
        <v>1.8365911425918224E-7</v>
      </c>
      <c r="AG142">
        <v>2.8866499929083313E-3</v>
      </c>
      <c r="AH142">
        <v>1.389638044896621E-7</v>
      </c>
      <c r="AI142">
        <v>2.9796092757444676E-7</v>
      </c>
      <c r="AJ142" s="21" t="s">
        <v>23</v>
      </c>
      <c r="AK142">
        <v>6.0492210335604305E-4</v>
      </c>
      <c r="AL142">
        <v>1.1768081579606729E-5</v>
      </c>
      <c r="AM142">
        <v>4.2259258096666933E-5</v>
      </c>
      <c r="AN142">
        <v>5.3596128040857906E-6</v>
      </c>
      <c r="AO142">
        <v>2.1580019095000954E-6</v>
      </c>
      <c r="AP142" t="s">
        <v>24</v>
      </c>
    </row>
    <row r="143" spans="1:42" x14ac:dyDescent="0.25">
      <c r="A143">
        <v>0.21605118882076699</v>
      </c>
      <c r="B143">
        <v>0.241195843843199</v>
      </c>
      <c r="C143">
        <v>0.21732925165287501</v>
      </c>
      <c r="D143">
        <f t="shared" si="14"/>
        <v>0.22485876143894701</v>
      </c>
      <c r="E143">
        <f t="shared" si="15"/>
        <v>1.4162752460704605E-2</v>
      </c>
      <c r="H143">
        <v>20.162053031387899</v>
      </c>
      <c r="I143">
        <v>21.094054906114401</v>
      </c>
      <c r="J143">
        <v>20.677779688542</v>
      </c>
      <c r="K143">
        <f t="shared" si="16"/>
        <v>20.644629208681433</v>
      </c>
      <c r="L143">
        <f t="shared" si="17"/>
        <v>0.46688444968714488</v>
      </c>
      <c r="P143"/>
      <c r="R143" s="2" t="s">
        <v>5</v>
      </c>
      <c r="S143">
        <v>0.12717287067359859</v>
      </c>
      <c r="T143">
        <v>0.20312436886175261</v>
      </c>
      <c r="U143">
        <v>0.13455574855620245</v>
      </c>
      <c r="V143">
        <v>0.3177554233235354</v>
      </c>
      <c r="W143">
        <v>0.36465700836880538</v>
      </c>
      <c r="X143" s="21" t="s">
        <v>23</v>
      </c>
      <c r="Y143">
        <v>2.5121176565088138E-3</v>
      </c>
      <c r="Z143">
        <v>3.1151643531061716E-3</v>
      </c>
      <c r="AA143">
        <v>9.3378128540894279E-7</v>
      </c>
      <c r="AB143">
        <v>4.3115932800389988E-6</v>
      </c>
      <c r="AC143">
        <v>0.17480167728558477</v>
      </c>
      <c r="AD143" s="21" t="s">
        <v>23</v>
      </c>
      <c r="AE143">
        <v>0.33695190388182955</v>
      </c>
      <c r="AF143">
        <v>1.0420235534178151</v>
      </c>
      <c r="AG143">
        <v>0.69102388154630889</v>
      </c>
      <c r="AH143">
        <v>0.21393469974548071</v>
      </c>
      <c r="AI143">
        <v>0.20176204301274983</v>
      </c>
      <c r="AJ143" s="21" t="s">
        <v>23</v>
      </c>
      <c r="AK143">
        <v>1.195028058313883</v>
      </c>
      <c r="AL143">
        <v>3.1840476620403166E-2</v>
      </c>
      <c r="AM143">
        <v>8.4637461017505564E-2</v>
      </c>
      <c r="AN143">
        <v>1.4162752460704605E-2</v>
      </c>
      <c r="AO143">
        <v>5.2782274111788964E-2</v>
      </c>
      <c r="AP143" t="s">
        <v>24</v>
      </c>
    </row>
    <row r="144" spans="1:42" x14ac:dyDescent="0.25">
      <c r="A144">
        <v>0.17955235671154299</v>
      </c>
      <c r="B144">
        <v>0.27614304032588499</v>
      </c>
      <c r="C144">
        <v>0.19096158649234801</v>
      </c>
      <c r="D144">
        <f t="shared" si="14"/>
        <v>0.21555232784325865</v>
      </c>
      <c r="E144">
        <f t="shared" si="15"/>
        <v>5.2782274111788964E-2</v>
      </c>
      <c r="H144">
        <v>20.000081012153</v>
      </c>
      <c r="I144">
        <v>21.2575145655317</v>
      </c>
      <c r="J144">
        <v>20.3066794454719</v>
      </c>
      <c r="K144">
        <f t="shared" si="16"/>
        <v>20.521425007718864</v>
      </c>
      <c r="L144">
        <f t="shared" si="17"/>
        <v>0.6556458858783607</v>
      </c>
      <c r="P144"/>
      <c r="R144" s="2" t="s">
        <v>6</v>
      </c>
      <c r="S144">
        <v>4.303515900509855E-2</v>
      </c>
      <c r="T144">
        <v>8.2836882864990077E-3</v>
      </c>
      <c r="U144">
        <v>1.4897535669102303E-2</v>
      </c>
      <c r="V144">
        <v>1.3277790275400391E-2</v>
      </c>
      <c r="W144">
        <v>8.2719221586735961E-2</v>
      </c>
      <c r="X144" s="21" t="s">
        <v>23</v>
      </c>
      <c r="Y144">
        <v>4.9184226246462015E-6</v>
      </c>
      <c r="Z144">
        <v>2.6593437755152048E-5</v>
      </c>
      <c r="AA144">
        <v>7.5542390276126289E-2</v>
      </c>
      <c r="AB144">
        <v>1.056483748609692E-2</v>
      </c>
      <c r="AC144">
        <v>1.6802417691051728E-3</v>
      </c>
      <c r="AD144" s="21" t="s">
        <v>23</v>
      </c>
      <c r="AE144">
        <v>0.13241928913737058</v>
      </c>
      <c r="AF144">
        <v>0.25239517785456217</v>
      </c>
      <c r="AG144">
        <v>0.18021916455640338</v>
      </c>
      <c r="AH144">
        <v>5.5735433601467451E-3</v>
      </c>
      <c r="AI144">
        <v>0.11802326881727931</v>
      </c>
      <c r="AJ144" s="21" t="s">
        <v>23</v>
      </c>
      <c r="AK144">
        <v>3.4779836873791745</v>
      </c>
      <c r="AL144">
        <v>5.045375091518501E-2</v>
      </c>
      <c r="AM144">
        <v>0.1266778045238631</v>
      </c>
      <c r="AN144">
        <v>1.4810873895508718E-2</v>
      </c>
      <c r="AO144">
        <v>8.1264336089548056E-2</v>
      </c>
      <c r="AP144" t="s">
        <v>24</v>
      </c>
    </row>
    <row r="145" spans="1:42" x14ac:dyDescent="0.25">
      <c r="A145" s="1">
        <v>10.071408541098799</v>
      </c>
      <c r="B145">
        <v>11.6591268955735</v>
      </c>
      <c r="C145" s="1">
        <v>5.00024645587043</v>
      </c>
      <c r="D145">
        <f t="shared" si="14"/>
        <v>8.910260630847576</v>
      </c>
      <c r="E145">
        <f t="shared" si="15"/>
        <v>3.4779836873791745</v>
      </c>
      <c r="G145" t="s">
        <v>6</v>
      </c>
      <c r="H145">
        <v>3.4999999296976698</v>
      </c>
      <c r="I145">
        <v>0.50000000000002198</v>
      </c>
      <c r="J145">
        <v>3.4999999964695201</v>
      </c>
      <c r="K145">
        <f t="shared" si="16"/>
        <v>2.4999999753890707</v>
      </c>
      <c r="L145">
        <f t="shared" si="17"/>
        <v>1.7320507862551684</v>
      </c>
      <c r="M145" t="s">
        <v>6</v>
      </c>
      <c r="P145"/>
      <c r="R145" s="2" t="s">
        <v>7</v>
      </c>
      <c r="S145">
        <v>0.31855956086135534</v>
      </c>
      <c r="T145">
        <v>0.12002583332836984</v>
      </c>
      <c r="U145">
        <v>0.20439360745165386</v>
      </c>
      <c r="V145">
        <v>0.19756732525627665</v>
      </c>
      <c r="W145">
        <v>0.9893565443763277</v>
      </c>
      <c r="X145" s="21" t="s">
        <v>23</v>
      </c>
      <c r="Y145">
        <v>1.8515995451655694E-5</v>
      </c>
      <c r="Z145">
        <v>1.1586535780265114E-4</v>
      </c>
      <c r="AA145">
        <v>0.25577391060214555</v>
      </c>
      <c r="AB145">
        <v>0.18920586976536999</v>
      </c>
      <c r="AC145">
        <v>0.84218575385786065</v>
      </c>
      <c r="AD145" s="21" t="s">
        <v>23</v>
      </c>
      <c r="AE145">
        <v>0.13247954416810181</v>
      </c>
      <c r="AF145">
        <v>0.21131456817074776</v>
      </c>
      <c r="AG145">
        <v>0.17225685263000148</v>
      </c>
      <c r="AH145">
        <v>0.11519226969753256</v>
      </c>
      <c r="AI145">
        <v>0.11429037246845791</v>
      </c>
      <c r="AJ145" s="21" t="s">
        <v>23</v>
      </c>
      <c r="AK145">
        <v>4.9241238255175244</v>
      </c>
      <c r="AL145">
        <v>7.0014267443095829E-2</v>
      </c>
      <c r="AM145">
        <v>0.17809734793589119</v>
      </c>
      <c r="AN145">
        <v>2.3659806718014702E-2</v>
      </c>
      <c r="AO145">
        <v>0.11096647289716448</v>
      </c>
      <c r="AP145" t="s">
        <v>24</v>
      </c>
    </row>
    <row r="146" spans="1:42" x14ac:dyDescent="0.25">
      <c r="A146">
        <v>11.714194830653501</v>
      </c>
      <c r="B146">
        <v>11.799862153106799</v>
      </c>
      <c r="C146">
        <v>11.710848676570899</v>
      </c>
      <c r="D146">
        <f t="shared" si="14"/>
        <v>11.741635220110398</v>
      </c>
      <c r="E146">
        <f t="shared" si="15"/>
        <v>5.045375091518501E-2</v>
      </c>
      <c r="H146">
        <v>0.50000027758711396</v>
      </c>
      <c r="I146">
        <v>0.50000000000002198</v>
      </c>
      <c r="J146">
        <v>0.50000000000002198</v>
      </c>
      <c r="K146">
        <f t="shared" si="16"/>
        <v>0.50000009252905264</v>
      </c>
      <c r="L146">
        <f t="shared" si="17"/>
        <v>1.6026498227770719E-7</v>
      </c>
      <c r="P146"/>
      <c r="R146" s="2" t="s">
        <v>8</v>
      </c>
      <c r="S146">
        <v>2.7878275009085899E-3</v>
      </c>
      <c r="T146">
        <v>5.1071152837508287E-2</v>
      </c>
      <c r="U146">
        <v>3.2561400517967104E-2</v>
      </c>
      <c r="V146">
        <v>5.6495878106303369E-5</v>
      </c>
      <c r="W146">
        <v>6.0258758009023286E-6</v>
      </c>
      <c r="X146" s="21" t="s">
        <v>23</v>
      </c>
      <c r="Y146">
        <v>3.1805046892230586E-8</v>
      </c>
      <c r="Z146">
        <v>4.5314913527712927E-7</v>
      </c>
      <c r="AA146">
        <v>6.9497563834592484E-3</v>
      </c>
      <c r="AB146">
        <v>6.4384390153063541E-3</v>
      </c>
      <c r="AC146">
        <v>1.8658784440607031E-2</v>
      </c>
      <c r="AD146" s="21" t="s">
        <v>23</v>
      </c>
      <c r="AE146">
        <v>1.9362401593990991E-3</v>
      </c>
      <c r="AF146">
        <v>7.1504098506402981E-4</v>
      </c>
      <c r="AG146">
        <v>2.879181006603808E-3</v>
      </c>
      <c r="AH146">
        <v>5.4516734409550922E-7</v>
      </c>
      <c r="AI146">
        <v>9.6248126384780939E-8</v>
      </c>
      <c r="AJ146" s="21" t="s">
        <v>23</v>
      </c>
      <c r="AK146">
        <v>2.4729524333692295E-2</v>
      </c>
      <c r="AL146">
        <v>3.6946916391628314E-4</v>
      </c>
      <c r="AM146">
        <v>9.9639403452314286E-4</v>
      </c>
      <c r="AN146">
        <v>1.8964626568930768E-4</v>
      </c>
      <c r="AO146">
        <v>6.9238557879613462E-4</v>
      </c>
      <c r="AP146" t="s">
        <v>24</v>
      </c>
    </row>
    <row r="147" spans="1:42" x14ac:dyDescent="0.25">
      <c r="A147">
        <v>11.8550149813481</v>
      </c>
      <c r="B147">
        <v>11.999992604624699</v>
      </c>
      <c r="C147">
        <v>11.7475651505586</v>
      </c>
      <c r="D147">
        <f t="shared" si="14"/>
        <v>11.867524245510467</v>
      </c>
      <c r="E147">
        <f t="shared" si="15"/>
        <v>0.1266778045238631</v>
      </c>
      <c r="H147">
        <v>1.17115319174448</v>
      </c>
      <c r="I147">
        <v>0.739974132671949</v>
      </c>
      <c r="J147">
        <v>0.53937773033282499</v>
      </c>
      <c r="K147">
        <f t="shared" si="16"/>
        <v>0.81683501824975124</v>
      </c>
      <c r="L147">
        <f t="shared" si="17"/>
        <v>0.32282465086998946</v>
      </c>
      <c r="P147"/>
      <c r="R147" s="2" t="s">
        <v>9</v>
      </c>
      <c r="S147">
        <v>6.7628481403475783E-3</v>
      </c>
      <c r="T147">
        <v>2.7214253973648692E-6</v>
      </c>
      <c r="U147">
        <v>0.2290188006791887</v>
      </c>
      <c r="V147">
        <v>1.6804895749974094E-4</v>
      </c>
      <c r="W147">
        <v>2.068970058117041E-3</v>
      </c>
      <c r="X147" s="21" t="s">
        <v>23</v>
      </c>
      <c r="Y147">
        <v>9.2266409545508028E-10</v>
      </c>
      <c r="Z147">
        <v>1.8154490830182596E-8</v>
      </c>
      <c r="AA147">
        <v>7.5066453880116594E-15</v>
      </c>
      <c r="AB147">
        <v>3.6084516713557965E-15</v>
      </c>
      <c r="AC147">
        <v>7.8405256921202482E-2</v>
      </c>
      <c r="AD147" s="21" t="s">
        <v>23</v>
      </c>
      <c r="AE147">
        <v>0.15434705441801602</v>
      </c>
      <c r="AF147">
        <v>0.29386721197843391</v>
      </c>
      <c r="AG147">
        <v>0.36667679431635758</v>
      </c>
      <c r="AH147">
        <v>0.577348774348449</v>
      </c>
      <c r="AI147">
        <v>0.51046948579940554</v>
      </c>
      <c r="AJ147" s="21" t="s">
        <v>23</v>
      </c>
      <c r="AK147">
        <v>4.1836820902310698E-15</v>
      </c>
      <c r="AL147">
        <v>1.0505335833331337E-14</v>
      </c>
      <c r="AM147">
        <v>1.2035200076663282E-14</v>
      </c>
      <c r="AN147">
        <v>9.7131359369899173E-15</v>
      </c>
      <c r="AO147">
        <v>5.9386367109824746E-15</v>
      </c>
      <c r="AP147" t="s">
        <v>24</v>
      </c>
    </row>
    <row r="148" spans="1:42" x14ac:dyDescent="0.25">
      <c r="A148">
        <v>11.8013067302693</v>
      </c>
      <c r="B148">
        <v>11.7758859538894</v>
      </c>
      <c r="C148">
        <v>11.801765398720899</v>
      </c>
      <c r="D148">
        <f t="shared" si="14"/>
        <v>11.792986027626533</v>
      </c>
      <c r="E148">
        <f t="shared" si="15"/>
        <v>1.4810873895508718E-2</v>
      </c>
      <c r="H148">
        <v>1.18623135257075</v>
      </c>
      <c r="I148">
        <v>2.0054264347750901</v>
      </c>
      <c r="J148">
        <v>0.98114869272759997</v>
      </c>
      <c r="K148">
        <f t="shared" si="16"/>
        <v>1.3909354933578133</v>
      </c>
      <c r="L148">
        <f t="shared" si="17"/>
        <v>0.54195392991932756</v>
      </c>
      <c r="R148" s="2" t="s">
        <v>21</v>
      </c>
      <c r="S148" s="21">
        <v>0</v>
      </c>
      <c r="T148" s="21">
        <v>0</v>
      </c>
      <c r="U148" s="21">
        <v>0</v>
      </c>
      <c r="V148" s="21">
        <v>0</v>
      </c>
      <c r="W148" s="21">
        <v>0</v>
      </c>
      <c r="X148" s="21" t="s">
        <v>23</v>
      </c>
      <c r="Y148" s="21">
        <v>0</v>
      </c>
      <c r="Z148" s="21">
        <v>0</v>
      </c>
      <c r="AA148" s="21">
        <v>0</v>
      </c>
      <c r="AB148" s="21">
        <v>0</v>
      </c>
      <c r="AC148" s="21">
        <v>0</v>
      </c>
      <c r="AD148" s="21" t="s">
        <v>23</v>
      </c>
      <c r="AE148" s="21">
        <v>0</v>
      </c>
      <c r="AF148" s="21">
        <v>0</v>
      </c>
      <c r="AG148" s="21">
        <v>0</v>
      </c>
      <c r="AH148" s="21">
        <v>0</v>
      </c>
      <c r="AI148" s="21">
        <v>0</v>
      </c>
      <c r="AJ148" s="21" t="s">
        <v>23</v>
      </c>
      <c r="AK148">
        <v>5.5941939042939163E-7</v>
      </c>
      <c r="AL148">
        <v>2.7599681867681463E-8</v>
      </c>
      <c r="AM148">
        <v>5.7346230345076799E-8</v>
      </c>
      <c r="AN148">
        <v>8.4159075006733889E-9</v>
      </c>
      <c r="AO148">
        <v>3.6787608261834155E-8</v>
      </c>
      <c r="AP148" t="s">
        <v>24</v>
      </c>
    </row>
    <row r="149" spans="1:42" x14ac:dyDescent="0.25">
      <c r="A149" s="1">
        <v>11.8792490460299</v>
      </c>
      <c r="B149">
        <v>11.7294590098043</v>
      </c>
      <c r="C149">
        <v>11.8589789832569</v>
      </c>
      <c r="D149">
        <f t="shared" si="14"/>
        <v>11.822562346363702</v>
      </c>
      <c r="E149">
        <f t="shared" si="15"/>
        <v>8.1264336089548056E-2</v>
      </c>
      <c r="H149">
        <v>1.1542942105825</v>
      </c>
      <c r="I149">
        <v>1.7441153117497299</v>
      </c>
      <c r="J149">
        <v>1.522885356952</v>
      </c>
      <c r="K149">
        <f t="shared" si="16"/>
        <v>1.47376495976141</v>
      </c>
      <c r="L149">
        <f t="shared" si="17"/>
        <v>0.29796282135637653</v>
      </c>
      <c r="R149" s="2"/>
      <c r="S149" s="22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</row>
    <row r="150" spans="1:42" x14ac:dyDescent="0.25">
      <c r="A150">
        <v>2.8022726110633398</v>
      </c>
      <c r="B150">
        <v>0.57849460136201203</v>
      </c>
      <c r="C150">
        <v>9.9989391286705107</v>
      </c>
      <c r="D150">
        <f t="shared" si="14"/>
        <v>4.4599021136986208</v>
      </c>
      <c r="E150">
        <f t="shared" si="15"/>
        <v>4.9241238255175244</v>
      </c>
      <c r="G150" t="s">
        <v>7</v>
      </c>
      <c r="H150">
        <v>15.0000007030416</v>
      </c>
      <c r="I150">
        <v>35</v>
      </c>
      <c r="J150">
        <v>15.000000035305799</v>
      </c>
      <c r="K150">
        <f t="shared" si="16"/>
        <v>21.666666912782464</v>
      </c>
      <c r="L150">
        <f t="shared" si="17"/>
        <v>11.547005170649987</v>
      </c>
      <c r="M150" t="s">
        <v>7</v>
      </c>
      <c r="R150" s="2"/>
      <c r="S150" s="22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</row>
    <row r="151" spans="1:42" x14ac:dyDescent="0.25">
      <c r="A151">
        <v>0.50062540966047897</v>
      </c>
      <c r="B151">
        <v>0.38181599422331303</v>
      </c>
      <c r="C151">
        <v>0.50540196898601797</v>
      </c>
      <c r="D151">
        <f t="shared" si="14"/>
        <v>0.46261445762326997</v>
      </c>
      <c r="E151">
        <f t="shared" si="15"/>
        <v>7.0014267443095829E-2</v>
      </c>
      <c r="H151">
        <v>34.999998279030201</v>
      </c>
      <c r="I151">
        <v>35</v>
      </c>
      <c r="J151">
        <v>35</v>
      </c>
      <c r="K151">
        <f t="shared" si="16"/>
        <v>34.9999994263434</v>
      </c>
      <c r="L151">
        <f t="shared" si="17"/>
        <v>9.9360237652855983E-7</v>
      </c>
      <c r="R151" s="2"/>
      <c r="S151" s="22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</row>
    <row r="152" spans="1:42" x14ac:dyDescent="0.25">
      <c r="A152">
        <v>0.30725017648663999</v>
      </c>
      <c r="B152">
        <v>0.100022657407521</v>
      </c>
      <c r="C152">
        <v>0.45453193808611703</v>
      </c>
      <c r="D152">
        <f t="shared" si="14"/>
        <v>0.28726825732675937</v>
      </c>
      <c r="E152">
        <f t="shared" si="15"/>
        <v>0.17809734793589119</v>
      </c>
      <c r="H152">
        <v>31.435663301822501</v>
      </c>
      <c r="I152">
        <v>34.041157624652698</v>
      </c>
      <c r="J152">
        <v>28.950165498368499</v>
      </c>
      <c r="K152">
        <f t="shared" si="16"/>
        <v>31.475662141614567</v>
      </c>
      <c r="L152">
        <f t="shared" si="17"/>
        <v>2.5457317489987945</v>
      </c>
      <c r="R152" s="2"/>
      <c r="S152" s="23" t="s">
        <v>14</v>
      </c>
      <c r="T152" s="24"/>
      <c r="U152" s="24"/>
      <c r="V152" s="24"/>
      <c r="W152" s="24"/>
      <c r="X152" s="24"/>
      <c r="Y152" s="24" t="s">
        <v>20</v>
      </c>
      <c r="Z152" s="24"/>
      <c r="AA152" s="24"/>
      <c r="AB152" s="24"/>
      <c r="AC152" s="24"/>
      <c r="AD152" s="24"/>
      <c r="AE152" s="24" t="s">
        <v>15</v>
      </c>
      <c r="AF152" s="24"/>
      <c r="AG152" s="24"/>
      <c r="AH152" s="24"/>
      <c r="AI152" s="24"/>
      <c r="AJ152" s="24"/>
      <c r="AK152" s="24" t="s">
        <v>16</v>
      </c>
      <c r="AL152" s="24"/>
      <c r="AM152" s="24"/>
      <c r="AN152" s="24"/>
      <c r="AO152" s="24"/>
    </row>
    <row r="153" spans="1:42" x14ac:dyDescent="0.25">
      <c r="A153">
        <v>0.37966775926354701</v>
      </c>
      <c r="B153" s="1">
        <v>0.42100730459476099</v>
      </c>
      <c r="C153">
        <v>0.38039659775700901</v>
      </c>
      <c r="D153">
        <f t="shared" si="14"/>
        <v>0.39369055387177232</v>
      </c>
      <c r="E153">
        <f t="shared" si="15"/>
        <v>2.3659806718014702E-2</v>
      </c>
      <c r="H153">
        <v>31.4001136788224</v>
      </c>
      <c r="I153">
        <v>27.480201718975099</v>
      </c>
      <c r="J153">
        <v>34.953090093854399</v>
      </c>
      <c r="K153">
        <f t="shared" si="16"/>
        <v>31.277801830550633</v>
      </c>
      <c r="L153">
        <f t="shared" si="17"/>
        <v>3.7379453322677536</v>
      </c>
      <c r="R153" s="2"/>
      <c r="S153" s="22">
        <v>0.02</v>
      </c>
      <c r="T153" s="22">
        <v>0.04</v>
      </c>
      <c r="U153" s="22">
        <v>0.06</v>
      </c>
      <c r="V153" s="22">
        <v>0.08</v>
      </c>
      <c r="W153" s="22">
        <v>0.1</v>
      </c>
      <c r="X153" s="21"/>
      <c r="Y153" s="22">
        <v>0.2</v>
      </c>
      <c r="Z153" s="22">
        <v>0.4</v>
      </c>
      <c r="AA153" s="22">
        <v>0.6</v>
      </c>
      <c r="AB153" s="22">
        <v>0.8</v>
      </c>
      <c r="AC153" s="22">
        <v>1</v>
      </c>
      <c r="AD153" s="21"/>
      <c r="AE153" s="22">
        <v>0.2</v>
      </c>
      <c r="AF153" s="22">
        <v>0.4</v>
      </c>
      <c r="AG153" s="22">
        <v>0.6</v>
      </c>
      <c r="AH153" s="22">
        <v>0.8</v>
      </c>
      <c r="AI153" s="22">
        <v>1</v>
      </c>
      <c r="AJ153" s="21"/>
      <c r="AK153" s="22">
        <v>50</v>
      </c>
      <c r="AL153" s="22">
        <v>75</v>
      </c>
      <c r="AM153" s="22">
        <v>100</v>
      </c>
      <c r="AN153" s="22">
        <v>125</v>
      </c>
      <c r="AO153" s="22">
        <v>150</v>
      </c>
    </row>
    <row r="154" spans="1:42" x14ac:dyDescent="0.25">
      <c r="A154">
        <v>0.27452965065151402</v>
      </c>
      <c r="B154">
        <v>0.47883482269390198</v>
      </c>
      <c r="C154">
        <v>0.30161412207497001</v>
      </c>
      <c r="D154">
        <f t="shared" si="14"/>
        <v>0.35165953180679538</v>
      </c>
      <c r="E154">
        <f t="shared" si="15"/>
        <v>0.11096647289716448</v>
      </c>
      <c r="H154">
        <v>31.144532364113498</v>
      </c>
      <c r="I154">
        <v>27.2250953327917</v>
      </c>
      <c r="J154">
        <v>29.8177738591761</v>
      </c>
      <c r="K154">
        <f t="shared" si="16"/>
        <v>29.395800518693765</v>
      </c>
      <c r="L154">
        <f t="shared" si="17"/>
        <v>1.9935001343572876</v>
      </c>
      <c r="R154" s="2" t="s">
        <v>3</v>
      </c>
      <c r="S154">
        <v>1.3492911761695777E-2</v>
      </c>
      <c r="T154">
        <v>6.1038977048232169E-2</v>
      </c>
      <c r="U154">
        <v>6.5366915316634258E-2</v>
      </c>
      <c r="V154">
        <v>7.4999996822872853E-2</v>
      </c>
      <c r="W154">
        <v>7.4999132654179901E-2</v>
      </c>
      <c r="X154" s="21" t="s">
        <v>23</v>
      </c>
      <c r="Y154">
        <v>0.78896841443976762</v>
      </c>
      <c r="Z154">
        <v>0.52728274359681426</v>
      </c>
      <c r="AA154">
        <v>8.0000243458533734E-3</v>
      </c>
      <c r="AB154">
        <v>9.1806407411083868E-3</v>
      </c>
      <c r="AC154">
        <v>8.0000338689967306E-3</v>
      </c>
      <c r="AD154" s="21" t="s">
        <v>23</v>
      </c>
      <c r="AE154">
        <v>9.999999999769926E-4</v>
      </c>
      <c r="AF154">
        <v>9.9999999997771533E-4</v>
      </c>
      <c r="AG154">
        <v>8.1390914670914508E-4</v>
      </c>
      <c r="AH154">
        <v>9.9999999997711533E-4</v>
      </c>
      <c r="AI154">
        <v>9.9999999997541487E-4</v>
      </c>
      <c r="AJ154" s="21" t="s">
        <v>23</v>
      </c>
      <c r="AK154">
        <v>4.9999999254996794</v>
      </c>
      <c r="AL154">
        <v>4.9999999999098241</v>
      </c>
      <c r="AM154">
        <v>4.9893858095177768</v>
      </c>
      <c r="AN154">
        <v>4.9985383594690767</v>
      </c>
      <c r="AO154">
        <v>4.9982432444415998</v>
      </c>
      <c r="AP154" t="s">
        <v>24</v>
      </c>
    </row>
    <row r="155" spans="1:42" x14ac:dyDescent="0.25">
      <c r="A155" s="1">
        <v>0.23665632157602601</v>
      </c>
      <c r="B155">
        <v>0.24754932111317801</v>
      </c>
      <c r="C155">
        <v>0.20032178447229901</v>
      </c>
      <c r="D155">
        <f t="shared" si="14"/>
        <v>0.22817580905383436</v>
      </c>
      <c r="E155">
        <f t="shared" si="15"/>
        <v>2.4729524333692295E-2</v>
      </c>
      <c r="G155" t="s">
        <v>8</v>
      </c>
      <c r="H155">
        <v>0.249999996565369</v>
      </c>
      <c r="I155">
        <v>0.208276460060523</v>
      </c>
      <c r="J155">
        <v>0.24999999982608601</v>
      </c>
      <c r="K155">
        <f t="shared" si="16"/>
        <v>0.23609215215065935</v>
      </c>
      <c r="L155">
        <f t="shared" si="17"/>
        <v>2.4089095973903994E-2</v>
      </c>
      <c r="M155" t="s">
        <v>8</v>
      </c>
      <c r="R155" s="2" t="s">
        <v>4</v>
      </c>
      <c r="S155">
        <v>1.2500000011143102</v>
      </c>
      <c r="T155">
        <v>1.25002463378674</v>
      </c>
      <c r="U155">
        <v>1.2500099072477833</v>
      </c>
      <c r="V155">
        <v>1.2500000483624334</v>
      </c>
      <c r="W155">
        <v>1.2500789688389533</v>
      </c>
      <c r="X155" s="21" t="s">
        <v>23</v>
      </c>
      <c r="Y155">
        <v>1.0000372077495967E-3</v>
      </c>
      <c r="Z155">
        <v>1.3098717995470232E-3</v>
      </c>
      <c r="AA155">
        <v>5.7728189366930806E-3</v>
      </c>
      <c r="AB155">
        <v>6.4226321975163134E-3</v>
      </c>
      <c r="AC155">
        <v>8.9400615237844577E-3</v>
      </c>
      <c r="AD155" s="21" t="s">
        <v>23</v>
      </c>
      <c r="AE155">
        <v>2.5000000000024735E-2</v>
      </c>
      <c r="AF155">
        <v>2.5000000007162734E-2</v>
      </c>
      <c r="AG155">
        <v>2.5000000445466367E-2</v>
      </c>
      <c r="AH155">
        <v>2.500000000002563E-2</v>
      </c>
      <c r="AI155">
        <v>2.5000000000097101E-2</v>
      </c>
      <c r="AJ155" s="21" t="s">
        <v>23</v>
      </c>
      <c r="AK155">
        <v>1.1387636419622581E-2</v>
      </c>
      <c r="AL155">
        <v>6.1374109190330504E-3</v>
      </c>
      <c r="AM155">
        <v>5.0006656634941932E-3</v>
      </c>
      <c r="AN155">
        <v>5.0012051252980539E-3</v>
      </c>
      <c r="AO155">
        <v>5.000326083324614E-3</v>
      </c>
      <c r="AP155" t="s">
        <v>24</v>
      </c>
    </row>
    <row r="156" spans="1:42" x14ac:dyDescent="0.25">
      <c r="A156">
        <v>0.24775583385942099</v>
      </c>
      <c r="B156">
        <v>0.248422865010029</v>
      </c>
      <c r="C156">
        <v>0.247813986996575</v>
      </c>
      <c r="D156">
        <f t="shared" si="14"/>
        <v>0.24799756195534164</v>
      </c>
      <c r="E156">
        <f t="shared" si="15"/>
        <v>3.6946916391628314E-4</v>
      </c>
      <c r="H156">
        <v>0.21566587571533999</v>
      </c>
      <c r="I156">
        <v>0.20000000000002199</v>
      </c>
      <c r="J156">
        <v>0.200000045739506</v>
      </c>
      <c r="K156">
        <f t="shared" si="16"/>
        <v>0.20522197381828933</v>
      </c>
      <c r="L156">
        <f t="shared" si="17"/>
        <v>9.044684357507278E-3</v>
      </c>
      <c r="R156" s="2" t="s">
        <v>5</v>
      </c>
      <c r="S156">
        <v>4.000350956656157</v>
      </c>
      <c r="T156">
        <v>4.0000002358043067</v>
      </c>
      <c r="U156">
        <v>4.0137420842350693</v>
      </c>
      <c r="V156">
        <v>4.0000000045734039</v>
      </c>
      <c r="W156">
        <v>4.0000230068671163</v>
      </c>
      <c r="X156" s="21" t="s">
        <v>23</v>
      </c>
      <c r="Y156">
        <v>1.0140324025430401</v>
      </c>
      <c r="Z156">
        <v>1.3048982538502598</v>
      </c>
      <c r="AA156">
        <v>1.9999518520688369</v>
      </c>
      <c r="AB156">
        <v>1.9998988020986166</v>
      </c>
      <c r="AC156">
        <v>1.9999999781718198</v>
      </c>
      <c r="AD156" s="21" t="s">
        <v>23</v>
      </c>
      <c r="AE156">
        <v>1.7137963674669299</v>
      </c>
      <c r="AF156">
        <v>1.5000000000042768</v>
      </c>
      <c r="AG156">
        <v>1.5779233654040634</v>
      </c>
      <c r="AH156">
        <v>1.5565251208970501</v>
      </c>
      <c r="AI156">
        <v>1.5021640206404034</v>
      </c>
      <c r="AJ156" s="21" t="s">
        <v>23</v>
      </c>
      <c r="AK156">
        <v>20.000000050832167</v>
      </c>
      <c r="AL156">
        <v>24.999999694632834</v>
      </c>
      <c r="AM156">
        <v>20.258340604809135</v>
      </c>
      <c r="AN156">
        <v>20.644629208681433</v>
      </c>
      <c r="AO156">
        <v>20.521425007718864</v>
      </c>
      <c r="AP156" t="s">
        <v>24</v>
      </c>
    </row>
    <row r="157" spans="1:42" x14ac:dyDescent="0.25">
      <c r="A157">
        <v>0.24889002353755299</v>
      </c>
      <c r="B157">
        <v>0.24999998693862299</v>
      </c>
      <c r="C157">
        <v>0.248011691192837</v>
      </c>
      <c r="D157">
        <f t="shared" si="14"/>
        <v>0.24896723388967099</v>
      </c>
      <c r="E157">
        <f t="shared" si="15"/>
        <v>9.9639403452314286E-4</v>
      </c>
      <c r="H157">
        <v>0.20430172437635799</v>
      </c>
      <c r="I157">
        <v>0.204979998440217</v>
      </c>
      <c r="J157">
        <v>0.20000000081897201</v>
      </c>
      <c r="K157">
        <f t="shared" si="16"/>
        <v>0.20309390787851567</v>
      </c>
      <c r="L157">
        <f t="shared" si="17"/>
        <v>2.7007794423548363E-3</v>
      </c>
      <c r="R157" s="2" t="s">
        <v>6</v>
      </c>
      <c r="S157">
        <v>2.9999999995585069E-2</v>
      </c>
      <c r="T157">
        <v>2.0000000003870765E-2</v>
      </c>
      <c r="U157">
        <v>2.0538440589512368E-2</v>
      </c>
      <c r="V157">
        <v>1.5000004489839333E-2</v>
      </c>
      <c r="W157">
        <v>1.5000652187166702E-2</v>
      </c>
      <c r="X157" s="21" t="s">
        <v>23</v>
      </c>
      <c r="Y157">
        <v>0.28604855723068068</v>
      </c>
      <c r="Z157">
        <v>0.20939440947210741</v>
      </c>
      <c r="AA157">
        <v>5.00000000000222E-2</v>
      </c>
      <c r="AB157">
        <v>5.0000000000027696E-2</v>
      </c>
      <c r="AC157">
        <v>5.0000010079044095E-2</v>
      </c>
      <c r="AD157" s="21" t="s">
        <v>23</v>
      </c>
      <c r="AE157">
        <v>0.56264317506956263</v>
      </c>
      <c r="AF157">
        <v>0.25000000019199797</v>
      </c>
      <c r="AG157">
        <v>0.68422723897567506</v>
      </c>
      <c r="AH157">
        <v>0.52390514261580901</v>
      </c>
      <c r="AI157">
        <v>0.59037108174963826</v>
      </c>
      <c r="AJ157" s="21" t="s">
        <v>23</v>
      </c>
      <c r="AK157">
        <v>2.4999999753890707</v>
      </c>
      <c r="AL157">
        <v>0.50000009252905264</v>
      </c>
      <c r="AM157">
        <v>0.81683501824975124</v>
      </c>
      <c r="AN157">
        <v>1.3909354933578133</v>
      </c>
      <c r="AO157">
        <v>1.47376495976141</v>
      </c>
      <c r="AP157" t="s">
        <v>24</v>
      </c>
    </row>
    <row r="158" spans="1:42" x14ac:dyDescent="0.25">
      <c r="A158">
        <v>0.24854721113491601</v>
      </c>
      <c r="B158">
        <v>0.24820997883188001</v>
      </c>
      <c r="C158">
        <v>0.24852893758751099</v>
      </c>
      <c r="D158">
        <f t="shared" si="14"/>
        <v>0.248428709184769</v>
      </c>
      <c r="E158">
        <f t="shared" si="15"/>
        <v>1.8964626568930768E-4</v>
      </c>
      <c r="H158">
        <v>0.20469223258542499</v>
      </c>
      <c r="I158">
        <v>0.200206888515985</v>
      </c>
      <c r="J158">
        <v>0.20002019941805599</v>
      </c>
      <c r="K158">
        <f t="shared" si="16"/>
        <v>0.20163977350648868</v>
      </c>
      <c r="L158">
        <f t="shared" si="17"/>
        <v>2.6451546318234402E-3</v>
      </c>
      <c r="R158" s="2" t="s">
        <v>7</v>
      </c>
      <c r="S158">
        <v>2.5000000027359133</v>
      </c>
      <c r="T158">
        <v>3.1666666621251234</v>
      </c>
      <c r="U158">
        <v>2.8333406646931767</v>
      </c>
      <c r="V158">
        <v>3.4999996756699367</v>
      </c>
      <c r="W158">
        <v>3.4999560025099701</v>
      </c>
      <c r="X158" s="21" t="s">
        <v>23</v>
      </c>
      <c r="Y158">
        <v>0.79466265242352263</v>
      </c>
      <c r="Z158">
        <v>1.5139871734005172</v>
      </c>
      <c r="AA158">
        <v>2.99999999999998</v>
      </c>
      <c r="AB158">
        <v>2.9999999999999734</v>
      </c>
      <c r="AC158">
        <v>2.9999998898630302</v>
      </c>
      <c r="AD158" s="21" t="s">
        <v>23</v>
      </c>
      <c r="AE158">
        <v>0.4763258738166094</v>
      </c>
      <c r="AF158">
        <v>0.11505024656856666</v>
      </c>
      <c r="AG158">
        <v>0.13944439748854701</v>
      </c>
      <c r="AH158">
        <v>0.11911307665568567</v>
      </c>
      <c r="AI158">
        <v>0.14018269046841567</v>
      </c>
      <c r="AJ158" s="21" t="s">
        <v>23</v>
      </c>
      <c r="AK158">
        <v>21.666666912782464</v>
      </c>
      <c r="AL158">
        <v>34.9999994263434</v>
      </c>
      <c r="AM158">
        <v>31.475662141614567</v>
      </c>
      <c r="AN158">
        <v>31.277801830550633</v>
      </c>
      <c r="AO158">
        <v>29.395800518693765</v>
      </c>
      <c r="AP158" t="s">
        <v>24</v>
      </c>
    </row>
    <row r="159" spans="1:42" x14ac:dyDescent="0.25">
      <c r="A159">
        <v>0.24904712925904099</v>
      </c>
      <c r="B159">
        <v>0.247776763758081</v>
      </c>
      <c r="C159">
        <v>0.248889253526792</v>
      </c>
      <c r="D159">
        <f t="shared" si="14"/>
        <v>0.24857104884797132</v>
      </c>
      <c r="E159">
        <f t="shared" si="15"/>
        <v>6.9238557879613462E-4</v>
      </c>
      <c r="H159">
        <v>0.20604955116512</v>
      </c>
      <c r="I159">
        <v>0.20000195615872801</v>
      </c>
      <c r="J159">
        <v>0.20240855496989199</v>
      </c>
      <c r="K159">
        <f t="shared" si="16"/>
        <v>0.20282002076457997</v>
      </c>
      <c r="L159">
        <f t="shared" si="17"/>
        <v>3.0447215661670939E-3</v>
      </c>
      <c r="R159" s="2" t="s">
        <v>8</v>
      </c>
      <c r="S159">
        <v>1.0666676305326266</v>
      </c>
      <c r="T159">
        <v>1.0999971629408167</v>
      </c>
      <c r="U159">
        <v>1.0333333643557265</v>
      </c>
      <c r="V159">
        <v>1.0000368852438368</v>
      </c>
      <c r="W159">
        <v>1.0871539187397268</v>
      </c>
      <c r="X159" s="21" t="s">
        <v>23</v>
      </c>
      <c r="Y159">
        <v>0.19233090835224867</v>
      </c>
      <c r="Z159">
        <v>0.18000000000011732</v>
      </c>
      <c r="AA159">
        <v>0.140000000000022</v>
      </c>
      <c r="AB159">
        <v>0.14000000000002866</v>
      </c>
      <c r="AC159">
        <v>0.14000000053334066</v>
      </c>
      <c r="AD159" s="21" t="s">
        <v>23</v>
      </c>
      <c r="AE159">
        <v>1.0000000000448065E-2</v>
      </c>
      <c r="AF159">
        <v>1.1390637005790766E-2</v>
      </c>
      <c r="AG159">
        <v>1.1666674601985366E-2</v>
      </c>
      <c r="AH159">
        <v>1.0000000000025702E-2</v>
      </c>
      <c r="AI159">
        <v>1.0708049845537568E-2</v>
      </c>
      <c r="AJ159" s="21" t="s">
        <v>23</v>
      </c>
      <c r="AK159">
        <v>0.23609215215065935</v>
      </c>
      <c r="AL159">
        <v>0.20522197381828933</v>
      </c>
      <c r="AM159">
        <v>0.20309390787851567</v>
      </c>
      <c r="AN159">
        <v>0.20163977350648868</v>
      </c>
      <c r="AO159">
        <v>0.20282002076457997</v>
      </c>
      <c r="AP159" t="s">
        <v>24</v>
      </c>
    </row>
    <row r="160" spans="1:42" x14ac:dyDescent="0.25">
      <c r="A160" s="1">
        <v>3.0000000294513098E-6</v>
      </c>
      <c r="B160" s="1">
        <v>3.0000000222046499E-6</v>
      </c>
      <c r="C160" s="1">
        <v>3.0000000222052699E-6</v>
      </c>
      <c r="D160">
        <f t="shared" si="14"/>
        <v>3.0000000246204099E-6</v>
      </c>
      <c r="E160">
        <f t="shared" si="15"/>
        <v>4.1836820902310698E-15</v>
      </c>
      <c r="G160" t="s">
        <v>9</v>
      </c>
      <c r="H160" s="1">
        <v>1.0000000284216399E-6</v>
      </c>
      <c r="I160" s="1">
        <v>1.00000006286749E-6</v>
      </c>
      <c r="J160" s="1">
        <v>1.0000000322453601E-6</v>
      </c>
      <c r="K160">
        <f t="shared" si="16"/>
        <v>1.0000000411781634E-6</v>
      </c>
      <c r="L160">
        <f t="shared" si="17"/>
        <v>1.8880555546856866E-14</v>
      </c>
      <c r="M160" t="s">
        <v>9</v>
      </c>
      <c r="R160" s="2" t="s">
        <v>9</v>
      </c>
      <c r="S160">
        <v>0.48213830910198402</v>
      </c>
      <c r="T160">
        <v>0.90822941037427773</v>
      </c>
      <c r="U160">
        <v>0.51025534747028833</v>
      </c>
      <c r="V160">
        <v>0.33909227459020003</v>
      </c>
      <c r="W160">
        <v>0.30002687585975196</v>
      </c>
      <c r="X160" s="21" t="s">
        <v>23</v>
      </c>
      <c r="Y160">
        <v>5.2318627747794104E-2</v>
      </c>
      <c r="Z160">
        <v>5.3922638057094831E-2</v>
      </c>
      <c r="AA160">
        <v>5.2666640722881103E-2</v>
      </c>
      <c r="AB160">
        <v>5.5895422308477938E-2</v>
      </c>
      <c r="AC160">
        <v>5.0000000000415934E-2</v>
      </c>
      <c r="AD160" s="21" t="s">
        <v>23</v>
      </c>
      <c r="AE160">
        <v>1.2835381622736435</v>
      </c>
      <c r="AF160">
        <v>1.4999999999560665</v>
      </c>
      <c r="AG160">
        <v>1.0742569536971607</v>
      </c>
      <c r="AH160">
        <v>1.4299246105023233</v>
      </c>
      <c r="AI160">
        <v>1.3840782320083298</v>
      </c>
      <c r="AJ160" s="21" t="s">
        <v>23</v>
      </c>
      <c r="AK160">
        <v>1.0000000411781634E-6</v>
      </c>
      <c r="AL160">
        <v>4.0000000035755097E-6</v>
      </c>
      <c r="AM160">
        <v>1.0000000231019734E-6</v>
      </c>
      <c r="AN160">
        <v>1.0000000237474534E-6</v>
      </c>
      <c r="AO160">
        <v>1.0000001813261535E-6</v>
      </c>
      <c r="AP160" t="s">
        <v>24</v>
      </c>
    </row>
    <row r="161" spans="1:42" x14ac:dyDescent="0.25">
      <c r="A161" s="1">
        <v>3.0000000222052102E-6</v>
      </c>
      <c r="B161" s="1">
        <v>3.00000002220968E-6</v>
      </c>
      <c r="C161" s="1">
        <v>3.0000000404032201E-6</v>
      </c>
      <c r="D161">
        <f t="shared" si="14"/>
        <v>3.0000000282727033E-6</v>
      </c>
      <c r="E161">
        <f t="shared" si="15"/>
        <v>1.0505335833331337E-14</v>
      </c>
      <c r="H161" s="1">
        <v>1.0000000233965299E-6</v>
      </c>
      <c r="I161" s="1">
        <v>9.9999999632897894E-6</v>
      </c>
      <c r="J161" s="1">
        <v>1.00000002404021E-6</v>
      </c>
      <c r="K161">
        <f t="shared" si="16"/>
        <v>4.0000000035755097E-6</v>
      </c>
      <c r="L161">
        <f t="shared" si="17"/>
        <v>5.1961523878181742E-6</v>
      </c>
      <c r="R161" s="2" t="s">
        <v>21</v>
      </c>
      <c r="S161" s="21">
        <v>0</v>
      </c>
      <c r="T161" s="21">
        <v>0</v>
      </c>
      <c r="U161" s="21">
        <v>0</v>
      </c>
      <c r="V161" s="21">
        <v>0</v>
      </c>
      <c r="W161" s="21">
        <v>0</v>
      </c>
      <c r="X161" s="21" t="s">
        <v>23</v>
      </c>
      <c r="Y161" s="21">
        <v>0</v>
      </c>
      <c r="Z161" s="21">
        <v>0</v>
      </c>
      <c r="AA161" s="21">
        <v>0</v>
      </c>
      <c r="AB161" s="21">
        <v>0</v>
      </c>
      <c r="AC161" s="21">
        <v>0</v>
      </c>
      <c r="AD161" s="21" t="s">
        <v>23</v>
      </c>
      <c r="AE161" s="21">
        <v>0</v>
      </c>
      <c r="AF161" s="21">
        <v>0</v>
      </c>
      <c r="AG161" s="21">
        <v>0</v>
      </c>
      <c r="AH161" s="21">
        <v>0</v>
      </c>
      <c r="AI161" s="21">
        <v>0</v>
      </c>
      <c r="AJ161" s="21" t="s">
        <v>23</v>
      </c>
      <c r="AK161">
        <v>0.19000000420827182</v>
      </c>
      <c r="AL161">
        <v>0.10308131005016054</v>
      </c>
      <c r="AM161">
        <v>0.26154907230530966</v>
      </c>
      <c r="AN161">
        <v>0.36537525570816864</v>
      </c>
      <c r="AO161">
        <v>0.33581007175520866</v>
      </c>
      <c r="AP161" t="s">
        <v>24</v>
      </c>
    </row>
    <row r="162" spans="1:42" x14ac:dyDescent="0.25">
      <c r="A162" s="1">
        <v>3.00000002524015E-6</v>
      </c>
      <c r="B162" s="1">
        <v>3.00000004440669E-6</v>
      </c>
      <c r="C162" s="1">
        <v>3.0000000222130698E-6</v>
      </c>
      <c r="D162">
        <f t="shared" si="14"/>
        <v>3.0000000306199701E-6</v>
      </c>
      <c r="E162">
        <f t="shared" si="15"/>
        <v>1.2035200076663282E-14</v>
      </c>
      <c r="H162" s="1">
        <v>1.00000002337299E-6</v>
      </c>
      <c r="I162" s="1">
        <v>1.0000000233701099E-6</v>
      </c>
      <c r="J162" s="1">
        <v>1.00000002256282E-6</v>
      </c>
      <c r="K162">
        <f t="shared" si="16"/>
        <v>1.0000000231019734E-6</v>
      </c>
      <c r="L162">
        <f t="shared" si="17"/>
        <v>4.6692271053358957E-16</v>
      </c>
      <c r="R162" s="2" t="s">
        <v>10</v>
      </c>
      <c r="S162" s="21"/>
      <c r="T162" s="21"/>
      <c r="U162" s="21"/>
      <c r="V162" s="21"/>
      <c r="W162" s="21"/>
      <c r="X162" s="21" t="s">
        <v>23</v>
      </c>
      <c r="Y162" s="21"/>
      <c r="Z162" s="21"/>
      <c r="AA162" s="21"/>
      <c r="AB162" s="21"/>
      <c r="AC162" s="21"/>
      <c r="AD162" s="21" t="s">
        <v>23</v>
      </c>
      <c r="AE162" s="21"/>
      <c r="AF162" s="21"/>
      <c r="AG162" s="21"/>
      <c r="AH162" s="21"/>
      <c r="AI162" s="21"/>
      <c r="AJ162" s="21" t="s">
        <v>23</v>
      </c>
      <c r="AK162" s="21"/>
      <c r="AL162" s="21"/>
      <c r="AM162" s="21"/>
      <c r="AN162" s="21"/>
      <c r="AO162" s="21"/>
      <c r="AP162" t="s">
        <v>24</v>
      </c>
    </row>
    <row r="163" spans="1:42" x14ac:dyDescent="0.25">
      <c r="A163" s="1">
        <v>3.0000000222046901E-6</v>
      </c>
      <c r="B163" s="1">
        <v>3.00000003902827E-6</v>
      </c>
      <c r="C163" s="1">
        <v>3.0000000222045601E-6</v>
      </c>
      <c r="D163">
        <f t="shared" si="14"/>
        <v>3.0000000278125069E-6</v>
      </c>
      <c r="E163">
        <f t="shared" si="15"/>
        <v>9.7131359369899173E-15</v>
      </c>
      <c r="H163" s="1">
        <v>1.0000000233730099E-6</v>
      </c>
      <c r="I163" s="1">
        <v>1.0000000232339199E-6</v>
      </c>
      <c r="J163" s="1">
        <v>1.00000002463543E-6</v>
      </c>
      <c r="K163">
        <f t="shared" si="16"/>
        <v>1.0000000237474534E-6</v>
      </c>
      <c r="L163">
        <f t="shared" si="17"/>
        <v>7.7214859457948792E-16</v>
      </c>
      <c r="R163" s="2" t="s">
        <v>3</v>
      </c>
      <c r="S163">
        <v>4.8440417869258694E-3</v>
      </c>
      <c r="T163">
        <v>2.4175662911808192E-2</v>
      </c>
      <c r="U163">
        <v>1.6684342450407647E-2</v>
      </c>
      <c r="V163">
        <v>4.113471234612777E-9</v>
      </c>
      <c r="W163">
        <v>7.5223273196296721E-7</v>
      </c>
      <c r="X163" s="21" t="s">
        <v>23</v>
      </c>
      <c r="Y163">
        <v>9.5620307241067373E-3</v>
      </c>
      <c r="Z163">
        <v>0.44973185403022825</v>
      </c>
      <c r="AA163">
        <v>4.2168216336991899E-8</v>
      </c>
      <c r="AB163">
        <v>2.0449297183794774E-3</v>
      </c>
      <c r="AC163">
        <v>4.9627248743178553E-8</v>
      </c>
      <c r="AD163" s="21" t="s">
        <v>23</v>
      </c>
      <c r="AE163">
        <v>6.3335080243758254E-16</v>
      </c>
      <c r="AF163">
        <v>1.3877736985744563E-16</v>
      </c>
      <c r="AG163">
        <v>3.2231876068157577E-4</v>
      </c>
      <c r="AH163">
        <v>4.5867718464651735E-16</v>
      </c>
      <c r="AI163">
        <v>2.7455842774468508E-15</v>
      </c>
      <c r="AJ163" s="21" t="s">
        <v>23</v>
      </c>
      <c r="AK163">
        <v>1.2739656234121249E-7</v>
      </c>
      <c r="AL163">
        <v>1.5526470633923163E-10</v>
      </c>
      <c r="AM163">
        <v>1.4968111177624982E-2</v>
      </c>
      <c r="AN163">
        <v>1.655300120482265E-3</v>
      </c>
      <c r="AO163">
        <v>1.6843200042339285E-3</v>
      </c>
      <c r="AP163" t="s">
        <v>24</v>
      </c>
    </row>
    <row r="164" spans="1:42" x14ac:dyDescent="0.25">
      <c r="A164" s="1">
        <v>3.0000000340491199E-6</v>
      </c>
      <c r="B164" s="1">
        <v>3.0000000222053999E-6</v>
      </c>
      <c r="C164" s="1">
        <v>3.0000000288998799E-6</v>
      </c>
      <c r="D164">
        <f t="shared" si="14"/>
        <v>3.0000000283847996E-6</v>
      </c>
      <c r="E164">
        <f t="shared" si="15"/>
        <v>5.9386367109824746E-15</v>
      </c>
      <c r="H164" s="1">
        <v>1.0000000233731201E-6</v>
      </c>
      <c r="I164" s="1">
        <v>1.0000004972327E-6</v>
      </c>
      <c r="J164" s="1">
        <v>1.00000002337264E-6</v>
      </c>
      <c r="K164">
        <f t="shared" si="16"/>
        <v>1.0000001813261535E-6</v>
      </c>
      <c r="L164">
        <f t="shared" si="17"/>
        <v>2.7358309462955037E-13</v>
      </c>
      <c r="R164" s="2" t="s">
        <v>4</v>
      </c>
      <c r="S164">
        <v>1.0149415991098795E-9</v>
      </c>
      <c r="T164">
        <v>4.2260562404590264E-5</v>
      </c>
      <c r="U164">
        <v>8.5378456550656568E-6</v>
      </c>
      <c r="V164">
        <v>5.0300839395320752E-8</v>
      </c>
      <c r="W164">
        <v>1.0757241130742136E-4</v>
      </c>
      <c r="X164" s="21" t="s">
        <v>23</v>
      </c>
      <c r="Y164">
        <v>6.4444218077548912E-8</v>
      </c>
      <c r="Z164">
        <v>4.1478035810482261E-4</v>
      </c>
      <c r="AA164">
        <v>9.8725434751064821E-4</v>
      </c>
      <c r="AB164">
        <v>2.2164398576319179E-3</v>
      </c>
      <c r="AC164">
        <v>1.1193953967441942E-3</v>
      </c>
      <c r="AD164" s="21" t="s">
        <v>23</v>
      </c>
      <c r="AE164">
        <v>4.3019225571884081E-15</v>
      </c>
      <c r="AF164">
        <v>1.2367766875467243E-11</v>
      </c>
      <c r="AG164">
        <v>7.7100154070148396E-10</v>
      </c>
      <c r="AH164">
        <v>2.3507314567484348E-15</v>
      </c>
      <c r="AI164">
        <v>1.1031154094161107E-13</v>
      </c>
      <c r="AJ164" s="21" t="s">
        <v>23</v>
      </c>
      <c r="AK164">
        <v>1.1063710442976505E-2</v>
      </c>
      <c r="AL164">
        <v>1.9700535008052833E-3</v>
      </c>
      <c r="AM164">
        <v>7.1484496070725161E-7</v>
      </c>
      <c r="AN164">
        <v>1.7272089542035715E-6</v>
      </c>
      <c r="AO164">
        <v>5.1537215941313088E-7</v>
      </c>
      <c r="AP164" t="s">
        <v>24</v>
      </c>
    </row>
    <row r="165" spans="1:42" x14ac:dyDescent="0.25">
      <c r="A165" s="1">
        <v>5.0452720181950299E-6</v>
      </c>
      <c r="B165" s="1">
        <v>4.1770857059037599E-6</v>
      </c>
      <c r="C165" s="1">
        <v>4.0000000350864999E-6</v>
      </c>
      <c r="D165">
        <f t="shared" si="14"/>
        <v>4.4074525863950963E-6</v>
      </c>
      <c r="E165">
        <f t="shared" si="15"/>
        <v>5.5941939042939163E-7</v>
      </c>
      <c r="G165" t="s">
        <v>21</v>
      </c>
      <c r="H165">
        <v>3.50000119097547E-2</v>
      </c>
      <c r="I165">
        <v>0.49999999999997802</v>
      </c>
      <c r="J165">
        <v>3.5000000715082802E-2</v>
      </c>
      <c r="K165">
        <f t="shared" si="16"/>
        <v>0.19000000420827182</v>
      </c>
      <c r="L165">
        <f t="shared" si="17"/>
        <v>0.26846787152868673</v>
      </c>
      <c r="M165" t="s">
        <v>21</v>
      </c>
      <c r="R165" s="2" t="s">
        <v>5</v>
      </c>
      <c r="S165">
        <v>6.0787398684236454E-4</v>
      </c>
      <c r="T165">
        <v>3.9847459261380314E-7</v>
      </c>
      <c r="U165">
        <v>2.3801850882635596E-2</v>
      </c>
      <c r="V165">
        <v>7.520481197674476E-9</v>
      </c>
      <c r="W165">
        <v>2.8877206785019844E-5</v>
      </c>
      <c r="X165" s="21" t="s">
        <v>23</v>
      </c>
      <c r="Y165">
        <v>1.2168091423174151E-2</v>
      </c>
      <c r="Z165">
        <v>0.48558431441721844</v>
      </c>
      <c r="AA165">
        <v>4.9800988370937446E-5</v>
      </c>
      <c r="AB165">
        <v>1.6415783071207422E-4</v>
      </c>
      <c r="AC165">
        <v>2.7068805314800284E-8</v>
      </c>
      <c r="AD165" s="21" t="s">
        <v>23</v>
      </c>
      <c r="AE165">
        <v>0.21590902557683389</v>
      </c>
      <c r="AF165">
        <v>7.3727671393361045E-12</v>
      </c>
      <c r="AG165">
        <v>0.13496722796135929</v>
      </c>
      <c r="AH165">
        <v>9.7904381297629281E-2</v>
      </c>
      <c r="AI165">
        <v>3.7481931961004821E-3</v>
      </c>
      <c r="AJ165" s="21" t="s">
        <v>23</v>
      </c>
      <c r="AK165">
        <v>7.2722039905824462E-8</v>
      </c>
      <c r="AL165">
        <v>8.6602535089329429</v>
      </c>
      <c r="AM165">
        <v>0.22531795699287158</v>
      </c>
      <c r="AN165">
        <v>0.46688444968714488</v>
      </c>
      <c r="AO165">
        <v>0.6556458858783607</v>
      </c>
      <c r="AP165" t="s">
        <v>24</v>
      </c>
    </row>
    <row r="166" spans="1:42" x14ac:dyDescent="0.25">
      <c r="A166" s="1">
        <v>4.12997265450878E-6</v>
      </c>
      <c r="B166" s="1">
        <v>4.0865887093935802E-6</v>
      </c>
      <c r="C166" s="1">
        <v>4.13783744593631E-6</v>
      </c>
      <c r="D166">
        <f t="shared" si="14"/>
        <v>4.1181329366128906E-6</v>
      </c>
      <c r="E166">
        <f t="shared" si="15"/>
        <v>2.7599681867681463E-8</v>
      </c>
      <c r="H166">
        <v>4.2046729642812003E-2</v>
      </c>
      <c r="I166">
        <v>0.21524540037787601</v>
      </c>
      <c r="J166">
        <v>5.1951800129793599E-2</v>
      </c>
      <c r="K166">
        <f t="shared" si="16"/>
        <v>0.10308131005016054</v>
      </c>
      <c r="L166">
        <f t="shared" si="17"/>
        <v>9.7263122377502148E-2</v>
      </c>
      <c r="R166" s="2" t="s">
        <v>6</v>
      </c>
      <c r="S166">
        <v>4.4781474442424897E-12</v>
      </c>
      <c r="T166">
        <v>8.6602540344555713E-3</v>
      </c>
      <c r="U166">
        <v>8.2336592789068967E-3</v>
      </c>
      <c r="V166">
        <v>7.3940843262221659E-9</v>
      </c>
      <c r="W166">
        <v>1.1254952716361249E-6</v>
      </c>
      <c r="X166" s="21" t="s">
        <v>23</v>
      </c>
      <c r="Y166">
        <v>1.9137580683780898E-2</v>
      </c>
      <c r="Z166">
        <v>0.138096108078024</v>
      </c>
      <c r="AA166">
        <v>0</v>
      </c>
      <c r="AB166">
        <v>9.5266793268064463E-15</v>
      </c>
      <c r="AC166">
        <v>1.745619331264254E-8</v>
      </c>
      <c r="AD166" s="21" t="s">
        <v>23</v>
      </c>
      <c r="AE166">
        <v>0.27262755066188904</v>
      </c>
      <c r="AF166">
        <v>3.3248619397442928E-10</v>
      </c>
      <c r="AG166">
        <v>0.31432920322359192</v>
      </c>
      <c r="AH166">
        <v>0.15075324787048766</v>
      </c>
      <c r="AI166">
        <v>0.24504583776434424</v>
      </c>
      <c r="AJ166" s="21" t="s">
        <v>23</v>
      </c>
      <c r="AK166">
        <v>1.7320507862551684</v>
      </c>
      <c r="AL166">
        <v>1.6026498227770719E-7</v>
      </c>
      <c r="AM166">
        <v>0.32282465086998946</v>
      </c>
      <c r="AN166">
        <v>0.54195392991932756</v>
      </c>
      <c r="AO166">
        <v>0.29796282135637653</v>
      </c>
      <c r="AP166" t="s">
        <v>24</v>
      </c>
    </row>
    <row r="167" spans="1:42" x14ac:dyDescent="0.25">
      <c r="A167" s="1">
        <v>4.0638457434456397E-6</v>
      </c>
      <c r="B167" s="1">
        <v>4.0000005515944602E-6</v>
      </c>
      <c r="C167" s="1">
        <v>4.1144374736245901E-6</v>
      </c>
      <c r="D167">
        <f t="shared" si="14"/>
        <v>4.05942792288823E-6</v>
      </c>
      <c r="E167">
        <f t="shared" si="15"/>
        <v>5.7346230345076799E-8</v>
      </c>
      <c r="H167">
        <v>0.268751720617045</v>
      </c>
      <c r="I167">
        <v>0.29272668415870701</v>
      </c>
      <c r="J167">
        <v>0.223168812140177</v>
      </c>
      <c r="K167">
        <f t="shared" si="16"/>
        <v>0.26154907230530966</v>
      </c>
      <c r="L167">
        <f t="shared" si="17"/>
        <v>3.5333878883635907E-2</v>
      </c>
      <c r="R167" s="2" t="s">
        <v>7</v>
      </c>
      <c r="S167">
        <v>4.4971226498702988E-9</v>
      </c>
      <c r="T167">
        <v>0.57735026525651534</v>
      </c>
      <c r="U167">
        <v>0.57734392014669722</v>
      </c>
      <c r="V167">
        <v>4.8606062038905766E-7</v>
      </c>
      <c r="W167">
        <v>7.6203693449015619E-5</v>
      </c>
      <c r="X167" s="21" t="s">
        <v>23</v>
      </c>
      <c r="Y167">
        <v>0.13177534810759003</v>
      </c>
      <c r="Z167">
        <v>1.2871937244859377</v>
      </c>
      <c r="AA167">
        <v>0</v>
      </c>
      <c r="AB167">
        <v>1.1537776118301384E-14</v>
      </c>
      <c r="AC167">
        <v>1.9074799298705592E-7</v>
      </c>
      <c r="AD167" s="21" t="s">
        <v>23</v>
      </c>
      <c r="AE167">
        <v>0.27841079538971747</v>
      </c>
      <c r="AF167">
        <v>4.6618981335452819E-3</v>
      </c>
      <c r="AG167">
        <v>6.8317578499472134E-2</v>
      </c>
      <c r="AH167">
        <v>3.3104819856568095E-2</v>
      </c>
      <c r="AI167">
        <v>6.9598461476068837E-2</v>
      </c>
      <c r="AJ167" s="21" t="s">
        <v>23</v>
      </c>
      <c r="AK167">
        <v>11.547005170649987</v>
      </c>
      <c r="AL167">
        <v>9.9360237652855983E-7</v>
      </c>
      <c r="AM167">
        <v>2.5457317489987945</v>
      </c>
      <c r="AN167">
        <v>3.7379453322677536</v>
      </c>
      <c r="AO167">
        <v>1.9935001343572876</v>
      </c>
      <c r="AP167" t="s">
        <v>24</v>
      </c>
    </row>
    <row r="168" spans="1:42" x14ac:dyDescent="0.25">
      <c r="A168" s="1">
        <v>4.08900349432989E-6</v>
      </c>
      <c r="B168" s="1">
        <v>4.1039987102293704E-6</v>
      </c>
      <c r="C168" s="1">
        <v>4.0898799149030601E-6</v>
      </c>
      <c r="D168">
        <f t="shared" si="14"/>
        <v>4.0942940398207732E-6</v>
      </c>
      <c r="E168">
        <f t="shared" si="15"/>
        <v>8.4159075006733889E-9</v>
      </c>
      <c r="H168">
        <v>0.254270763900037</v>
      </c>
      <c r="I168">
        <v>0.47646475746850098</v>
      </c>
      <c r="J168">
        <v>0.36539024575596801</v>
      </c>
      <c r="K168">
        <f t="shared" si="16"/>
        <v>0.36537525570816864</v>
      </c>
      <c r="L168">
        <f t="shared" si="17"/>
        <v>0.11109699754269609</v>
      </c>
      <c r="R168" s="2" t="s">
        <v>8</v>
      </c>
      <c r="S168">
        <v>5.7733109900876475E-2</v>
      </c>
      <c r="T168">
        <v>4.9138829836502743E-6</v>
      </c>
      <c r="U168">
        <v>5.7734998299446338E-2</v>
      </c>
      <c r="V168">
        <v>6.3886601349488574E-5</v>
      </c>
      <c r="W168">
        <v>1.1739029851444184E-2</v>
      </c>
      <c r="X168" s="21" t="s">
        <v>23</v>
      </c>
      <c r="Y168">
        <v>7.4801342049087213E-3</v>
      </c>
      <c r="Z168">
        <v>3.4641016151110426E-2</v>
      </c>
      <c r="AA168">
        <v>0</v>
      </c>
      <c r="AB168">
        <v>1.1553806363764151E-14</v>
      </c>
      <c r="AC168">
        <v>9.2193946779754615E-10</v>
      </c>
      <c r="AD168" s="21" t="s">
        <v>23</v>
      </c>
      <c r="AE168">
        <v>7.2966904679051501E-13</v>
      </c>
      <c r="AF168">
        <v>2.4086539488356483E-3</v>
      </c>
      <c r="AG168">
        <v>2.8867444737658622E-3</v>
      </c>
      <c r="AH168">
        <v>2.946667953612356E-15</v>
      </c>
      <c r="AI168">
        <v>1.2263782966761105E-3</v>
      </c>
      <c r="AJ168" s="21" t="s">
        <v>23</v>
      </c>
      <c r="AK168">
        <v>2.4089095973903994E-2</v>
      </c>
      <c r="AL168">
        <v>9.044684357507278E-3</v>
      </c>
      <c r="AM168">
        <v>2.7007794423548363E-3</v>
      </c>
      <c r="AN168">
        <v>2.6451546318234402E-3</v>
      </c>
      <c r="AO168">
        <v>3.0447215661670939E-3</v>
      </c>
      <c r="AP168" t="s">
        <v>24</v>
      </c>
    </row>
    <row r="169" spans="1:42" x14ac:dyDescent="0.25">
      <c r="A169" s="1">
        <v>4.0586065639127701E-6</v>
      </c>
      <c r="B169" s="1">
        <v>4.12815835160572E-6</v>
      </c>
      <c r="C169" s="1">
        <v>4.0726003503970302E-6</v>
      </c>
      <c r="D169">
        <f t="shared" si="14"/>
        <v>4.0864550886385073E-6</v>
      </c>
      <c r="E169">
        <f t="shared" si="15"/>
        <v>3.6787608261834155E-8</v>
      </c>
      <c r="H169">
        <v>0.207826143075242</v>
      </c>
      <c r="I169">
        <v>0.48559821037552697</v>
      </c>
      <c r="J169">
        <v>0.31400586181485701</v>
      </c>
      <c r="K169">
        <f t="shared" si="16"/>
        <v>0.33581007175520866</v>
      </c>
      <c r="L169">
        <f t="shared" si="17"/>
        <v>0.1401638256520229</v>
      </c>
      <c r="R169" s="2" t="s">
        <v>9</v>
      </c>
      <c r="S169">
        <v>0.31546378854919727</v>
      </c>
      <c r="T169">
        <v>0.52698461434142219</v>
      </c>
      <c r="U169">
        <v>0.12835763327232635</v>
      </c>
      <c r="V169">
        <v>1.1257913382093037E-2</v>
      </c>
      <c r="W169">
        <v>2.189543890962213E-5</v>
      </c>
      <c r="X169" s="21" t="s">
        <v>23</v>
      </c>
      <c r="Y169">
        <v>2.058789439759184E-3</v>
      </c>
      <c r="Z169">
        <v>3.9923098097987501E-3</v>
      </c>
      <c r="AA169">
        <v>4.6187572175238126E-3</v>
      </c>
      <c r="AB169">
        <v>1.02111709703203E-2</v>
      </c>
      <c r="AC169">
        <v>6.800622355414099E-13</v>
      </c>
      <c r="AD169" s="21" t="s">
        <v>23</v>
      </c>
      <c r="AE169">
        <v>0.2113151216565857</v>
      </c>
      <c r="AF169">
        <v>7.6060096912627101E-11</v>
      </c>
      <c r="AG169">
        <v>0.51559623044342195</v>
      </c>
      <c r="AH169">
        <v>0.12137413493230052</v>
      </c>
      <c r="AI169">
        <v>0.20078239182521723</v>
      </c>
      <c r="AJ169" s="21" t="s">
        <v>23</v>
      </c>
      <c r="AK169">
        <v>1.8880555546856866E-14</v>
      </c>
      <c r="AL169">
        <v>5.1961523878181742E-6</v>
      </c>
      <c r="AM169">
        <v>4.6692271053358957E-16</v>
      </c>
      <c r="AN169">
        <v>7.7214859457948792E-16</v>
      </c>
      <c r="AO169">
        <v>2.7358309462955037E-13</v>
      </c>
      <c r="AP169" t="s">
        <v>24</v>
      </c>
    </row>
    <row r="170" spans="1:42" x14ac:dyDescent="0.25">
      <c r="A170">
        <v>0.111489224653419</v>
      </c>
      <c r="B170">
        <v>0.310375398950413</v>
      </c>
      <c r="C170">
        <v>0.121306446743459</v>
      </c>
      <c r="D170">
        <f t="shared" si="14"/>
        <v>0.18105702344909699</v>
      </c>
      <c r="E170">
        <f t="shared" si="15"/>
        <v>0.11210051803678618</v>
      </c>
      <c r="G170" t="s">
        <v>10</v>
      </c>
      <c r="H170">
        <v>13.6536747488519</v>
      </c>
      <c r="I170">
        <v>2.2008866454306402</v>
      </c>
      <c r="J170">
        <v>12.0446200327652</v>
      </c>
      <c r="K170">
        <f t="shared" si="16"/>
        <v>9.2997271423492478</v>
      </c>
      <c r="L170">
        <f>STDEV(H170:J170)</f>
        <v>6.2001948816435508</v>
      </c>
      <c r="M170" t="s">
        <v>10</v>
      </c>
      <c r="R170" s="2" t="s">
        <v>21</v>
      </c>
      <c r="S170" s="21">
        <v>0</v>
      </c>
      <c r="T170" s="21">
        <v>0</v>
      </c>
      <c r="U170" s="21">
        <v>0</v>
      </c>
      <c r="V170" s="21">
        <v>0</v>
      </c>
      <c r="W170" s="21">
        <v>0</v>
      </c>
      <c r="X170" s="21" t="s">
        <v>23</v>
      </c>
      <c r="Y170" s="21">
        <v>0</v>
      </c>
      <c r="Z170" s="21">
        <v>0</v>
      </c>
      <c r="AA170" s="21">
        <v>0</v>
      </c>
      <c r="AB170" s="21">
        <v>0</v>
      </c>
      <c r="AC170" s="21">
        <v>0</v>
      </c>
      <c r="AD170" s="21" t="s">
        <v>23</v>
      </c>
      <c r="AE170" s="21">
        <v>0</v>
      </c>
      <c r="AF170" s="21">
        <v>0</v>
      </c>
      <c r="AG170" s="21">
        <v>0</v>
      </c>
      <c r="AH170" s="21">
        <v>0</v>
      </c>
      <c r="AI170" s="21">
        <v>0</v>
      </c>
      <c r="AJ170" s="21" t="s">
        <v>23</v>
      </c>
      <c r="AK170">
        <v>0.26846787152868673</v>
      </c>
      <c r="AL170">
        <v>9.7263122377502148E-2</v>
      </c>
      <c r="AM170">
        <v>3.5333878883635907E-2</v>
      </c>
      <c r="AN170">
        <v>0.11109699754269609</v>
      </c>
      <c r="AO170">
        <v>0.1401638256520229</v>
      </c>
      <c r="AP170" t="s">
        <v>24</v>
      </c>
    </row>
    <row r="171" spans="1:42" x14ac:dyDescent="0.25">
      <c r="A171">
        <v>2.7042155439539899</v>
      </c>
      <c r="B171">
        <v>2.3852278100528901</v>
      </c>
      <c r="C171">
        <v>4.7880963435645203</v>
      </c>
      <c r="D171">
        <f t="shared" si="14"/>
        <v>3.2925132325238002</v>
      </c>
      <c r="E171">
        <f t="shared" si="15"/>
        <v>1.3049961398860603</v>
      </c>
      <c r="H171">
        <v>8.3615965419471294</v>
      </c>
      <c r="I171">
        <v>15.3777265421193</v>
      </c>
      <c r="J171">
        <v>13.627190485915101</v>
      </c>
      <c r="K171">
        <f t="shared" si="16"/>
        <v>12.455504523327177</v>
      </c>
      <c r="L171">
        <f>STDEV(H171:J171)</f>
        <v>3.6518702114154022</v>
      </c>
    </row>
    <row r="172" spans="1:42" x14ac:dyDescent="0.25">
      <c r="A172">
        <v>3.3837420489195602</v>
      </c>
      <c r="B172">
        <v>2.7696951098816398</v>
      </c>
      <c r="C172">
        <v>3.92612187284415</v>
      </c>
      <c r="D172">
        <f t="shared" si="14"/>
        <v>3.3598530105484499</v>
      </c>
      <c r="E172">
        <f t="shared" si="15"/>
        <v>0.57858338132002307</v>
      </c>
      <c r="H172">
        <v>8.3713942438263107</v>
      </c>
      <c r="I172">
        <v>17.340167267582402</v>
      </c>
      <c r="J172">
        <v>9.1672068909527393</v>
      </c>
      <c r="K172">
        <f t="shared" si="16"/>
        <v>11.626256134120483</v>
      </c>
      <c r="L172">
        <f>STDEV(H172:J172)</f>
        <v>4.9643644883465843</v>
      </c>
    </row>
    <row r="173" spans="1:42" x14ac:dyDescent="0.25">
      <c r="A173">
        <v>6.62670494223571</v>
      </c>
      <c r="B173">
        <v>3.6778790760190101</v>
      </c>
      <c r="C173">
        <v>5.8233581191028501</v>
      </c>
      <c r="D173">
        <f t="shared" si="14"/>
        <v>5.3759807124525238</v>
      </c>
      <c r="E173">
        <f t="shared" si="15"/>
        <v>1.524468236895425</v>
      </c>
      <c r="H173">
        <v>6.92445950496358</v>
      </c>
      <c r="I173">
        <v>11.844931063410501</v>
      </c>
      <c r="J173">
        <v>18.183911980900199</v>
      </c>
      <c r="K173">
        <f t="shared" si="16"/>
        <v>12.317767516424761</v>
      </c>
      <c r="L173">
        <f>STDEV(H173:J173)</f>
        <v>5.6445990334073421</v>
      </c>
    </row>
    <row r="174" spans="1:42" x14ac:dyDescent="0.25">
      <c r="A174">
        <v>5.4550885856210396</v>
      </c>
      <c r="B174">
        <v>2.3153191661368702</v>
      </c>
      <c r="C174">
        <v>6.2727028878714197</v>
      </c>
      <c r="D174">
        <f t="shared" si="14"/>
        <v>4.6810368798764435</v>
      </c>
      <c r="E174">
        <f t="shared" si="15"/>
        <v>2.0891597623535141</v>
      </c>
      <c r="H174">
        <v>1.7147696827405501</v>
      </c>
      <c r="I174">
        <v>7.3402514881034904</v>
      </c>
      <c r="J174">
        <v>6.8979647571080802</v>
      </c>
      <c r="K174">
        <f t="shared" si="16"/>
        <v>5.3176619759840404</v>
      </c>
      <c r="L174">
        <f>STDEV(H174:J174)</f>
        <v>3.128023184958618</v>
      </c>
    </row>
  </sheetData>
  <conditionalFormatting sqref="H160:J164">
    <cfRule type="colorScale" priority="39">
      <colorScale>
        <cfvo type="min"/>
        <cfvo type="max"/>
        <color rgb="FFFCFCFF"/>
        <color rgb="FFF8696B"/>
      </colorScale>
    </cfRule>
  </conditionalFormatting>
  <conditionalFormatting sqref="A130:C134">
    <cfRule type="colorScale" priority="52">
      <colorScale>
        <cfvo type="min"/>
        <cfvo type="max"/>
        <color rgb="FF63BE7B"/>
        <color rgb="FFFFEF9C"/>
      </colorScale>
    </cfRule>
  </conditionalFormatting>
  <conditionalFormatting sqref="A135:C139">
    <cfRule type="colorScale" priority="51">
      <colorScale>
        <cfvo type="min"/>
        <cfvo type="max"/>
        <color rgb="FF63BE7B"/>
        <color rgb="FFFFEF9C"/>
      </colorScale>
    </cfRule>
  </conditionalFormatting>
  <conditionalFormatting sqref="A140:C144">
    <cfRule type="colorScale" priority="50">
      <colorScale>
        <cfvo type="min"/>
        <cfvo type="max"/>
        <color rgb="FF63BE7B"/>
        <color rgb="FFFFEF9C"/>
      </colorScale>
    </cfRule>
  </conditionalFormatting>
  <conditionalFormatting sqref="A145:C149">
    <cfRule type="colorScale" priority="49">
      <colorScale>
        <cfvo type="min"/>
        <cfvo type="max"/>
        <color rgb="FF63BE7B"/>
        <color rgb="FFFFEF9C"/>
      </colorScale>
    </cfRule>
  </conditionalFormatting>
  <conditionalFormatting sqref="A150:C154">
    <cfRule type="colorScale" priority="48">
      <colorScale>
        <cfvo type="min"/>
        <cfvo type="max"/>
        <color rgb="FF63BE7B"/>
        <color rgb="FFFFEF9C"/>
      </colorScale>
    </cfRule>
  </conditionalFormatting>
  <conditionalFormatting sqref="A155:C159">
    <cfRule type="colorScale" priority="47">
      <colorScale>
        <cfvo type="min"/>
        <cfvo type="max"/>
        <color rgb="FF63BE7B"/>
        <color rgb="FFFFEF9C"/>
      </colorScale>
    </cfRule>
  </conditionalFormatting>
  <conditionalFormatting sqref="A160:C164">
    <cfRule type="colorScale" priority="46">
      <colorScale>
        <cfvo type="min"/>
        <cfvo type="max"/>
        <color rgb="FF63BE7B"/>
        <color rgb="FFFFEF9C"/>
      </colorScale>
    </cfRule>
  </conditionalFormatting>
  <conditionalFormatting sqref="H130:J134">
    <cfRule type="colorScale" priority="45">
      <colorScale>
        <cfvo type="min"/>
        <cfvo type="max"/>
        <color rgb="FFFCFCFF"/>
        <color rgb="FFF8696B"/>
      </colorScale>
    </cfRule>
  </conditionalFormatting>
  <conditionalFormatting sqref="H135:J139">
    <cfRule type="colorScale" priority="44">
      <colorScale>
        <cfvo type="min"/>
        <cfvo type="max"/>
        <color rgb="FFFCFCFF"/>
        <color rgb="FFF8696B"/>
      </colorScale>
    </cfRule>
  </conditionalFormatting>
  <conditionalFormatting sqref="H140:J144">
    <cfRule type="colorScale" priority="43">
      <colorScale>
        <cfvo type="min"/>
        <cfvo type="max"/>
        <color rgb="FFFCFCFF"/>
        <color rgb="FFF8696B"/>
      </colorScale>
    </cfRule>
  </conditionalFormatting>
  <conditionalFormatting sqref="H145:J149">
    <cfRule type="colorScale" priority="42">
      <colorScale>
        <cfvo type="min"/>
        <cfvo type="max"/>
        <color rgb="FFFCFCFF"/>
        <color rgb="FFF8696B"/>
      </colorScale>
    </cfRule>
  </conditionalFormatting>
  <conditionalFormatting sqref="H150:J154">
    <cfRule type="colorScale" priority="41">
      <colorScale>
        <cfvo type="min"/>
        <cfvo type="max"/>
        <color rgb="FFFCFCFF"/>
        <color rgb="FFF8696B"/>
      </colorScale>
    </cfRule>
  </conditionalFormatting>
  <conditionalFormatting sqref="H155:J159">
    <cfRule type="colorScale" priority="40">
      <colorScale>
        <cfvo type="min"/>
        <cfvo type="max"/>
        <color rgb="FFFCFCFF"/>
        <color rgb="FFF8696B"/>
      </colorScale>
    </cfRule>
  </conditionalFormatting>
  <conditionalFormatting sqref="A4:C8">
    <cfRule type="colorScale" priority="37">
      <colorScale>
        <cfvo type="min"/>
        <cfvo type="max"/>
        <color rgb="FF63BE7B"/>
        <color rgb="FFFFEF9C"/>
      </colorScale>
    </cfRule>
  </conditionalFormatting>
  <conditionalFormatting sqref="A9:C13">
    <cfRule type="colorScale" priority="36">
      <colorScale>
        <cfvo type="min"/>
        <cfvo type="max"/>
        <color rgb="FF63BE7B"/>
        <color rgb="FFFFEF9C"/>
      </colorScale>
    </cfRule>
  </conditionalFormatting>
  <conditionalFormatting sqref="A14:C18">
    <cfRule type="colorScale" priority="35">
      <colorScale>
        <cfvo type="min"/>
        <cfvo type="max"/>
        <color rgb="FF63BE7B"/>
        <color rgb="FFFFEF9C"/>
      </colorScale>
    </cfRule>
  </conditionalFormatting>
  <conditionalFormatting sqref="A19:C23">
    <cfRule type="colorScale" priority="34">
      <colorScale>
        <cfvo type="min"/>
        <cfvo type="max"/>
        <color rgb="FF63BE7B"/>
        <color rgb="FFFFEF9C"/>
      </colorScale>
    </cfRule>
  </conditionalFormatting>
  <conditionalFormatting sqref="A24:C28">
    <cfRule type="colorScale" priority="33">
      <colorScale>
        <cfvo type="min"/>
        <cfvo type="max"/>
        <color rgb="FF63BE7B"/>
        <color rgb="FFFFEF9C"/>
      </colorScale>
    </cfRule>
  </conditionalFormatting>
  <conditionalFormatting sqref="A29:C33">
    <cfRule type="colorScale" priority="32">
      <colorScale>
        <cfvo type="min"/>
        <cfvo type="max"/>
        <color rgb="FF63BE7B"/>
        <color rgb="FFFFEF9C"/>
      </colorScale>
    </cfRule>
  </conditionalFormatting>
  <conditionalFormatting sqref="A34:C38">
    <cfRule type="colorScale" priority="31">
      <colorScale>
        <cfvo type="min"/>
        <cfvo type="max"/>
        <color rgb="FF63BE7B"/>
        <color rgb="FFFFEF9C"/>
      </colorScale>
    </cfRule>
  </conditionalFormatting>
  <conditionalFormatting sqref="A47:C51">
    <cfRule type="colorScale" priority="30">
      <colorScale>
        <cfvo type="min"/>
        <cfvo type="max"/>
        <color rgb="FF63BE7B"/>
        <color rgb="FFFFEF9C"/>
      </colorScale>
    </cfRule>
  </conditionalFormatting>
  <conditionalFormatting sqref="A52:C56">
    <cfRule type="colorScale" priority="29">
      <colorScale>
        <cfvo type="min"/>
        <cfvo type="max"/>
        <color rgb="FF63BE7B"/>
        <color rgb="FFFFEF9C"/>
      </colorScale>
    </cfRule>
  </conditionalFormatting>
  <conditionalFormatting sqref="A57:C61">
    <cfRule type="colorScale" priority="28">
      <colorScale>
        <cfvo type="min"/>
        <cfvo type="max"/>
        <color rgb="FF63BE7B"/>
        <color rgb="FFFFEF9C"/>
      </colorScale>
    </cfRule>
  </conditionalFormatting>
  <conditionalFormatting sqref="A62:C66">
    <cfRule type="colorScale" priority="27">
      <colorScale>
        <cfvo type="min"/>
        <cfvo type="max"/>
        <color rgb="FF63BE7B"/>
        <color rgb="FFFFEF9C"/>
      </colorScale>
    </cfRule>
  </conditionalFormatting>
  <conditionalFormatting sqref="A67:C71">
    <cfRule type="colorScale" priority="26">
      <colorScale>
        <cfvo type="min"/>
        <cfvo type="max"/>
        <color rgb="FF63BE7B"/>
        <color rgb="FFFFEF9C"/>
      </colorScale>
    </cfRule>
  </conditionalFormatting>
  <conditionalFormatting sqref="A72:C76">
    <cfRule type="colorScale" priority="25">
      <colorScale>
        <cfvo type="min"/>
        <cfvo type="max"/>
        <color rgb="FF63BE7B"/>
        <color rgb="FFFFEF9C"/>
      </colorScale>
    </cfRule>
  </conditionalFormatting>
  <conditionalFormatting sqref="A77:C81">
    <cfRule type="colorScale" priority="24">
      <colorScale>
        <cfvo type="min"/>
        <cfvo type="max"/>
        <color rgb="FF63BE7B"/>
        <color rgb="FFFFEF9C"/>
      </colorScale>
    </cfRule>
  </conditionalFormatting>
  <conditionalFormatting sqref="A88:C92">
    <cfRule type="colorScale" priority="23">
      <colorScale>
        <cfvo type="min"/>
        <cfvo type="max"/>
        <color rgb="FF63BE7B"/>
        <color rgb="FFFFEF9C"/>
      </colorScale>
    </cfRule>
  </conditionalFormatting>
  <conditionalFormatting sqref="A93:C97">
    <cfRule type="colorScale" priority="22">
      <colorScale>
        <cfvo type="min"/>
        <cfvo type="max"/>
        <color rgb="FF63BE7B"/>
        <color rgb="FFFFEF9C"/>
      </colorScale>
    </cfRule>
  </conditionalFormatting>
  <conditionalFormatting sqref="A98:C102">
    <cfRule type="colorScale" priority="21">
      <colorScale>
        <cfvo type="min"/>
        <cfvo type="max"/>
        <color rgb="FF63BE7B"/>
        <color rgb="FFFFEF9C"/>
      </colorScale>
    </cfRule>
  </conditionalFormatting>
  <conditionalFormatting sqref="A103:C107">
    <cfRule type="colorScale" priority="20">
      <colorScale>
        <cfvo type="min"/>
        <cfvo type="max"/>
        <color rgb="FF63BE7B"/>
        <color rgb="FFFFEF9C"/>
      </colorScale>
    </cfRule>
  </conditionalFormatting>
  <conditionalFormatting sqref="A108:C112">
    <cfRule type="colorScale" priority="19">
      <colorScale>
        <cfvo type="min"/>
        <cfvo type="max"/>
        <color rgb="FF63BE7B"/>
        <color rgb="FFFFEF9C"/>
      </colorScale>
    </cfRule>
  </conditionalFormatting>
  <conditionalFormatting sqref="A113:C117">
    <cfRule type="colorScale" priority="18">
      <colorScale>
        <cfvo type="min"/>
        <cfvo type="max"/>
        <color rgb="FF63BE7B"/>
        <color rgb="FFFFEF9C"/>
      </colorScale>
    </cfRule>
  </conditionalFormatting>
  <conditionalFormatting sqref="A118:C122">
    <cfRule type="colorScale" priority="17">
      <colorScale>
        <cfvo type="min"/>
        <cfvo type="max"/>
        <color rgb="FF63BE7B"/>
        <color rgb="FFFFEF9C"/>
      </colorScale>
    </cfRule>
  </conditionalFormatting>
  <conditionalFormatting sqref="H4:J8">
    <cfRule type="colorScale" priority="14">
      <colorScale>
        <cfvo type="min"/>
        <cfvo type="max"/>
        <color rgb="FFFCFCFF"/>
        <color rgb="FFF8696B"/>
      </colorScale>
    </cfRule>
  </conditionalFormatting>
  <conditionalFormatting sqref="H9:J13">
    <cfRule type="colorScale" priority="13">
      <colorScale>
        <cfvo type="min"/>
        <cfvo type="max"/>
        <color rgb="FFFCFCFF"/>
        <color rgb="FFF8696B"/>
      </colorScale>
    </cfRule>
  </conditionalFormatting>
  <conditionalFormatting sqref="H14:J18">
    <cfRule type="colorScale" priority="12">
      <colorScale>
        <cfvo type="min"/>
        <cfvo type="max"/>
        <color rgb="FFFCFCFF"/>
        <color rgb="FFF8696B"/>
      </colorScale>
    </cfRule>
  </conditionalFormatting>
  <conditionalFormatting sqref="H19:J23">
    <cfRule type="colorScale" priority="11">
      <colorScale>
        <cfvo type="min"/>
        <cfvo type="max"/>
        <color rgb="FFFCFCFF"/>
        <color rgb="FFF8696B"/>
      </colorScale>
    </cfRule>
  </conditionalFormatting>
  <conditionalFormatting sqref="H24:J28">
    <cfRule type="colorScale" priority="16">
      <colorScale>
        <cfvo type="min"/>
        <cfvo type="max"/>
        <color rgb="FFFCFCFF"/>
        <color rgb="FFF8696B"/>
      </colorScale>
    </cfRule>
  </conditionalFormatting>
  <conditionalFormatting sqref="H29:J33">
    <cfRule type="colorScale" priority="15">
      <colorScale>
        <cfvo type="min"/>
        <cfvo type="max"/>
        <color rgb="FFFCFCFF"/>
        <color rgb="FFF8696B"/>
      </colorScale>
    </cfRule>
  </conditionalFormatting>
  <conditionalFormatting sqref="H34:J38">
    <cfRule type="colorScale" priority="9">
      <colorScale>
        <cfvo type="min"/>
        <cfvo type="max"/>
        <color rgb="FFFCFCFF"/>
        <color rgb="FFF8696B"/>
      </colorScale>
    </cfRule>
  </conditionalFormatting>
  <conditionalFormatting sqref="H39:J43">
    <cfRule type="colorScale" priority="10">
      <colorScale>
        <cfvo type="min"/>
        <cfvo type="max"/>
        <color rgb="FFFCFCFF"/>
        <color rgb="FFF8696B"/>
      </colorScale>
    </cfRule>
  </conditionalFormatting>
  <conditionalFormatting sqref="H81:J85">
    <cfRule type="colorScale" priority="1">
      <colorScale>
        <cfvo type="min"/>
        <cfvo type="max"/>
        <color rgb="FFFCFCFF"/>
        <color rgb="FFF8696B"/>
      </colorScale>
    </cfRule>
  </conditionalFormatting>
  <conditionalFormatting sqref="H46:J50">
    <cfRule type="colorScale" priority="8">
      <colorScale>
        <cfvo type="min"/>
        <cfvo type="max"/>
        <color rgb="FFFCFCFF"/>
        <color rgb="FFF8696B"/>
      </colorScale>
    </cfRule>
  </conditionalFormatting>
  <conditionalFormatting sqref="H51:J55">
    <cfRule type="colorScale" priority="7">
      <colorScale>
        <cfvo type="min"/>
        <cfvo type="max"/>
        <color rgb="FFFCFCFF"/>
        <color rgb="FFF8696B"/>
      </colorScale>
    </cfRule>
  </conditionalFormatting>
  <conditionalFormatting sqref="H56:J60">
    <cfRule type="colorScale" priority="6">
      <colorScale>
        <cfvo type="min"/>
        <cfvo type="max"/>
        <color rgb="FFFCFCFF"/>
        <color rgb="FFF8696B"/>
      </colorScale>
    </cfRule>
  </conditionalFormatting>
  <conditionalFormatting sqref="H61:J65">
    <cfRule type="colorScale" priority="5">
      <colorScale>
        <cfvo type="min"/>
        <cfvo type="max"/>
        <color rgb="FFFCFCFF"/>
        <color rgb="FFF8696B"/>
      </colorScale>
    </cfRule>
  </conditionalFormatting>
  <conditionalFormatting sqref="H66:J70">
    <cfRule type="colorScale" priority="4">
      <colorScale>
        <cfvo type="min"/>
        <cfvo type="max"/>
        <color rgb="FFFCFCFF"/>
        <color rgb="FFF8696B"/>
      </colorScale>
    </cfRule>
  </conditionalFormatting>
  <conditionalFormatting sqref="H71:J75">
    <cfRule type="colorScale" priority="2">
      <colorScale>
        <cfvo type="min"/>
        <cfvo type="max"/>
        <color rgb="FFFCFCFF"/>
        <color rgb="FFF8696B"/>
      </colorScale>
    </cfRule>
  </conditionalFormatting>
  <conditionalFormatting sqref="H76:J80">
    <cfRule type="colorScale" priority="3">
      <colorScale>
        <cfvo type="min"/>
        <cfvo type="max"/>
        <color rgb="FFFCFCFF"/>
        <color rgb="FFF8696B"/>
      </colorScale>
    </cfRule>
  </conditionalFormatting>
  <conditionalFormatting sqref="A82:C85">
    <cfRule type="colorScale" priority="38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B0831-15EF-444E-87AA-84E575E25BF7}">
  <dimension ref="A1:BN348"/>
  <sheetViews>
    <sheetView topLeftCell="A70" zoomScale="55" zoomScaleNormal="55" workbookViewId="0">
      <selection activeCell="H88" sqref="H88"/>
    </sheetView>
  </sheetViews>
  <sheetFormatPr defaultRowHeight="15" x14ac:dyDescent="0.25"/>
  <cols>
    <col min="1" max="2" width="15" customWidth="1"/>
    <col min="3" max="3" width="15.140625" customWidth="1"/>
    <col min="4" max="4" width="17.28515625" customWidth="1"/>
    <col min="5" max="5" width="18.7109375" customWidth="1"/>
    <col min="8" max="8" width="15.7109375" customWidth="1"/>
    <col min="9" max="9" width="15" customWidth="1"/>
    <col min="10" max="10" width="17.42578125" customWidth="1"/>
    <col min="11" max="11" width="17.7109375" customWidth="1"/>
    <col min="12" max="12" width="18.28515625" customWidth="1"/>
    <col min="15" max="15" width="9.140625" style="2"/>
    <col min="16" max="16" width="15.28515625" style="2" customWidth="1"/>
    <col min="17" max="17" width="15.140625" customWidth="1"/>
    <col min="18" max="18" width="16.140625" customWidth="1"/>
    <col min="19" max="19" width="13.85546875" customWidth="1"/>
    <col min="20" max="20" width="14.28515625" customWidth="1"/>
    <col min="22" max="22" width="11.7109375" customWidth="1"/>
    <col min="23" max="23" width="13" customWidth="1"/>
    <col min="24" max="24" width="14.5703125" customWidth="1"/>
    <col min="25" max="25" width="13.85546875" customWidth="1"/>
    <col min="26" max="26" width="12.7109375" customWidth="1"/>
    <col min="28" max="28" width="14.85546875" customWidth="1"/>
    <col min="29" max="29" width="13.7109375" customWidth="1"/>
    <col min="30" max="30" width="14.42578125" customWidth="1"/>
    <col min="31" max="31" width="17.140625" customWidth="1"/>
    <col min="32" max="32" width="16.140625" customWidth="1"/>
    <col min="34" max="34" width="15.85546875" customWidth="1"/>
    <col min="35" max="35" width="14.85546875" customWidth="1"/>
    <col min="36" max="36" width="13.28515625" customWidth="1"/>
    <col min="37" max="37" width="15.140625" customWidth="1"/>
    <col min="38" max="38" width="14.140625" customWidth="1"/>
    <col min="40" max="40" width="8.85546875" customWidth="1"/>
  </cols>
  <sheetData>
    <row r="1" spans="1:33" ht="21.75" customHeight="1" x14ac:dyDescent="0.25">
      <c r="A1" s="3" t="s">
        <v>0</v>
      </c>
      <c r="B1" s="3" t="s">
        <v>1</v>
      </c>
      <c r="C1" s="3" t="s">
        <v>2</v>
      </c>
      <c r="D1" s="6" t="s">
        <v>18</v>
      </c>
      <c r="E1" s="6" t="s">
        <v>19</v>
      </c>
      <c r="G1" s="2" t="s">
        <v>17</v>
      </c>
      <c r="H1" s="2" t="s">
        <v>11</v>
      </c>
      <c r="I1" s="2" t="s">
        <v>12</v>
      </c>
      <c r="J1" s="2" t="s">
        <v>13</v>
      </c>
      <c r="K1" s="7" t="s">
        <v>18</v>
      </c>
      <c r="L1" s="7" t="s">
        <v>19</v>
      </c>
    </row>
    <row r="2" spans="1:33" ht="7.5" customHeight="1" x14ac:dyDescent="0.25">
      <c r="A2" s="15"/>
      <c r="B2" s="15"/>
      <c r="C2" s="15"/>
      <c r="D2" s="15"/>
      <c r="E2" s="15"/>
      <c r="F2" s="11"/>
      <c r="G2" s="16"/>
      <c r="H2" s="16"/>
      <c r="I2" s="16"/>
      <c r="J2" s="16"/>
      <c r="K2" s="16"/>
      <c r="L2" s="16"/>
      <c r="M2" s="11"/>
    </row>
    <row r="3" spans="1:33" x14ac:dyDescent="0.25">
      <c r="A3" s="12"/>
      <c r="M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x14ac:dyDescent="0.25">
      <c r="A4" s="5">
        <v>4.99999999977146E-4</v>
      </c>
      <c r="B4" s="5">
        <v>4.3144145070111702E-4</v>
      </c>
      <c r="C4" s="5">
        <v>4.8830798395007398E-4</v>
      </c>
      <c r="D4">
        <f>AVERAGE(A4:C4)</f>
        <v>4.7324981154277896E-4</v>
      </c>
      <c r="E4">
        <f>STDEV(A4:C4)</f>
        <v>3.6676015144700339E-5</v>
      </c>
      <c r="G4" t="s">
        <v>3</v>
      </c>
      <c r="H4">
        <v>3.6010916474017702E-4</v>
      </c>
      <c r="I4">
        <v>4.7724369216979498E-4</v>
      </c>
      <c r="J4">
        <v>3.01652809046628E-4</v>
      </c>
      <c r="K4">
        <f>AVERAGE(H4:J4)</f>
        <v>3.7966855531886668E-4</v>
      </c>
      <c r="L4">
        <f>STDEV(H4:J4)</f>
        <v>8.9414578670654832E-5</v>
      </c>
      <c r="M4" t="s">
        <v>3</v>
      </c>
      <c r="O4"/>
      <c r="P4"/>
    </row>
    <row r="5" spans="1:33" x14ac:dyDescent="0.25">
      <c r="A5" s="5">
        <v>4.9999999995834897E-4</v>
      </c>
      <c r="B5" s="5">
        <v>3.3547160109734101E-4</v>
      </c>
      <c r="C5" s="5">
        <v>2.7392583553421701E-4</v>
      </c>
      <c r="D5">
        <f t="shared" ref="D5:D23" si="0">AVERAGE(A5:C5)</f>
        <v>3.6979914552996902E-4</v>
      </c>
      <c r="E5">
        <f t="shared" ref="E5:E68" si="1">STDEV(A5:C5)</f>
        <v>1.16880995825232E-4</v>
      </c>
      <c r="H5" s="1">
        <v>1.13910984327194E-4</v>
      </c>
      <c r="I5">
        <v>1.45499976372315E-4</v>
      </c>
      <c r="J5" s="1">
        <v>1.2429412798410899E-4</v>
      </c>
      <c r="K5">
        <f t="shared" ref="K5:K30" si="2">AVERAGE(H5:J5)</f>
        <v>1.2790169622787267E-4</v>
      </c>
      <c r="L5">
        <f t="shared" ref="L5:L68" si="3">STDEV(H5:J5)</f>
        <v>1.6100528441071075E-5</v>
      </c>
      <c r="O5"/>
      <c r="P5"/>
    </row>
    <row r="6" spans="1:33" x14ac:dyDescent="0.25">
      <c r="A6" s="5">
        <v>4.9999636367038997E-4</v>
      </c>
      <c r="B6" s="5">
        <v>2.6323873156063098E-4</v>
      </c>
      <c r="C6" s="5">
        <v>2.5000000003406298E-4</v>
      </c>
      <c r="D6">
        <f t="shared" si="0"/>
        <v>3.37745031755028E-4</v>
      </c>
      <c r="E6">
        <f t="shared" si="1"/>
        <v>1.4066960238210622E-4</v>
      </c>
      <c r="H6" s="1">
        <v>6.0658857141770702E-4</v>
      </c>
      <c r="I6" s="1">
        <v>1.07203552498609E-3</v>
      </c>
      <c r="J6" s="1">
        <v>1.6134365875704101E-3</v>
      </c>
      <c r="K6">
        <f t="shared" si="2"/>
        <v>1.0973535613247357E-3</v>
      </c>
      <c r="L6">
        <f t="shared" si="3"/>
        <v>5.0390126426780497E-4</v>
      </c>
      <c r="O6"/>
      <c r="P6"/>
    </row>
    <row r="7" spans="1:33" x14ac:dyDescent="0.25">
      <c r="A7" s="5">
        <v>4.9999999997747495E-4</v>
      </c>
      <c r="B7" s="5">
        <v>3.5371506918782203E-4</v>
      </c>
      <c r="C7" s="5">
        <v>3.0310852574190402E-4</v>
      </c>
      <c r="D7">
        <f t="shared" si="0"/>
        <v>3.8560786496906696E-4</v>
      </c>
      <c r="E7">
        <f t="shared" si="1"/>
        <v>1.0224688735468807E-4</v>
      </c>
      <c r="H7" s="1">
        <v>8.1534455464261197E-4</v>
      </c>
      <c r="I7" s="1">
        <v>7.96870173396242E-4</v>
      </c>
      <c r="J7" s="1">
        <v>2.9997134996420701E-3</v>
      </c>
      <c r="K7">
        <f t="shared" si="2"/>
        <v>1.5373094092269747E-3</v>
      </c>
      <c r="L7">
        <f t="shared" si="3"/>
        <v>1.266512778631827E-3</v>
      </c>
      <c r="O7"/>
      <c r="P7"/>
    </row>
    <row r="8" spans="1:33" x14ac:dyDescent="0.25">
      <c r="A8" s="5">
        <v>4.9999810744172802E-4</v>
      </c>
      <c r="B8" s="5">
        <v>4.1503680655234599E-4</v>
      </c>
      <c r="C8" s="5">
        <v>3.4334745605217002E-4</v>
      </c>
      <c r="D8">
        <f t="shared" si="0"/>
        <v>4.1946079001541466E-4</v>
      </c>
      <c r="E8">
        <f t="shared" si="1"/>
        <v>7.8418973261923914E-5</v>
      </c>
      <c r="H8" s="1">
        <v>1.0000001249218E-4</v>
      </c>
      <c r="I8" s="1">
        <v>1.00000016655244E-4</v>
      </c>
      <c r="J8" s="1">
        <v>1.02655230695531E-4</v>
      </c>
      <c r="K8">
        <f t="shared" si="2"/>
        <v>1.0088508661431832E-4</v>
      </c>
      <c r="L8">
        <f t="shared" si="3"/>
        <v>1.5329897426902449E-6</v>
      </c>
      <c r="O8"/>
      <c r="P8"/>
    </row>
    <row r="9" spans="1:33" x14ac:dyDescent="0.25">
      <c r="A9" s="4">
        <v>3.9988792171626798E-2</v>
      </c>
      <c r="B9" s="4">
        <v>2.07733059805611E-2</v>
      </c>
      <c r="C9" s="4">
        <v>2.4029335932125501E-2</v>
      </c>
      <c r="D9">
        <f t="shared" si="0"/>
        <v>2.82638113614378E-2</v>
      </c>
      <c r="E9">
        <f t="shared" si="1"/>
        <v>1.0283813203809489E-2</v>
      </c>
      <c r="G9" t="s">
        <v>4</v>
      </c>
      <c r="H9">
        <v>7.9804225210917595E-2</v>
      </c>
      <c r="I9">
        <v>7.9983276479516002E-2</v>
      </c>
      <c r="J9">
        <v>7.9999744869256206E-2</v>
      </c>
      <c r="K9">
        <f t="shared" si="2"/>
        <v>7.9929082186563263E-2</v>
      </c>
      <c r="L9">
        <f t="shared" si="3"/>
        <v>1.0844238212385819E-4</v>
      </c>
      <c r="M9" t="s">
        <v>4</v>
      </c>
      <c r="O9"/>
      <c r="P9"/>
    </row>
    <row r="10" spans="1:33" x14ac:dyDescent="0.25">
      <c r="A10" s="4">
        <v>2.1325776343696399E-2</v>
      </c>
      <c r="B10" s="4">
        <v>2.00037172087267E-2</v>
      </c>
      <c r="C10" s="4">
        <v>2.7094294484081901E-2</v>
      </c>
      <c r="D10">
        <f t="shared" si="0"/>
        <v>2.280792934550167E-2</v>
      </c>
      <c r="E10">
        <f t="shared" si="1"/>
        <v>3.770497933299549E-3</v>
      </c>
      <c r="H10">
        <v>7.9996060099337504E-2</v>
      </c>
      <c r="I10">
        <v>7.9999987280894497E-2</v>
      </c>
      <c r="J10">
        <v>7.9978913710493399E-2</v>
      </c>
      <c r="K10">
        <f t="shared" si="2"/>
        <v>7.9991653696908457E-2</v>
      </c>
      <c r="L10">
        <f t="shared" si="3"/>
        <v>1.1206521723419714E-5</v>
      </c>
      <c r="O10"/>
      <c r="P10"/>
    </row>
    <row r="11" spans="1:33" x14ac:dyDescent="0.25">
      <c r="A11" s="4">
        <v>2.5030560307887501E-2</v>
      </c>
      <c r="B11" s="4">
        <v>2.0000654737731601E-2</v>
      </c>
      <c r="C11" s="4">
        <v>2.5775486518956201E-2</v>
      </c>
      <c r="D11">
        <f t="shared" si="0"/>
        <v>2.3602233854858434E-2</v>
      </c>
      <c r="E11">
        <f t="shared" si="1"/>
        <v>3.1412191689975037E-3</v>
      </c>
      <c r="H11">
        <v>7.9999999994173204E-2</v>
      </c>
      <c r="I11">
        <v>7.9991785585592098E-2</v>
      </c>
      <c r="J11">
        <v>7.9987236155418098E-2</v>
      </c>
      <c r="K11">
        <f t="shared" si="2"/>
        <v>7.9993007245061129E-2</v>
      </c>
      <c r="L11">
        <f t="shared" si="3"/>
        <v>6.4690210878694117E-6</v>
      </c>
      <c r="O11"/>
      <c r="P11"/>
    </row>
    <row r="12" spans="1:33" x14ac:dyDescent="0.25">
      <c r="A12" s="4">
        <v>3.9987993038689301E-2</v>
      </c>
      <c r="B12" s="4">
        <v>2.48279109121834E-2</v>
      </c>
      <c r="C12" s="4">
        <v>2.37026322470811E-2</v>
      </c>
      <c r="D12">
        <f t="shared" si="0"/>
        <v>2.9506178732651267E-2</v>
      </c>
      <c r="E12">
        <f t="shared" si="1"/>
        <v>9.0949374037555299E-3</v>
      </c>
      <c r="H12">
        <v>7.9997616638299199E-2</v>
      </c>
      <c r="I12">
        <v>7.9976427183561696E-2</v>
      </c>
      <c r="J12">
        <v>5.00237645775519E-2</v>
      </c>
      <c r="K12">
        <f t="shared" si="2"/>
        <v>6.9999269466470934E-2</v>
      </c>
      <c r="L12">
        <f t="shared" si="3"/>
        <v>1.7299297931525133E-2</v>
      </c>
      <c r="O12"/>
      <c r="P12"/>
    </row>
    <row r="13" spans="1:33" x14ac:dyDescent="0.25">
      <c r="A13" s="4">
        <v>3.9981187658781898E-2</v>
      </c>
      <c r="B13" s="4">
        <v>2.46988790685032E-2</v>
      </c>
      <c r="C13" s="4">
        <v>2.7709806339669098E-2</v>
      </c>
      <c r="D13">
        <f t="shared" si="0"/>
        <v>3.0796624355651402E-2</v>
      </c>
      <c r="E13">
        <f t="shared" si="1"/>
        <v>8.0952809129746211E-3</v>
      </c>
      <c r="H13">
        <v>5.5252914314912902E-2</v>
      </c>
      <c r="I13">
        <v>5.5807214463447503E-2</v>
      </c>
      <c r="J13">
        <v>5.0028015982272203E-2</v>
      </c>
      <c r="K13">
        <f t="shared" si="2"/>
        <v>5.3696048253544203E-2</v>
      </c>
      <c r="L13">
        <f t="shared" si="3"/>
        <v>3.1886764842150401E-3</v>
      </c>
      <c r="O13"/>
      <c r="P13"/>
    </row>
    <row r="14" spans="1:33" x14ac:dyDescent="0.25">
      <c r="A14" s="4">
        <v>3.26713057519158</v>
      </c>
      <c r="B14" s="4">
        <v>4.6470769579879398</v>
      </c>
      <c r="C14" s="4">
        <v>4.35193100123867</v>
      </c>
      <c r="D14">
        <f t="shared" si="0"/>
        <v>4.0887128448060635</v>
      </c>
      <c r="E14">
        <f t="shared" si="1"/>
        <v>0.72665387445125962</v>
      </c>
      <c r="G14" t="s">
        <v>5</v>
      </c>
      <c r="H14">
        <v>3.8853650064755598</v>
      </c>
      <c r="I14">
        <v>3.9999493146737799</v>
      </c>
      <c r="J14">
        <v>3.9999999987078101</v>
      </c>
      <c r="K14">
        <f t="shared" si="2"/>
        <v>3.9617714399523831</v>
      </c>
      <c r="L14">
        <f>STDEV(H14:J14)</f>
        <v>6.6169917256288083E-2</v>
      </c>
      <c r="M14" t="s">
        <v>5</v>
      </c>
      <c r="O14"/>
      <c r="P14"/>
    </row>
    <row r="15" spans="1:33" x14ac:dyDescent="0.25">
      <c r="A15" s="4">
        <v>2.6673151300542099</v>
      </c>
      <c r="B15" s="4">
        <v>3.64244181017868</v>
      </c>
      <c r="C15" s="4">
        <v>3.9298077052976401</v>
      </c>
      <c r="D15">
        <f t="shared" si="0"/>
        <v>3.4131882151768433</v>
      </c>
      <c r="E15">
        <f t="shared" si="1"/>
        <v>0.66173241098811553</v>
      </c>
      <c r="H15">
        <v>3.9999999922185001</v>
      </c>
      <c r="I15">
        <v>3.9999953099455898</v>
      </c>
      <c r="J15">
        <v>3.99999986544002</v>
      </c>
      <c r="K15">
        <f t="shared" si="2"/>
        <v>3.9999983892013695</v>
      </c>
      <c r="L15">
        <f t="shared" si="3"/>
        <v>2.6674670223612201E-6</v>
      </c>
      <c r="O15"/>
      <c r="P15"/>
    </row>
    <row r="16" spans="1:33" x14ac:dyDescent="0.25">
      <c r="A16" s="4">
        <v>3.0216444391142301</v>
      </c>
      <c r="B16" s="4">
        <v>3.0760401221664102</v>
      </c>
      <c r="C16" s="4">
        <v>3.1109986493131099</v>
      </c>
      <c r="D16">
        <f t="shared" si="0"/>
        <v>3.069561070197917</v>
      </c>
      <c r="E16">
        <f t="shared" si="1"/>
        <v>4.5028072420149494E-2</v>
      </c>
      <c r="H16">
        <v>3.5002820512993398</v>
      </c>
      <c r="I16">
        <v>3.7739502219789798</v>
      </c>
      <c r="J16">
        <v>3.66501439074935</v>
      </c>
      <c r="K16">
        <f t="shared" si="2"/>
        <v>3.6464155546758898</v>
      </c>
      <c r="L16">
        <f t="shared" si="3"/>
        <v>0.13777882434630775</v>
      </c>
      <c r="O16"/>
      <c r="P16"/>
    </row>
    <row r="17" spans="1:16" x14ac:dyDescent="0.25">
      <c r="A17" s="4">
        <v>1.76072213749021</v>
      </c>
      <c r="B17" s="4">
        <v>2.8039890632735101</v>
      </c>
      <c r="C17" s="4">
        <v>2.3505174467201702</v>
      </c>
      <c r="D17">
        <f t="shared" si="0"/>
        <v>2.3050762158279636</v>
      </c>
      <c r="E17">
        <f t="shared" si="1"/>
        <v>0.52311580812195213</v>
      </c>
      <c r="H17">
        <v>3.9206163810216799</v>
      </c>
      <c r="I17">
        <v>3.7245110958277201</v>
      </c>
      <c r="J17">
        <v>1.4609548441826401</v>
      </c>
      <c r="K17">
        <f t="shared" si="2"/>
        <v>3.0353607736773465</v>
      </c>
      <c r="L17">
        <f t="shared" si="3"/>
        <v>1.3669966509985765</v>
      </c>
      <c r="O17"/>
      <c r="P17"/>
    </row>
    <row r="18" spans="1:16" x14ac:dyDescent="0.25">
      <c r="A18" s="4">
        <v>1.4401459979412601</v>
      </c>
      <c r="B18" s="4">
        <v>2.4663245784204402</v>
      </c>
      <c r="C18" s="4">
        <v>2.99901489759351</v>
      </c>
      <c r="D18">
        <f t="shared" si="0"/>
        <v>2.3018284913184033</v>
      </c>
      <c r="E18">
        <f t="shared" si="1"/>
        <v>0.79234606301771071</v>
      </c>
      <c r="H18">
        <v>1.81744548722731</v>
      </c>
      <c r="I18">
        <v>1.87118077103766</v>
      </c>
      <c r="J18">
        <v>0.698781653775009</v>
      </c>
      <c r="K18">
        <f t="shared" si="2"/>
        <v>1.4624693040133263</v>
      </c>
      <c r="L18">
        <f t="shared" si="3"/>
        <v>0.66191841682071084</v>
      </c>
      <c r="O18"/>
      <c r="P18"/>
    </row>
    <row r="19" spans="1:16" x14ac:dyDescent="0.25">
      <c r="A19" s="4">
        <v>0.54999244793457303</v>
      </c>
      <c r="B19" s="4">
        <v>0.30000000000003302</v>
      </c>
      <c r="C19" s="4">
        <v>0.300000017238366</v>
      </c>
      <c r="D19">
        <f t="shared" si="0"/>
        <v>0.38333082172432403</v>
      </c>
      <c r="E19">
        <f t="shared" si="1"/>
        <v>0.14433320213410245</v>
      </c>
      <c r="G19" t="s">
        <v>6</v>
      </c>
      <c r="H19">
        <v>0.39999999913659401</v>
      </c>
      <c r="I19" s="1">
        <v>0.399999999996411</v>
      </c>
      <c r="J19" s="1">
        <v>0.39999999945424602</v>
      </c>
      <c r="K19">
        <f t="shared" si="2"/>
        <v>0.39999999952908372</v>
      </c>
      <c r="L19">
        <f t="shared" si="3"/>
        <v>4.347663996845531E-10</v>
      </c>
      <c r="M19" t="s">
        <v>6</v>
      </c>
      <c r="O19"/>
      <c r="P19"/>
    </row>
    <row r="20" spans="1:16" x14ac:dyDescent="0.25">
      <c r="A20" s="4">
        <v>0.54999999999997495</v>
      </c>
      <c r="B20" s="4">
        <v>0.37394441790975702</v>
      </c>
      <c r="C20" s="4">
        <v>0.51082736290217401</v>
      </c>
      <c r="D20">
        <f t="shared" si="0"/>
        <v>0.47825726027063536</v>
      </c>
      <c r="E20">
        <f t="shared" si="1"/>
        <v>9.2436468373435068E-2</v>
      </c>
      <c r="H20" s="1">
        <v>0.39015822320388099</v>
      </c>
      <c r="I20" s="1">
        <v>0.38336834037260398</v>
      </c>
      <c r="J20" s="1">
        <v>0.39756722296772701</v>
      </c>
      <c r="K20">
        <f t="shared" si="2"/>
        <v>0.39036459551473729</v>
      </c>
      <c r="L20">
        <f t="shared" si="3"/>
        <v>7.1016905653188012E-3</v>
      </c>
      <c r="O20"/>
      <c r="P20"/>
    </row>
    <row r="21" spans="1:16" x14ac:dyDescent="0.25">
      <c r="A21" s="4">
        <v>0.549999999245671</v>
      </c>
      <c r="B21" s="4">
        <v>0.54899362892511505</v>
      </c>
      <c r="C21" s="4">
        <v>0.52971517293938197</v>
      </c>
      <c r="D21">
        <f t="shared" si="0"/>
        <v>0.54290293370338938</v>
      </c>
      <c r="E21">
        <f t="shared" si="1"/>
        <v>1.1432015167154176E-2</v>
      </c>
      <c r="H21">
        <v>0.39999921999948201</v>
      </c>
      <c r="I21">
        <v>0.39999921354868301</v>
      </c>
      <c r="J21">
        <v>0.36700681730028101</v>
      </c>
      <c r="K21">
        <f t="shared" si="2"/>
        <v>0.38900175028281536</v>
      </c>
      <c r="L21">
        <f t="shared" si="3"/>
        <v>1.9048170717411238E-2</v>
      </c>
      <c r="O21"/>
    </row>
    <row r="22" spans="1:16" x14ac:dyDescent="0.25">
      <c r="A22" s="4">
        <v>0.54999999999997695</v>
      </c>
      <c r="B22" s="4">
        <v>0.419081624866942</v>
      </c>
      <c r="C22" s="4">
        <v>0.54999289474927604</v>
      </c>
      <c r="D22">
        <f t="shared" si="0"/>
        <v>0.50635817320539833</v>
      </c>
      <c r="E22">
        <f t="shared" si="1"/>
        <v>7.5583708099214747E-2</v>
      </c>
      <c r="H22">
        <v>0.36103766392495801</v>
      </c>
      <c r="I22">
        <v>0.39999954094958101</v>
      </c>
      <c r="J22">
        <v>0.35003366999423402</v>
      </c>
      <c r="K22">
        <f t="shared" si="2"/>
        <v>0.37035695828959109</v>
      </c>
      <c r="L22">
        <f t="shared" si="3"/>
        <v>2.6254218721428513E-2</v>
      </c>
      <c r="O22"/>
    </row>
    <row r="23" spans="1:16" x14ac:dyDescent="0.25">
      <c r="A23" s="4">
        <v>0.54999999986342296</v>
      </c>
      <c r="B23" s="4">
        <v>0.54999919349077997</v>
      </c>
      <c r="C23" s="4">
        <v>0.54998334607299004</v>
      </c>
      <c r="D23">
        <f t="shared" si="0"/>
        <v>0.54999417980906429</v>
      </c>
      <c r="E23">
        <f t="shared" si="1"/>
        <v>9.3909497499049913E-6</v>
      </c>
      <c r="H23">
        <v>0.36190708877723898</v>
      </c>
      <c r="I23">
        <v>0.35198156430333399</v>
      </c>
      <c r="J23" s="1">
        <v>0.36524926503053101</v>
      </c>
      <c r="K23">
        <f t="shared" si="2"/>
        <v>0.35971263937036801</v>
      </c>
      <c r="L23">
        <f t="shared" si="3"/>
        <v>6.9007011814817337E-3</v>
      </c>
      <c r="O23"/>
    </row>
    <row r="24" spans="1:16" x14ac:dyDescent="0.25">
      <c r="A24" s="4">
        <v>45.0002565346919</v>
      </c>
      <c r="B24" s="4">
        <v>50</v>
      </c>
      <c r="C24" s="4">
        <v>49.999999997507203</v>
      </c>
      <c r="D24">
        <f t="shared" ref="D24:D68" si="4">AVERAGE(A24:C24)</f>
        <v>48.333418844066365</v>
      </c>
      <c r="E24">
        <f t="shared" si="1"/>
        <v>2.8866032348550954</v>
      </c>
      <c r="G24" t="s">
        <v>7</v>
      </c>
      <c r="H24">
        <v>5.0000000000022297E-2</v>
      </c>
      <c r="I24">
        <v>5.0000000000027099E-2</v>
      </c>
      <c r="J24">
        <v>5.0000000000031797E-2</v>
      </c>
      <c r="K24">
        <f t="shared" si="2"/>
        <v>5.0000000000027058E-2</v>
      </c>
      <c r="L24">
        <f t="shared" si="3"/>
        <v>4.7497755149771432E-15</v>
      </c>
      <c r="M24" t="s">
        <v>7</v>
      </c>
      <c r="O24"/>
    </row>
    <row r="25" spans="1:16" x14ac:dyDescent="0.25">
      <c r="A25" s="4">
        <v>45</v>
      </c>
      <c r="B25" s="4">
        <v>48.511672057982203</v>
      </c>
      <c r="C25" s="4">
        <v>45.775445957676098</v>
      </c>
      <c r="D25">
        <f t="shared" si="4"/>
        <v>46.429039338552762</v>
      </c>
      <c r="E25">
        <f t="shared" si="1"/>
        <v>1.8448166281090341</v>
      </c>
      <c r="H25">
        <v>6.0980687157594402E-2</v>
      </c>
      <c r="I25">
        <v>8.4931868885136999E-2</v>
      </c>
      <c r="J25">
        <v>8.5285781197393107E-2</v>
      </c>
      <c r="K25">
        <f t="shared" si="2"/>
        <v>7.706611241337484E-2</v>
      </c>
      <c r="L25">
        <f t="shared" si="3"/>
        <v>1.393151078403434E-2</v>
      </c>
      <c r="O25"/>
    </row>
    <row r="26" spans="1:16" x14ac:dyDescent="0.25">
      <c r="A26" s="4">
        <v>45.000000000182901</v>
      </c>
      <c r="B26" s="4">
        <v>45.003833904732303</v>
      </c>
      <c r="C26" s="4">
        <v>45.306211781793998</v>
      </c>
      <c r="D26">
        <f t="shared" si="4"/>
        <v>45.103348562236398</v>
      </c>
      <c r="E26">
        <f t="shared" si="1"/>
        <v>0.17569515956046958</v>
      </c>
      <c r="H26">
        <v>1.2830497641649301</v>
      </c>
      <c r="I26">
        <v>1.2226004577432601</v>
      </c>
      <c r="J26">
        <v>1.16986343104614</v>
      </c>
      <c r="K26">
        <f t="shared" si="2"/>
        <v>1.2251712176514433</v>
      </c>
      <c r="L26">
        <f t="shared" si="3"/>
        <v>5.6636941178868166E-2</v>
      </c>
      <c r="O26"/>
    </row>
    <row r="27" spans="1:16" x14ac:dyDescent="0.25">
      <c r="A27" s="4">
        <v>45</v>
      </c>
      <c r="B27" s="4">
        <v>47.610893708506602</v>
      </c>
      <c r="C27" s="4">
        <v>45.000000169141799</v>
      </c>
      <c r="D27">
        <f t="shared" si="4"/>
        <v>45.870297959216138</v>
      </c>
      <c r="E27">
        <f t="shared" si="1"/>
        <v>1.5074001366047576</v>
      </c>
      <c r="H27">
        <v>1.2155930486936599</v>
      </c>
      <c r="I27">
        <v>1.4053569774400001</v>
      </c>
      <c r="J27">
        <v>1.5949845908075</v>
      </c>
      <c r="K27">
        <f t="shared" si="2"/>
        <v>1.4053115389803867</v>
      </c>
      <c r="L27">
        <f t="shared" si="3"/>
        <v>0.18969577513842775</v>
      </c>
      <c r="O27"/>
    </row>
    <row r="28" spans="1:16" x14ac:dyDescent="0.25">
      <c r="A28" s="4">
        <v>45.000000002734701</v>
      </c>
      <c r="B28" s="4">
        <v>45.000178741678802</v>
      </c>
      <c r="C28" s="4">
        <v>45.003107318976703</v>
      </c>
      <c r="D28">
        <f t="shared" si="4"/>
        <v>45.001095354463395</v>
      </c>
      <c r="E28">
        <f t="shared" si="1"/>
        <v>1.7447027840353628E-3</v>
      </c>
      <c r="H28">
        <v>1.49081767601417</v>
      </c>
      <c r="I28">
        <v>1.36045615146333</v>
      </c>
      <c r="J28">
        <v>1.2536791978194599</v>
      </c>
      <c r="K28">
        <f t="shared" si="2"/>
        <v>1.3683176750989865</v>
      </c>
      <c r="L28">
        <f t="shared" si="3"/>
        <v>0.11876454490095621</v>
      </c>
      <c r="O28"/>
      <c r="P28"/>
    </row>
    <row r="29" spans="1:16" x14ac:dyDescent="0.25">
      <c r="A29" s="4">
        <v>0.49998668169453198</v>
      </c>
      <c r="B29" s="4">
        <v>0.30000000742066901</v>
      </c>
      <c r="C29" s="4">
        <v>0.30000630173328202</v>
      </c>
      <c r="D29">
        <f t="shared" si="4"/>
        <v>0.36666433028282769</v>
      </c>
      <c r="E29">
        <f t="shared" si="1"/>
        <v>0.11546054325770343</v>
      </c>
      <c r="G29" t="s">
        <v>8</v>
      </c>
      <c r="H29">
        <v>0.49999999986916399</v>
      </c>
      <c r="I29" s="1">
        <v>0.499999620967509</v>
      </c>
      <c r="J29">
        <v>0.49999998797323097</v>
      </c>
      <c r="K29">
        <f t="shared" si="2"/>
        <v>0.49999986960330139</v>
      </c>
      <c r="L29">
        <f t="shared" si="3"/>
        <v>2.1540704775949612E-7</v>
      </c>
      <c r="M29" t="s">
        <v>8</v>
      </c>
      <c r="O29"/>
      <c r="P29"/>
    </row>
    <row r="30" spans="1:16" x14ac:dyDescent="0.25">
      <c r="A30" s="4">
        <v>0.306129500930094</v>
      </c>
      <c r="B30" s="4">
        <v>0.300258725131135</v>
      </c>
      <c r="C30" s="4">
        <v>0.30784940157903801</v>
      </c>
      <c r="D30">
        <f t="shared" si="4"/>
        <v>0.304745875880089</v>
      </c>
      <c r="E30">
        <f t="shared" si="1"/>
        <v>3.9800007466630422E-3</v>
      </c>
      <c r="H30">
        <v>0.499999996953017</v>
      </c>
      <c r="I30">
        <v>0.49999930674288001</v>
      </c>
      <c r="J30">
        <v>0.49999976921998701</v>
      </c>
      <c r="K30">
        <f t="shared" si="2"/>
        <v>0.49999969097196129</v>
      </c>
      <c r="L30">
        <f t="shared" si="3"/>
        <v>3.516952849292404E-7</v>
      </c>
      <c r="O30"/>
      <c r="P30"/>
    </row>
    <row r="31" spans="1:16" x14ac:dyDescent="0.25">
      <c r="A31" s="4">
        <v>0.40826748686130998</v>
      </c>
      <c r="B31" s="4">
        <v>0.30000000000115801</v>
      </c>
      <c r="C31" s="4">
        <v>0.31634906410137098</v>
      </c>
      <c r="D31">
        <f t="shared" si="4"/>
        <v>0.34153885032127967</v>
      </c>
      <c r="E31">
        <f t="shared" si="1"/>
        <v>5.8363997250932165E-2</v>
      </c>
      <c r="H31">
        <v>0.499999999928459</v>
      </c>
      <c r="I31">
        <v>0.49998727611849098</v>
      </c>
      <c r="J31">
        <v>0.49999999492198899</v>
      </c>
      <c r="K31">
        <f t="shared" ref="K31:K68" si="5">AVERAGE(H31:J31)</f>
        <v>0.49999575698964627</v>
      </c>
      <c r="L31">
        <f t="shared" si="3"/>
        <v>7.3446502933352041E-6</v>
      </c>
      <c r="O31"/>
      <c r="P31"/>
    </row>
    <row r="32" spans="1:16" x14ac:dyDescent="0.25">
      <c r="A32" s="4">
        <v>0.49999999999997802</v>
      </c>
      <c r="B32" s="4">
        <v>0.362854348880565</v>
      </c>
      <c r="C32" s="4">
        <v>0.33735399006995598</v>
      </c>
      <c r="D32">
        <f t="shared" si="4"/>
        <v>0.400069446316833</v>
      </c>
      <c r="E32">
        <f t="shared" si="1"/>
        <v>8.7476589693657056E-2</v>
      </c>
      <c r="H32">
        <v>0.48024816705313</v>
      </c>
      <c r="I32">
        <v>0.499931012839196</v>
      </c>
      <c r="J32">
        <v>0.30000647769897099</v>
      </c>
      <c r="K32">
        <f t="shared" si="5"/>
        <v>0.42672855253043235</v>
      </c>
      <c r="L32">
        <f t="shared" si="3"/>
        <v>0.11018492089098365</v>
      </c>
      <c r="O32"/>
      <c r="P32"/>
    </row>
    <row r="33" spans="1:16" x14ac:dyDescent="0.25">
      <c r="A33" s="4">
        <v>0.49999999999997302</v>
      </c>
      <c r="B33" s="4">
        <v>0.39113227829513098</v>
      </c>
      <c r="C33" s="4">
        <v>0.41764570356810299</v>
      </c>
      <c r="D33">
        <f t="shared" si="4"/>
        <v>0.4362593272877357</v>
      </c>
      <c r="E33">
        <f t="shared" si="1"/>
        <v>5.6770550889371753E-2</v>
      </c>
      <c r="H33">
        <v>0.41125473372268201</v>
      </c>
      <c r="I33">
        <v>0.43738755036810101</v>
      </c>
      <c r="J33">
        <v>0.30001030910444798</v>
      </c>
      <c r="K33">
        <f t="shared" si="5"/>
        <v>0.38288419773174365</v>
      </c>
      <c r="L33">
        <f t="shared" si="3"/>
        <v>7.2950614038627737E-2</v>
      </c>
      <c r="O33"/>
      <c r="P33"/>
    </row>
    <row r="34" spans="1:16" x14ac:dyDescent="0.25">
      <c r="A34" s="5">
        <v>1.4999654859692499</v>
      </c>
      <c r="B34" s="5">
        <v>1.4209385164697801</v>
      </c>
      <c r="C34" s="4">
        <v>1.3680295052290301</v>
      </c>
      <c r="D34">
        <f t="shared" si="4"/>
        <v>1.4296445025560203</v>
      </c>
      <c r="E34">
        <f t="shared" si="1"/>
        <v>6.6397450242997036E-2</v>
      </c>
      <c r="G34" t="s">
        <v>9</v>
      </c>
      <c r="H34" s="1">
        <v>2.4994126533997099</v>
      </c>
      <c r="I34" s="1">
        <v>2.4997621226620401</v>
      </c>
      <c r="J34" s="1">
        <v>2.4999937679420099</v>
      </c>
      <c r="K34">
        <f t="shared" si="5"/>
        <v>2.4997228480012534</v>
      </c>
      <c r="L34">
        <f t="shared" si="3"/>
        <v>2.9254128264756801E-4</v>
      </c>
      <c r="M34" t="s">
        <v>9</v>
      </c>
      <c r="O34"/>
      <c r="P34"/>
    </row>
    <row r="35" spans="1:16" x14ac:dyDescent="0.25">
      <c r="A35" s="4">
        <v>1.49999876687871</v>
      </c>
      <c r="B35" s="4">
        <v>0.78074265121651698</v>
      </c>
      <c r="C35" s="4">
        <v>0.54417054641935203</v>
      </c>
      <c r="D35">
        <f t="shared" si="4"/>
        <v>0.94163732150485957</v>
      </c>
      <c r="E35">
        <f t="shared" si="1"/>
        <v>0.49781243250045709</v>
      </c>
      <c r="H35" s="1">
        <v>2.4997082998789701</v>
      </c>
      <c r="I35" s="1">
        <v>2.4999529185366001</v>
      </c>
      <c r="J35" s="1">
        <v>2.49770585555535</v>
      </c>
      <c r="K35">
        <f t="shared" si="5"/>
        <v>2.4991223579903066</v>
      </c>
      <c r="L35">
        <f t="shared" si="3"/>
        <v>1.2328093660797642E-3</v>
      </c>
      <c r="O35"/>
      <c r="P35"/>
    </row>
    <row r="36" spans="1:16" x14ac:dyDescent="0.25">
      <c r="A36" s="4">
        <v>1.2456270564524401</v>
      </c>
      <c r="B36" s="4">
        <v>0.60676033113281802</v>
      </c>
      <c r="C36" s="4">
        <v>0.50000000000002198</v>
      </c>
      <c r="D36">
        <f t="shared" si="4"/>
        <v>0.78412912919509337</v>
      </c>
      <c r="E36">
        <f t="shared" si="1"/>
        <v>0.40321792460531392</v>
      </c>
      <c r="H36">
        <v>1.80197272677844</v>
      </c>
      <c r="I36">
        <v>2.23103723698534</v>
      </c>
      <c r="J36">
        <v>2.4999534706339301</v>
      </c>
      <c r="K36">
        <f t="shared" si="5"/>
        <v>2.17765447813257</v>
      </c>
      <c r="L36">
        <f t="shared" si="3"/>
        <v>0.35203915819879655</v>
      </c>
      <c r="O36"/>
      <c r="P36"/>
    </row>
    <row r="37" spans="1:16" x14ac:dyDescent="0.25">
      <c r="A37" s="4">
        <v>1.4999999999998199</v>
      </c>
      <c r="B37" s="4">
        <v>0.50015555654462696</v>
      </c>
      <c r="C37" s="4">
        <v>0.69427486419997597</v>
      </c>
      <c r="D37">
        <f t="shared" si="4"/>
        <v>0.89814347358147428</v>
      </c>
      <c r="E37">
        <f t="shared" si="1"/>
        <v>0.530183020470682</v>
      </c>
      <c r="H37">
        <v>0.79692635713960602</v>
      </c>
      <c r="I37">
        <v>1.0704205334652399</v>
      </c>
      <c r="J37">
        <v>2.19486738859985</v>
      </c>
      <c r="K37">
        <f t="shared" si="5"/>
        <v>1.3540714264015652</v>
      </c>
      <c r="L37">
        <f t="shared" si="3"/>
        <v>0.74087998600158811</v>
      </c>
      <c r="O37"/>
      <c r="P37"/>
    </row>
    <row r="38" spans="1:16" x14ac:dyDescent="0.25">
      <c r="A38" s="4">
        <v>1.08448956437343</v>
      </c>
      <c r="B38" s="4">
        <v>0.762114578239665</v>
      </c>
      <c r="C38" s="5">
        <v>0.60771750841080696</v>
      </c>
      <c r="D38">
        <f t="shared" si="4"/>
        <v>0.8181072170079674</v>
      </c>
      <c r="E38">
        <f t="shared" si="1"/>
        <v>0.24326791821751717</v>
      </c>
      <c r="H38">
        <v>0.50081211822177896</v>
      </c>
      <c r="I38">
        <v>0.50033866785921</v>
      </c>
      <c r="J38">
        <v>0.50000016820114501</v>
      </c>
      <c r="K38">
        <f t="shared" si="5"/>
        <v>0.50038365142737795</v>
      </c>
      <c r="L38">
        <f t="shared" si="3"/>
        <v>4.0783985834602919E-4</v>
      </c>
      <c r="O38"/>
      <c r="P38"/>
    </row>
    <row r="39" spans="1:16" x14ac:dyDescent="0.25">
      <c r="A39" s="4">
        <v>36.624985189612097</v>
      </c>
      <c r="B39" s="4">
        <v>0.161444660259151</v>
      </c>
      <c r="C39" s="4">
        <v>0.139544795541136</v>
      </c>
      <c r="D39">
        <f t="shared" si="4"/>
        <v>12.308658215137461</v>
      </c>
      <c r="E39">
        <f t="shared" si="1"/>
        <v>21.058559733471586</v>
      </c>
      <c r="G39" t="s">
        <v>10</v>
      </c>
      <c r="H39">
        <v>0.500533397337104</v>
      </c>
      <c r="I39">
        <v>0.494898580034553</v>
      </c>
      <c r="J39">
        <v>0.55698220293576794</v>
      </c>
      <c r="K39">
        <f t="shared" si="5"/>
        <v>0.51747139343580828</v>
      </c>
      <c r="L39">
        <f t="shared" si="3"/>
        <v>3.433315951110321E-2</v>
      </c>
      <c r="M39" t="s">
        <v>10</v>
      </c>
      <c r="O39"/>
      <c r="P39"/>
    </row>
    <row r="40" spans="1:16" x14ac:dyDescent="0.25">
      <c r="A40" s="4">
        <v>0.30920475356676602</v>
      </c>
      <c r="B40" s="4">
        <v>7.7101131843124907E-2</v>
      </c>
      <c r="C40" s="4">
        <v>7.1064476333964899E-2</v>
      </c>
      <c r="D40">
        <f t="shared" si="4"/>
        <v>0.15245678724795195</v>
      </c>
      <c r="E40">
        <f t="shared" si="1"/>
        <v>0.13578127268238108</v>
      </c>
      <c r="H40">
        <v>0.39056927900006799</v>
      </c>
      <c r="I40">
        <v>0.42757440068817398</v>
      </c>
      <c r="J40">
        <v>0.46138299508271702</v>
      </c>
      <c r="K40">
        <f t="shared" si="5"/>
        <v>0.42650889159031968</v>
      </c>
      <c r="L40">
        <f t="shared" si="3"/>
        <v>3.5418880255969613E-2</v>
      </c>
      <c r="O40"/>
      <c r="P40"/>
    </row>
    <row r="41" spans="1:16" x14ac:dyDescent="0.25">
      <c r="A41" s="4">
        <v>0.20876396282953799</v>
      </c>
      <c r="B41" s="4">
        <v>4.1570150001912699E-2</v>
      </c>
      <c r="C41" s="4">
        <v>6.2288788439920299E-2</v>
      </c>
      <c r="D41">
        <f t="shared" si="4"/>
        <v>0.10420763375712366</v>
      </c>
      <c r="E41">
        <f t="shared" si="1"/>
        <v>9.1139096750546447E-2</v>
      </c>
      <c r="H41">
        <v>0.194034450957664</v>
      </c>
      <c r="I41">
        <v>0.23890683744431601</v>
      </c>
      <c r="J41">
        <v>0.205228840504979</v>
      </c>
      <c r="K41">
        <f t="shared" si="5"/>
        <v>0.21272337630231966</v>
      </c>
      <c r="L41">
        <f t="shared" si="3"/>
        <v>2.33561301881344E-2</v>
      </c>
      <c r="O41"/>
      <c r="P41"/>
    </row>
    <row r="42" spans="1:16" x14ac:dyDescent="0.25">
      <c r="A42" s="4">
        <v>0.65906917257890596</v>
      </c>
      <c r="B42" s="4">
        <v>3.6130388764926101E-2</v>
      </c>
      <c r="C42" s="4">
        <v>3.07030336907861E-2</v>
      </c>
      <c r="D42">
        <f t="shared" si="4"/>
        <v>0.24196753167820606</v>
      </c>
      <c r="E42">
        <f t="shared" si="1"/>
        <v>0.36123081011635411</v>
      </c>
      <c r="H42">
        <v>0.16388104888159599</v>
      </c>
      <c r="I42">
        <v>0.21697186588276399</v>
      </c>
      <c r="J42">
        <v>0.27658314884989899</v>
      </c>
      <c r="K42">
        <f t="shared" si="5"/>
        <v>0.21914535453808634</v>
      </c>
      <c r="L42">
        <f t="shared" si="3"/>
        <v>5.638247843095795E-2</v>
      </c>
      <c r="O42"/>
      <c r="P42"/>
    </row>
    <row r="43" spans="1:16" x14ac:dyDescent="0.25">
      <c r="A43" s="4">
        <v>2.70896339601045</v>
      </c>
      <c r="B43" s="4">
        <v>2.6745661823523399E-2</v>
      </c>
      <c r="C43" s="4">
        <v>1.33286563536687E-2</v>
      </c>
      <c r="D43">
        <f t="shared" si="4"/>
        <v>0.91634590472921407</v>
      </c>
      <c r="E43">
        <f t="shared" si="1"/>
        <v>1.5524667811404269</v>
      </c>
      <c r="H43">
        <v>0.19017436133069901</v>
      </c>
      <c r="I43">
        <v>0.14478648953296799</v>
      </c>
      <c r="J43">
        <v>0.15209917012150001</v>
      </c>
      <c r="K43">
        <f t="shared" si="5"/>
        <v>0.162353340328389</v>
      </c>
      <c r="L43">
        <f t="shared" si="3"/>
        <v>2.4369565682541526E-2</v>
      </c>
      <c r="O43"/>
      <c r="P43"/>
    </row>
    <row r="44" spans="1:16" ht="15" customHeight="1" x14ac:dyDescent="0.25">
      <c r="A44" s="14"/>
      <c r="B44" s="14"/>
      <c r="C44" s="14"/>
      <c r="D44" s="11"/>
      <c r="E44" s="11"/>
      <c r="F44" s="11"/>
      <c r="G44" s="11"/>
      <c r="H44" s="11"/>
      <c r="I44" s="11"/>
      <c r="J44" s="11"/>
      <c r="K44" s="11"/>
      <c r="L44" s="11"/>
      <c r="M44" s="11"/>
      <c r="O44"/>
      <c r="P44"/>
    </row>
    <row r="45" spans="1:16" x14ac:dyDescent="0.25">
      <c r="A45" s="12"/>
      <c r="G45" s="2"/>
      <c r="H45" s="2"/>
      <c r="I45" s="2"/>
      <c r="J45" s="2"/>
      <c r="M45" s="2"/>
      <c r="O45"/>
      <c r="P45"/>
    </row>
    <row r="46" spans="1:16" x14ac:dyDescent="0.25">
      <c r="A46" s="9">
        <v>3.5772102671603198E-3</v>
      </c>
      <c r="B46" s="9">
        <v>2.1397176525306699E-3</v>
      </c>
      <c r="C46" s="9">
        <v>1.60666744603841E-3</v>
      </c>
      <c r="D46">
        <f t="shared" si="4"/>
        <v>2.4411984552431334E-3</v>
      </c>
      <c r="E46">
        <f t="shared" si="1"/>
        <v>1.0192780573876233E-3</v>
      </c>
      <c r="G46" t="s">
        <v>3</v>
      </c>
      <c r="H46">
        <v>1.3981297613593201E-2</v>
      </c>
      <c r="I46">
        <v>3.8219689787340798E-2</v>
      </c>
      <c r="J46">
        <v>0.10987153178129599</v>
      </c>
      <c r="K46">
        <f t="shared" si="5"/>
        <v>5.4024173060743329E-2</v>
      </c>
      <c r="L46">
        <f t="shared" si="3"/>
        <v>4.9860510635558727E-2</v>
      </c>
      <c r="M46" t="s">
        <v>3</v>
      </c>
      <c r="O46"/>
      <c r="P46"/>
    </row>
    <row r="47" spans="1:16" x14ac:dyDescent="0.25">
      <c r="A47" s="4">
        <v>8.9678093108555099E-3</v>
      </c>
      <c r="B47" s="4">
        <v>5.6736230691563196E-3</v>
      </c>
      <c r="C47" s="4">
        <v>2.70232693748888E-3</v>
      </c>
      <c r="D47">
        <f t="shared" si="4"/>
        <v>5.7812531058335703E-3</v>
      </c>
      <c r="E47">
        <f t="shared" si="1"/>
        <v>3.1341275518616553E-3</v>
      </c>
      <c r="H47">
        <v>0.146326836820172</v>
      </c>
      <c r="I47">
        <v>0.17632831458124801</v>
      </c>
      <c r="J47">
        <v>0.151615588561995</v>
      </c>
      <c r="K47">
        <f t="shared" si="5"/>
        <v>0.15809024665447166</v>
      </c>
      <c r="L47">
        <f t="shared" si="3"/>
        <v>1.6014464244018273E-2</v>
      </c>
      <c r="O47"/>
      <c r="P47"/>
    </row>
    <row r="48" spans="1:16" x14ac:dyDescent="0.25">
      <c r="A48" s="4">
        <v>4.4825956986875096E-3</v>
      </c>
      <c r="B48" s="4">
        <v>9.96241203267355E-3</v>
      </c>
      <c r="C48" s="4">
        <v>8.1092543567382793E-3</v>
      </c>
      <c r="D48">
        <f t="shared" si="4"/>
        <v>7.5180873626997796E-3</v>
      </c>
      <c r="E48">
        <f t="shared" si="1"/>
        <v>2.7873294700636727E-3</v>
      </c>
      <c r="H48">
        <v>5.8770772599912903E-2</v>
      </c>
      <c r="I48">
        <v>0.42020700517726201</v>
      </c>
      <c r="J48" s="1">
        <v>0.23521619935997801</v>
      </c>
      <c r="K48">
        <f t="shared" si="5"/>
        <v>0.23806465904571764</v>
      </c>
      <c r="L48">
        <f t="shared" si="3"/>
        <v>0.18073495192370198</v>
      </c>
      <c r="O48"/>
      <c r="P48"/>
    </row>
    <row r="49" spans="1:66" x14ac:dyDescent="0.25">
      <c r="A49" s="4">
        <v>8.6660901750407193E-3</v>
      </c>
      <c r="B49" s="4">
        <v>2.0339239427382199E-3</v>
      </c>
      <c r="C49" s="5">
        <v>1.43845150157009E-3</v>
      </c>
      <c r="D49">
        <f t="shared" si="4"/>
        <v>4.0461552064496769E-3</v>
      </c>
      <c r="E49">
        <f t="shared" si="1"/>
        <v>4.0120438921521567E-3</v>
      </c>
      <c r="H49" s="1">
        <v>0.27565577312755402</v>
      </c>
      <c r="I49" s="1">
        <v>0.24342804756254199</v>
      </c>
      <c r="J49" s="1">
        <v>0.38175972463992103</v>
      </c>
      <c r="K49">
        <f t="shared" si="5"/>
        <v>0.30028118177667235</v>
      </c>
      <c r="L49">
        <f t="shared" si="3"/>
        <v>7.2379011350750685E-2</v>
      </c>
    </row>
    <row r="50" spans="1:66" x14ac:dyDescent="0.25">
      <c r="A50" s="5">
        <v>1.6622100847567701E-3</v>
      </c>
      <c r="B50" s="5">
        <v>1.70038483943522E-3</v>
      </c>
      <c r="C50" s="5">
        <v>2.6762926171565501E-3</v>
      </c>
      <c r="D50">
        <f t="shared" si="4"/>
        <v>2.0129625137828466E-3</v>
      </c>
      <c r="E50">
        <f t="shared" si="1"/>
        <v>5.7477773748207742E-4</v>
      </c>
      <c r="H50" s="1">
        <v>0.195437015536714</v>
      </c>
      <c r="I50" s="1">
        <v>0.90286492598281198</v>
      </c>
      <c r="J50" s="1">
        <v>0.40145577967471402</v>
      </c>
      <c r="K50">
        <f t="shared" si="5"/>
        <v>0.49991924039808006</v>
      </c>
      <c r="L50">
        <f t="shared" si="3"/>
        <v>0.36384729206460981</v>
      </c>
    </row>
    <row r="51" spans="1:66" x14ac:dyDescent="0.25">
      <c r="A51" s="5">
        <v>0.13040579621679699</v>
      </c>
      <c r="B51" s="5">
        <v>0.16201717026440801</v>
      </c>
      <c r="C51" s="5">
        <v>0.17706786183498999</v>
      </c>
      <c r="D51">
        <f t="shared" si="4"/>
        <v>0.15649694277206502</v>
      </c>
      <c r="E51">
        <f t="shared" si="1"/>
        <v>2.3815788368528691E-2</v>
      </c>
      <c r="G51" t="s">
        <v>4</v>
      </c>
      <c r="H51">
        <v>0.12018315977479101</v>
      </c>
      <c r="I51">
        <v>0.120268897143296</v>
      </c>
      <c r="J51">
        <v>0.120859587520409</v>
      </c>
      <c r="K51">
        <f t="shared" si="5"/>
        <v>0.120437214812832</v>
      </c>
      <c r="L51">
        <f t="shared" si="3"/>
        <v>3.6828895200505609E-4</v>
      </c>
      <c r="M51" t="s">
        <v>4</v>
      </c>
      <c r="O51" s="17"/>
      <c r="P51" s="17" t="s">
        <v>14</v>
      </c>
      <c r="Q51" s="10"/>
      <c r="R51" s="10"/>
      <c r="S51" s="10"/>
      <c r="T51" s="10"/>
      <c r="V51" s="17" t="s">
        <v>20</v>
      </c>
      <c r="W51" s="10"/>
      <c r="X51" s="10"/>
      <c r="Y51" s="10"/>
      <c r="Z51" s="10"/>
      <c r="AB51" s="17" t="s">
        <v>15</v>
      </c>
      <c r="AC51" s="10"/>
      <c r="AD51" s="10"/>
      <c r="AE51" s="10"/>
      <c r="AF51" s="10"/>
      <c r="AH51" s="17" t="s">
        <v>16</v>
      </c>
      <c r="AI51" s="17"/>
      <c r="AJ51" s="17"/>
      <c r="AK51" s="17"/>
      <c r="AL51" s="17"/>
      <c r="AM51" s="13"/>
      <c r="AN51" s="13"/>
      <c r="AO51" s="19"/>
      <c r="AP51" s="19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</row>
    <row r="52" spans="1:66" x14ac:dyDescent="0.25">
      <c r="A52" s="4">
        <v>0.128823096283082</v>
      </c>
      <c r="B52" s="4">
        <v>9.5441074957157701E-2</v>
      </c>
      <c r="C52" s="4">
        <v>9.91190406636029E-2</v>
      </c>
      <c r="D52">
        <f t="shared" si="4"/>
        <v>0.10779440396794754</v>
      </c>
      <c r="E52">
        <f t="shared" si="1"/>
        <v>1.8303996375051337E-2</v>
      </c>
      <c r="H52">
        <v>0.149965364491389</v>
      </c>
      <c r="I52">
        <v>0.14999812991207501</v>
      </c>
      <c r="J52">
        <v>0.148061832108907</v>
      </c>
      <c r="K52">
        <f t="shared" si="5"/>
        <v>0.14934177550412367</v>
      </c>
      <c r="L52">
        <f t="shared" si="3"/>
        <v>1.108584554473526E-3</v>
      </c>
      <c r="P52" s="2">
        <v>0.02</v>
      </c>
      <c r="Q52" s="2">
        <v>0.04</v>
      </c>
      <c r="R52" s="2">
        <v>0.06</v>
      </c>
      <c r="S52" s="2">
        <v>0.08</v>
      </c>
      <c r="T52" s="2">
        <v>0.1</v>
      </c>
      <c r="V52" s="2">
        <v>0.2</v>
      </c>
      <c r="W52" s="2">
        <v>0.4</v>
      </c>
      <c r="X52" s="2">
        <v>0.6</v>
      </c>
      <c r="Y52" s="2">
        <v>0.8</v>
      </c>
      <c r="Z52" s="2">
        <v>1</v>
      </c>
      <c r="AB52" s="2">
        <v>0.2</v>
      </c>
      <c r="AC52" s="2">
        <v>0.4</v>
      </c>
      <c r="AD52" s="2">
        <v>0.6</v>
      </c>
      <c r="AE52" s="2">
        <v>0.8</v>
      </c>
      <c r="AF52" s="2">
        <v>1</v>
      </c>
      <c r="AH52" s="2">
        <v>50</v>
      </c>
      <c r="AI52" s="2">
        <v>75</v>
      </c>
      <c r="AJ52" s="2">
        <v>100</v>
      </c>
      <c r="AK52" s="2">
        <v>125</v>
      </c>
      <c r="AL52" s="2">
        <v>150</v>
      </c>
      <c r="AM52" s="2"/>
      <c r="AN52" s="2"/>
      <c r="AO52" s="19"/>
      <c r="AP52" s="19"/>
      <c r="AQ52" s="19"/>
      <c r="AR52" s="19"/>
      <c r="AS52" s="19"/>
      <c r="AT52" s="19"/>
      <c r="AU52" s="13"/>
      <c r="AV52" s="19"/>
      <c r="AW52" s="19"/>
      <c r="AX52" s="19"/>
      <c r="AY52" s="19"/>
      <c r="AZ52" s="19"/>
      <c r="BA52" s="13"/>
      <c r="BB52" s="19"/>
      <c r="BC52" s="19"/>
      <c r="BD52" s="19"/>
      <c r="BE52" s="19"/>
      <c r="BF52" s="19"/>
      <c r="BG52" s="13"/>
      <c r="BH52" s="19"/>
      <c r="BI52" s="19"/>
      <c r="BJ52" s="19"/>
      <c r="BK52" s="19"/>
      <c r="BL52" s="19"/>
      <c r="BM52" s="13"/>
      <c r="BN52" s="13"/>
    </row>
    <row r="53" spans="1:66" x14ac:dyDescent="0.25">
      <c r="A53" s="4">
        <v>0.103414698829429</v>
      </c>
      <c r="B53" s="4">
        <v>0.119308381779867</v>
      </c>
      <c r="C53" s="4">
        <v>7.1904053376200594E-2</v>
      </c>
      <c r="D53">
        <f t="shared" si="4"/>
        <v>9.8209044661832182E-2</v>
      </c>
      <c r="E53">
        <f t="shared" si="1"/>
        <v>2.4127095024787586E-2</v>
      </c>
      <c r="H53">
        <v>0.13882814360450599</v>
      </c>
      <c r="I53">
        <v>0.149878468380098</v>
      </c>
      <c r="J53">
        <v>0.14584200407172701</v>
      </c>
      <c r="K53">
        <f t="shared" si="5"/>
        <v>0.14484953868544367</v>
      </c>
      <c r="L53">
        <f t="shared" si="3"/>
        <v>5.5916151574248703E-3</v>
      </c>
      <c r="O53" s="2" t="s">
        <v>3</v>
      </c>
      <c r="P53">
        <v>4.7324981154277896E-4</v>
      </c>
      <c r="Q53">
        <v>3.6979914552996902E-4</v>
      </c>
      <c r="R53">
        <v>3.37745031755028E-4</v>
      </c>
      <c r="S53">
        <v>3.8560786496906696E-4</v>
      </c>
      <c r="T53">
        <v>4.1946079001541466E-4</v>
      </c>
      <c r="U53" t="s">
        <v>23</v>
      </c>
      <c r="V53">
        <v>2.4411984552431334E-3</v>
      </c>
      <c r="W53">
        <v>5.7812531058335703E-3</v>
      </c>
      <c r="X53">
        <v>7.5180873626997796E-3</v>
      </c>
      <c r="Y53">
        <v>4.0461552064496769E-3</v>
      </c>
      <c r="Z53">
        <v>2.0129625137828466E-3</v>
      </c>
      <c r="AA53" s="21" t="s">
        <v>23</v>
      </c>
      <c r="AB53">
        <v>2.9800640743401902E-2</v>
      </c>
      <c r="AC53">
        <v>5.3724262083624831E-2</v>
      </c>
      <c r="AD53">
        <v>5.0717881314675563E-2</v>
      </c>
      <c r="AE53">
        <v>9.1631770948878324E-2</v>
      </c>
      <c r="AF53">
        <v>6.9999999993750339E-2</v>
      </c>
      <c r="AG53" t="s">
        <v>23</v>
      </c>
      <c r="AH53">
        <v>4.4975473218543234E-2</v>
      </c>
      <c r="AI53">
        <v>4.4999747007384371E-2</v>
      </c>
      <c r="AJ53">
        <v>3.9541465166582905E-2</v>
      </c>
      <c r="AK53">
        <v>4.5109090754289462E-2</v>
      </c>
      <c r="AL53">
        <v>6.6077519701776596E-2</v>
      </c>
      <c r="AM53" s="8" t="s">
        <v>24</v>
      </c>
      <c r="AO53" s="19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</row>
    <row r="54" spans="1:66" x14ac:dyDescent="0.25">
      <c r="A54" s="4">
        <v>8.6892789038069101E-2</v>
      </c>
      <c r="B54" s="4">
        <v>4.0847642114440301E-2</v>
      </c>
      <c r="C54" s="4">
        <v>2.9422659595090401E-2</v>
      </c>
      <c r="D54">
        <f t="shared" si="4"/>
        <v>5.2387696915866609E-2</v>
      </c>
      <c r="E54">
        <f t="shared" si="1"/>
        <v>3.0423405351195032E-2</v>
      </c>
      <c r="H54">
        <v>0.14999068122116599</v>
      </c>
      <c r="I54">
        <v>0.13581866600237899</v>
      </c>
      <c r="J54">
        <v>0.14978642247855301</v>
      </c>
      <c r="K54">
        <f t="shared" si="5"/>
        <v>0.14519858990069934</v>
      </c>
      <c r="L54">
        <f t="shared" si="3"/>
        <v>8.1238943655241001E-3</v>
      </c>
      <c r="O54" s="2" t="s">
        <v>4</v>
      </c>
      <c r="P54">
        <v>2.82638113614378E-2</v>
      </c>
      <c r="Q54">
        <v>2.280792934550167E-2</v>
      </c>
      <c r="R54">
        <v>2.3602233854858434E-2</v>
      </c>
      <c r="S54">
        <v>2.9506178732651267E-2</v>
      </c>
      <c r="T54">
        <v>3.0796624355651402E-2</v>
      </c>
      <c r="U54" t="s">
        <v>23</v>
      </c>
      <c r="V54">
        <v>0.15649694277206502</v>
      </c>
      <c r="W54">
        <v>0.10779440396794754</v>
      </c>
      <c r="X54">
        <v>9.8209044661832182E-2</v>
      </c>
      <c r="Y54">
        <v>5.2387696915866609E-2</v>
      </c>
      <c r="Z54">
        <v>4.3867216105258337E-2</v>
      </c>
      <c r="AA54" s="21" t="s">
        <v>23</v>
      </c>
      <c r="AB54">
        <v>0.24999999999996766</v>
      </c>
      <c r="AC54">
        <v>0.24999999915133933</v>
      </c>
      <c r="AD54">
        <v>0.21371364295211134</v>
      </c>
      <c r="AE54">
        <v>0.23319092268207833</v>
      </c>
      <c r="AF54">
        <v>0.16490572826159533</v>
      </c>
      <c r="AG54" t="s">
        <v>23</v>
      </c>
      <c r="AH54">
        <v>3.0870151378950033E-2</v>
      </c>
      <c r="AI54">
        <v>3.8643747794093235E-2</v>
      </c>
      <c r="AJ54">
        <v>3.5122692579385169E-2</v>
      </c>
      <c r="AK54">
        <v>4.5059191700387802E-2</v>
      </c>
      <c r="AL54">
        <v>3.2591566116477295E-2</v>
      </c>
      <c r="AM54" s="8" t="s">
        <v>24</v>
      </c>
      <c r="AO54" s="19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</row>
    <row r="55" spans="1:66" x14ac:dyDescent="0.25">
      <c r="A55" s="4">
        <v>3.9228986898922097E-2</v>
      </c>
      <c r="B55" s="4">
        <v>3.6307390525307598E-2</v>
      </c>
      <c r="C55" s="4">
        <v>5.6065270891545303E-2</v>
      </c>
      <c r="D55">
        <f t="shared" si="4"/>
        <v>4.3867216105258337E-2</v>
      </c>
      <c r="E55">
        <f t="shared" si="1"/>
        <v>1.066434886758319E-2</v>
      </c>
      <c r="H55">
        <v>0.14998905412528599</v>
      </c>
      <c r="I55">
        <v>0.133186122900566</v>
      </c>
      <c r="J55">
        <v>0.12943334848996299</v>
      </c>
      <c r="K55">
        <f t="shared" si="5"/>
        <v>0.13753617517193831</v>
      </c>
      <c r="L55">
        <f t="shared" si="3"/>
        <v>1.0946527970743327E-2</v>
      </c>
      <c r="O55" s="2" t="s">
        <v>5</v>
      </c>
      <c r="P55">
        <v>4.0887128448060635</v>
      </c>
      <c r="Q55">
        <v>3.4131882151768433</v>
      </c>
      <c r="R55">
        <v>3.069561070197917</v>
      </c>
      <c r="S55">
        <v>2.3050762158279636</v>
      </c>
      <c r="T55">
        <v>2.3018284913184033</v>
      </c>
      <c r="U55" t="s">
        <v>23</v>
      </c>
      <c r="V55">
        <v>1.41675606061089</v>
      </c>
      <c r="W55">
        <v>0.98838223128246294</v>
      </c>
      <c r="X55">
        <v>0.68530609923166441</v>
      </c>
      <c r="Y55">
        <v>0.54292131081835471</v>
      </c>
      <c r="Z55">
        <v>0.55281247849619197</v>
      </c>
      <c r="AA55" s="21" t="s">
        <v>23</v>
      </c>
      <c r="AB55">
        <v>3.2010665388377899</v>
      </c>
      <c r="AC55">
        <v>3.4262990356570366</v>
      </c>
      <c r="AD55">
        <v>3.1981194687486934</v>
      </c>
      <c r="AE55">
        <v>3.1746295088068064</v>
      </c>
      <c r="AF55">
        <v>2.7535851493434031</v>
      </c>
      <c r="AG55" t="s">
        <v>23</v>
      </c>
      <c r="AH55">
        <v>0.66276142428336537</v>
      </c>
      <c r="AI55">
        <v>0.88226986766152427</v>
      </c>
      <c r="AJ55">
        <v>1.2490192280485533</v>
      </c>
      <c r="AK55">
        <v>0.95625496184671499</v>
      </c>
      <c r="AL55">
        <v>1.8194956773845046</v>
      </c>
      <c r="AM55" s="8" t="s">
        <v>24</v>
      </c>
      <c r="AO55" s="19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</row>
    <row r="56" spans="1:66" x14ac:dyDescent="0.25">
      <c r="A56" s="4">
        <v>1.09134336153488</v>
      </c>
      <c r="B56" s="4">
        <v>1.48091672070835</v>
      </c>
      <c r="C56" s="4">
        <v>1.67800809958944</v>
      </c>
      <c r="D56">
        <f t="shared" si="4"/>
        <v>1.41675606061089</v>
      </c>
      <c r="E56">
        <f t="shared" si="1"/>
        <v>0.29854869192020028</v>
      </c>
      <c r="G56" t="s">
        <v>5</v>
      </c>
      <c r="H56">
        <v>1.02895151758605</v>
      </c>
      <c r="I56">
        <v>1.9275065781651901</v>
      </c>
      <c r="J56">
        <v>1.00921213618658</v>
      </c>
      <c r="K56">
        <f t="shared" si="5"/>
        <v>1.3218900773126068</v>
      </c>
      <c r="L56">
        <f t="shared" si="3"/>
        <v>0.52457213076297082</v>
      </c>
      <c r="M56" t="s">
        <v>5</v>
      </c>
      <c r="O56" s="2" t="s">
        <v>6</v>
      </c>
      <c r="P56">
        <v>0.38333082172432403</v>
      </c>
      <c r="Q56">
        <v>0.47825726027063536</v>
      </c>
      <c r="R56">
        <v>0.54290293370338938</v>
      </c>
      <c r="S56">
        <v>0.50635817320539833</v>
      </c>
      <c r="T56">
        <v>0.54999417980906429</v>
      </c>
      <c r="U56" t="s">
        <v>23</v>
      </c>
      <c r="V56">
        <v>0.46947399110857263</v>
      </c>
      <c r="W56">
        <v>0.29057282730310668</v>
      </c>
      <c r="X56">
        <v>0.18861532653694768</v>
      </c>
      <c r="Y56">
        <v>0.11361443512416332</v>
      </c>
      <c r="Z56">
        <v>0.10582207639205633</v>
      </c>
      <c r="AA56" s="21" t="s">
        <v>23</v>
      </c>
      <c r="AB56">
        <v>5.4999536485302229</v>
      </c>
      <c r="AC56">
        <v>5.49997854459897</v>
      </c>
      <c r="AD56">
        <v>5.1741564971614062</v>
      </c>
      <c r="AE56">
        <v>5.4999999999999796</v>
      </c>
      <c r="AF56">
        <v>4.8074149066845431</v>
      </c>
      <c r="AG56" t="s">
        <v>23</v>
      </c>
      <c r="AH56">
        <v>3.4779655988536895</v>
      </c>
      <c r="AI56">
        <v>3.3533400517095866</v>
      </c>
      <c r="AJ56">
        <v>1.5345649896367899</v>
      </c>
      <c r="AK56">
        <v>1.7555528052939635</v>
      </c>
      <c r="AL56">
        <v>1.5512761830164399</v>
      </c>
      <c r="AM56" s="8" t="s">
        <v>24</v>
      </c>
      <c r="AO56" s="19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</row>
    <row r="57" spans="1:66" x14ac:dyDescent="0.25">
      <c r="A57" s="4">
        <v>1.1446883272544399</v>
      </c>
      <c r="B57" s="4">
        <v>0.85520875770469795</v>
      </c>
      <c r="C57" s="4">
        <v>0.96524960888825095</v>
      </c>
      <c r="D57">
        <f t="shared" si="4"/>
        <v>0.98838223128246294</v>
      </c>
      <c r="E57">
        <f t="shared" si="1"/>
        <v>0.14611962209368259</v>
      </c>
      <c r="H57">
        <v>4.8202520337182202</v>
      </c>
      <c r="I57">
        <v>4.9893329073333303</v>
      </c>
      <c r="J57">
        <v>4.6478998386341797</v>
      </c>
      <c r="K57">
        <f t="shared" si="5"/>
        <v>4.8191615932285767</v>
      </c>
      <c r="L57">
        <f t="shared" si="3"/>
        <v>0.17071914624808732</v>
      </c>
      <c r="O57" s="2" t="s">
        <v>7</v>
      </c>
      <c r="P57">
        <v>48.333418844066365</v>
      </c>
      <c r="Q57">
        <v>46.429039338552762</v>
      </c>
      <c r="R57">
        <v>45.103348562236398</v>
      </c>
      <c r="S57">
        <v>45.870297959216138</v>
      </c>
      <c r="T57">
        <v>45.001095354463395</v>
      </c>
      <c r="U57" t="s">
        <v>23</v>
      </c>
      <c r="V57">
        <v>0.29335795767355499</v>
      </c>
      <c r="W57">
        <v>1.5683455646508</v>
      </c>
      <c r="X57">
        <v>2.3576341173728932</v>
      </c>
      <c r="Y57">
        <v>2.9838593182344866</v>
      </c>
      <c r="Z57">
        <v>2.9583729170097635</v>
      </c>
      <c r="AA57" s="21" t="s">
        <v>23</v>
      </c>
      <c r="AB57">
        <v>7.8833544941247267</v>
      </c>
      <c r="AC57">
        <v>3.7959835372843798</v>
      </c>
      <c r="AD57">
        <v>3.4155319448203034</v>
      </c>
      <c r="AE57">
        <v>2.50000000000002</v>
      </c>
      <c r="AF57">
        <v>4.9999998782656592</v>
      </c>
      <c r="AG57" t="s">
        <v>23</v>
      </c>
      <c r="AH57">
        <v>151.86728043311101</v>
      </c>
      <c r="AI57">
        <v>153.14114888559632</v>
      </c>
      <c r="AJ57">
        <v>191.78978975956366</v>
      </c>
      <c r="AK57">
        <v>192.13680176371736</v>
      </c>
      <c r="AL57">
        <v>191.57971274446069</v>
      </c>
      <c r="AM57" s="8" t="s">
        <v>24</v>
      </c>
      <c r="AO57" s="19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</row>
    <row r="58" spans="1:66" x14ac:dyDescent="0.25">
      <c r="A58" s="4">
        <v>0.70672309601151095</v>
      </c>
      <c r="B58" s="4">
        <v>0.63692601147363603</v>
      </c>
      <c r="C58" s="4">
        <v>0.71226919020984603</v>
      </c>
      <c r="D58">
        <f t="shared" si="4"/>
        <v>0.68530609923166441</v>
      </c>
      <c r="E58">
        <f t="shared" si="1"/>
        <v>4.1990051903041177E-2</v>
      </c>
      <c r="H58">
        <v>2.8360971056431001</v>
      </c>
      <c r="I58">
        <v>4.9239796406247001</v>
      </c>
      <c r="J58">
        <v>3.59245301030096</v>
      </c>
      <c r="K58">
        <f t="shared" si="5"/>
        <v>3.7841765855229199</v>
      </c>
      <c r="L58">
        <f t="shared" si="3"/>
        <v>1.0570628254471051</v>
      </c>
      <c r="O58" s="2" t="s">
        <v>8</v>
      </c>
      <c r="P58">
        <v>0.36666433028282769</v>
      </c>
      <c r="Q58">
        <v>0.304745875880089</v>
      </c>
      <c r="R58">
        <v>0.34153885032127967</v>
      </c>
      <c r="S58">
        <v>0.400069446316833</v>
      </c>
      <c r="T58">
        <v>0.4362593272877357</v>
      </c>
      <c r="U58" t="s">
        <v>23</v>
      </c>
      <c r="V58">
        <v>0.10668935967075499</v>
      </c>
      <c r="W58">
        <v>0.18276774884697533</v>
      </c>
      <c r="X58">
        <v>0.19312929297292969</v>
      </c>
      <c r="Y58">
        <v>0.171936102643373</v>
      </c>
      <c r="Z58">
        <v>0.13160024587273533</v>
      </c>
      <c r="AA58" s="21" t="s">
        <v>23</v>
      </c>
      <c r="AB58">
        <v>4.228309156107013E-2</v>
      </c>
      <c r="AC58">
        <v>3.0043959782585367E-2</v>
      </c>
      <c r="AD58">
        <v>3.0000112260963534E-2</v>
      </c>
      <c r="AE58">
        <v>3.00000000000222E-2</v>
      </c>
      <c r="AF58">
        <v>3.0000000027830469E-2</v>
      </c>
      <c r="AG58" t="s">
        <v>23</v>
      </c>
      <c r="AH58">
        <v>0.27736451536484136</v>
      </c>
      <c r="AI58">
        <v>0.28414817209722831</v>
      </c>
      <c r="AJ58">
        <v>0.28331102485160303</v>
      </c>
      <c r="AK58">
        <v>0.29246482870638035</v>
      </c>
      <c r="AL58">
        <v>0.26666677724569537</v>
      </c>
      <c r="AM58" s="8" t="s">
        <v>24</v>
      </c>
      <c r="AO58" s="19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</row>
    <row r="59" spans="1:66" x14ac:dyDescent="0.25">
      <c r="A59" s="4">
        <v>0.55221800867540505</v>
      </c>
      <c r="B59" s="4">
        <v>0.51988192544760303</v>
      </c>
      <c r="C59" s="4">
        <v>0.55666399833205604</v>
      </c>
      <c r="D59">
        <f t="shared" si="4"/>
        <v>0.54292131081835471</v>
      </c>
      <c r="E59">
        <f t="shared" si="1"/>
        <v>2.0076146659736938E-2</v>
      </c>
      <c r="H59">
        <v>4.1793924134363198</v>
      </c>
      <c r="I59">
        <v>2.78350986813766</v>
      </c>
      <c r="J59">
        <v>3.9998083002581999</v>
      </c>
      <c r="K59">
        <f t="shared" si="5"/>
        <v>3.6542368606107267</v>
      </c>
      <c r="L59">
        <f t="shared" si="3"/>
        <v>0.75939893007060899</v>
      </c>
      <c r="O59" s="2" t="s">
        <v>9</v>
      </c>
      <c r="P59">
        <v>1.4296445025560203</v>
      </c>
      <c r="Q59">
        <v>0.94163732150485957</v>
      </c>
      <c r="R59">
        <v>0.78412912919509337</v>
      </c>
      <c r="S59">
        <v>0.89814347358147428</v>
      </c>
      <c r="T59">
        <v>0.8181072170079674</v>
      </c>
      <c r="U59" t="s">
        <v>23</v>
      </c>
      <c r="V59">
        <v>2.5301551612166033</v>
      </c>
      <c r="W59">
        <v>4.3777952140885565</v>
      </c>
      <c r="X59">
        <v>4.5350233553324966</v>
      </c>
      <c r="Y59">
        <v>2.8210697575972734</v>
      </c>
      <c r="Z59">
        <v>0.90289807725341653</v>
      </c>
      <c r="AA59" s="21" t="s">
        <v>23</v>
      </c>
      <c r="AB59">
        <v>4.7526758104144164</v>
      </c>
      <c r="AC59">
        <v>4.6480777733444762</v>
      </c>
      <c r="AD59">
        <v>3.6743205641212202</v>
      </c>
      <c r="AE59">
        <v>4.9999999998061098</v>
      </c>
      <c r="AF59">
        <v>3.3666666578278726</v>
      </c>
      <c r="AG59" t="s">
        <v>23</v>
      </c>
      <c r="AH59">
        <v>3.6666666659263598E-5</v>
      </c>
      <c r="AI59">
        <v>2.43453599728645E-5</v>
      </c>
      <c r="AJ59">
        <v>1.8119732684233902E-5</v>
      </c>
      <c r="AK59">
        <v>1.3939404350474134E-5</v>
      </c>
      <c r="AL59">
        <v>1.4960048163972431E-5</v>
      </c>
      <c r="AM59" s="8" t="s">
        <v>24</v>
      </c>
      <c r="AO59" s="19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</row>
    <row r="60" spans="1:66" x14ac:dyDescent="0.25">
      <c r="A60" s="4">
        <v>0.55522398701833597</v>
      </c>
      <c r="B60" s="4">
        <v>0.446075811487188</v>
      </c>
      <c r="C60" s="4">
        <v>0.65713763698305205</v>
      </c>
      <c r="D60">
        <f t="shared" si="4"/>
        <v>0.55281247849619197</v>
      </c>
      <c r="E60">
        <f t="shared" si="1"/>
        <v>0.10555157542844146</v>
      </c>
      <c r="H60">
        <v>3.1226465936784198</v>
      </c>
      <c r="I60">
        <v>2.5642863590410601</v>
      </c>
      <c r="J60">
        <v>2.2334962085496701</v>
      </c>
      <c r="K60">
        <f t="shared" si="5"/>
        <v>2.640143053756383</v>
      </c>
      <c r="L60">
        <f t="shared" si="3"/>
        <v>0.4494026929642298</v>
      </c>
      <c r="O60" s="2" t="s">
        <v>21</v>
      </c>
      <c r="P60">
        <v>0</v>
      </c>
      <c r="Q60">
        <v>0</v>
      </c>
      <c r="R60">
        <v>0</v>
      </c>
      <c r="S60">
        <v>0</v>
      </c>
      <c r="T60">
        <v>0</v>
      </c>
      <c r="U60" t="s">
        <v>23</v>
      </c>
      <c r="V60">
        <v>0</v>
      </c>
      <c r="W60">
        <v>0</v>
      </c>
      <c r="X60">
        <v>0</v>
      </c>
      <c r="Y60">
        <v>0</v>
      </c>
      <c r="Z60">
        <v>0</v>
      </c>
      <c r="AA60" s="21" t="s">
        <v>23</v>
      </c>
      <c r="AB60">
        <v>0</v>
      </c>
      <c r="AC60">
        <v>0</v>
      </c>
      <c r="AD60">
        <v>0</v>
      </c>
      <c r="AE60">
        <v>0</v>
      </c>
      <c r="AF60">
        <v>0</v>
      </c>
      <c r="AG60" t="s">
        <v>23</v>
      </c>
      <c r="AH60">
        <v>0.11444148781187539</v>
      </c>
      <c r="AI60">
        <v>0.10886211846237813</v>
      </c>
      <c r="AJ60">
        <v>0.18981066482922768</v>
      </c>
      <c r="AK60">
        <v>0.20123927538618666</v>
      </c>
      <c r="AL60">
        <v>0.249999968518096</v>
      </c>
      <c r="AM60" s="8" t="s">
        <v>24</v>
      </c>
      <c r="AO60" s="19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</row>
    <row r="61" spans="1:66" x14ac:dyDescent="0.25">
      <c r="A61" s="4">
        <v>0.44144051638156701</v>
      </c>
      <c r="B61" s="4">
        <v>0.48105273835877599</v>
      </c>
      <c r="C61" s="4">
        <v>0.48592871858537501</v>
      </c>
      <c r="D61">
        <f t="shared" si="4"/>
        <v>0.46947399110857263</v>
      </c>
      <c r="E61">
        <f t="shared" si="1"/>
        <v>2.4399806858760073E-2</v>
      </c>
      <c r="G61" t="s">
        <v>6</v>
      </c>
      <c r="H61" s="1">
        <v>4.4827722185392702E-2</v>
      </c>
      <c r="I61" s="1">
        <v>3.8857288766348801E-2</v>
      </c>
      <c r="J61" s="1">
        <v>3.4216864398213601E-2</v>
      </c>
      <c r="K61">
        <f t="shared" si="5"/>
        <v>3.9300625116651701E-2</v>
      </c>
      <c r="L61">
        <f t="shared" si="3"/>
        <v>5.3193031577979987E-3</v>
      </c>
      <c r="M61" t="s">
        <v>6</v>
      </c>
      <c r="O61" s="2" t="s">
        <v>10</v>
      </c>
      <c r="P61" s="21"/>
      <c r="Q61" s="21"/>
      <c r="R61" s="21"/>
      <c r="S61" s="21"/>
      <c r="T61" s="21"/>
      <c r="U61" t="s">
        <v>23</v>
      </c>
      <c r="V61" s="21"/>
      <c r="W61" s="21"/>
      <c r="X61" s="21"/>
      <c r="Y61" s="21"/>
      <c r="Z61" s="21"/>
      <c r="AA61" s="21" t="s">
        <v>23</v>
      </c>
      <c r="AB61" s="21"/>
      <c r="AC61" s="21"/>
      <c r="AD61" s="21"/>
      <c r="AE61" s="21"/>
      <c r="AF61" s="21"/>
      <c r="AG61" t="s">
        <v>23</v>
      </c>
      <c r="AM61" s="8" t="s">
        <v>24</v>
      </c>
      <c r="AO61" s="19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20"/>
      <c r="BI61" s="20"/>
      <c r="BJ61" s="20"/>
      <c r="BK61" s="20"/>
      <c r="BL61" s="20"/>
      <c r="BM61" s="13"/>
      <c r="BN61" s="13"/>
    </row>
    <row r="62" spans="1:66" x14ac:dyDescent="0.25">
      <c r="A62" s="5">
        <v>0.32086139984627798</v>
      </c>
      <c r="B62" s="4">
        <v>0.22097381807379099</v>
      </c>
      <c r="C62" s="5">
        <v>0.329883263989251</v>
      </c>
      <c r="D62">
        <f t="shared" si="4"/>
        <v>0.29057282730310668</v>
      </c>
      <c r="E62">
        <f t="shared" si="1"/>
        <v>6.0443072989634895E-2</v>
      </c>
      <c r="H62" s="1">
        <v>2.1345317395037498E-2</v>
      </c>
      <c r="I62" s="1">
        <v>2.4259654937056199E-2</v>
      </c>
      <c r="J62" s="1">
        <v>2.2596784571493E-2</v>
      </c>
      <c r="K62">
        <f t="shared" si="5"/>
        <v>2.273391896786223E-2</v>
      </c>
      <c r="L62">
        <f t="shared" si="3"/>
        <v>1.4620004135449366E-3</v>
      </c>
      <c r="O62" s="2" t="s">
        <v>3</v>
      </c>
      <c r="P62">
        <v>3.6676015144700339E-5</v>
      </c>
      <c r="Q62">
        <v>1.16880995825232E-4</v>
      </c>
      <c r="R62">
        <v>1.4066960238210622E-4</v>
      </c>
      <c r="S62">
        <v>1.0224688735468807E-4</v>
      </c>
      <c r="T62">
        <v>7.8418973261923914E-5</v>
      </c>
      <c r="U62" t="s">
        <v>23</v>
      </c>
      <c r="V62">
        <v>1.0192780573876233E-3</v>
      </c>
      <c r="W62">
        <v>3.1341275518616553E-3</v>
      </c>
      <c r="X62">
        <v>2.7873294700636727E-3</v>
      </c>
      <c r="Y62">
        <v>4.0120438921521567E-3</v>
      </c>
      <c r="Z62">
        <v>5.7477773748207742E-4</v>
      </c>
      <c r="AA62" s="21" t="s">
        <v>23</v>
      </c>
      <c r="AB62">
        <v>1.3758202087727099E-2</v>
      </c>
      <c r="AC62">
        <v>3.4885304997325187E-2</v>
      </c>
      <c r="AD62">
        <v>3.578369962950418E-2</v>
      </c>
      <c r="AE62">
        <v>1.4494197885613125E-2</v>
      </c>
      <c r="AF62">
        <v>5.1961524220657682E-2</v>
      </c>
      <c r="AG62" t="s">
        <v>23</v>
      </c>
      <c r="AH62">
        <v>2.593730083430858E-2</v>
      </c>
      <c r="AI62">
        <v>2.5980323917418113E-2</v>
      </c>
      <c r="AJ62">
        <v>8.5423183999395781E-3</v>
      </c>
      <c r="AK62">
        <v>2.5886803943978683E-2</v>
      </c>
      <c r="AL62">
        <v>1.5454189205998916E-2</v>
      </c>
      <c r="AM62" s="8" t="s">
        <v>24</v>
      </c>
      <c r="AO62" s="19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</row>
    <row r="63" spans="1:66" x14ac:dyDescent="0.25">
      <c r="A63" s="4">
        <v>0.243318997260278</v>
      </c>
      <c r="B63" s="4">
        <v>0.168176944633811</v>
      </c>
      <c r="C63" s="4">
        <v>0.15435003771675401</v>
      </c>
      <c r="D63">
        <f t="shared" si="4"/>
        <v>0.18861532653694768</v>
      </c>
      <c r="E63">
        <f t="shared" si="1"/>
        <v>4.7876555135871447E-2</v>
      </c>
      <c r="H63">
        <v>4.1445998852298702E-2</v>
      </c>
      <c r="I63">
        <v>3.8408600463903597E-2</v>
      </c>
      <c r="J63">
        <v>3.8003912130342897E-2</v>
      </c>
      <c r="K63">
        <f t="shared" si="5"/>
        <v>3.9286170482181727E-2</v>
      </c>
      <c r="L63">
        <f t="shared" si="3"/>
        <v>1.8813790429101809E-3</v>
      </c>
      <c r="O63" s="2" t="s">
        <v>4</v>
      </c>
      <c r="P63">
        <v>1.0283813203809489E-2</v>
      </c>
      <c r="Q63">
        <v>3.770497933299549E-3</v>
      </c>
      <c r="R63">
        <v>3.1412191689975037E-3</v>
      </c>
      <c r="S63">
        <v>9.0949374037555299E-3</v>
      </c>
      <c r="T63">
        <v>8.0952809129746211E-3</v>
      </c>
      <c r="U63" t="s">
        <v>23</v>
      </c>
      <c r="V63">
        <v>2.3815788368528691E-2</v>
      </c>
      <c r="W63">
        <v>1.8303996375051337E-2</v>
      </c>
      <c r="X63">
        <v>2.4127095024787586E-2</v>
      </c>
      <c r="Y63">
        <v>3.0423405351195032E-2</v>
      </c>
      <c r="Z63">
        <v>1.066434886758319E-2</v>
      </c>
      <c r="AA63" s="21" t="s">
        <v>23</v>
      </c>
      <c r="AB63">
        <v>1.0008646712289551E-14</v>
      </c>
      <c r="AC63">
        <v>1.4696999536192636E-9</v>
      </c>
      <c r="AD63">
        <v>6.2845633870079243E-2</v>
      </c>
      <c r="AE63">
        <v>2.482063340783178E-2</v>
      </c>
      <c r="AF63">
        <v>6.0613408982376937E-2</v>
      </c>
      <c r="AG63" t="s">
        <v>23</v>
      </c>
      <c r="AH63">
        <v>1.7575842619542894E-2</v>
      </c>
      <c r="AI63">
        <v>1.966960570434299E-2</v>
      </c>
      <c r="AJ63">
        <v>1.7947093588195726E-2</v>
      </c>
      <c r="AK63">
        <v>8.5577304745697771E-3</v>
      </c>
      <c r="AL63">
        <v>2.0495814382489912E-2</v>
      </c>
      <c r="AM63" s="8" t="s">
        <v>24</v>
      </c>
      <c r="AO63" s="19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</row>
    <row r="64" spans="1:66" x14ac:dyDescent="0.25">
      <c r="A64" s="4">
        <v>0.132714349434431</v>
      </c>
      <c r="B64" s="4">
        <v>0.10094377840329199</v>
      </c>
      <c r="C64" s="4">
        <v>0.107185177534767</v>
      </c>
      <c r="D64">
        <f t="shared" si="4"/>
        <v>0.11361443512416332</v>
      </c>
      <c r="E64">
        <f t="shared" si="1"/>
        <v>1.6832819454098369E-2</v>
      </c>
      <c r="H64">
        <v>3.6014689431269897E-2</v>
      </c>
      <c r="I64">
        <v>3.9869184276724499E-2</v>
      </c>
      <c r="J64">
        <v>3.1362641904731398E-2</v>
      </c>
      <c r="K64">
        <f t="shared" si="5"/>
        <v>3.5748838537575267E-2</v>
      </c>
      <c r="L64">
        <f t="shared" si="3"/>
        <v>4.2594980109030662E-3</v>
      </c>
      <c r="O64" s="2" t="s">
        <v>5</v>
      </c>
      <c r="P64">
        <v>0.72665387445125962</v>
      </c>
      <c r="Q64">
        <v>0.66173241098811553</v>
      </c>
      <c r="R64">
        <v>4.5028072420149494E-2</v>
      </c>
      <c r="S64">
        <v>0.52311580812195213</v>
      </c>
      <c r="T64">
        <v>0.79234606301771071</v>
      </c>
      <c r="U64" t="s">
        <v>23</v>
      </c>
      <c r="V64">
        <v>0.29854869192020028</v>
      </c>
      <c r="W64">
        <v>0.14611962209368259</v>
      </c>
      <c r="X64">
        <v>4.1990051903041177E-2</v>
      </c>
      <c r="Y64">
        <v>2.0076146659736938E-2</v>
      </c>
      <c r="Z64">
        <v>0.10555157542844146</v>
      </c>
      <c r="AA64" s="21" t="s">
        <v>23</v>
      </c>
      <c r="AB64">
        <v>0.51776794281532057</v>
      </c>
      <c r="AC64">
        <v>0.12765381480188051</v>
      </c>
      <c r="AD64">
        <v>0.52287239919279549</v>
      </c>
      <c r="AE64">
        <v>0.28891852117908984</v>
      </c>
      <c r="AF64">
        <v>0.29487003207624329</v>
      </c>
      <c r="AG64" t="s">
        <v>23</v>
      </c>
      <c r="AH64">
        <v>0.41193969761844201</v>
      </c>
      <c r="AI64">
        <v>4.3737689718028404E-2</v>
      </c>
      <c r="AJ64">
        <v>9.5383050551370613E-2</v>
      </c>
      <c r="AK64">
        <v>0.25184419968564242</v>
      </c>
      <c r="AL64">
        <v>1.5956931084884025</v>
      </c>
      <c r="AM64" s="8" t="s">
        <v>24</v>
      </c>
      <c r="AO64" s="19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</row>
    <row r="65" spans="1:66" x14ac:dyDescent="0.25">
      <c r="A65" s="4">
        <v>0.100304082019534</v>
      </c>
      <c r="B65" s="4">
        <v>0.10061936544250701</v>
      </c>
      <c r="C65" s="4">
        <v>0.116542781714128</v>
      </c>
      <c r="D65">
        <f t="shared" si="4"/>
        <v>0.10582207639205633</v>
      </c>
      <c r="E65">
        <f t="shared" si="1"/>
        <v>9.2857413738065223E-3</v>
      </c>
      <c r="H65">
        <v>2.3128337147088202E-2</v>
      </c>
      <c r="I65">
        <v>3.2867028487244203E-2</v>
      </c>
      <c r="J65">
        <v>3.2094682011580798E-2</v>
      </c>
      <c r="K65">
        <f t="shared" si="5"/>
        <v>2.93633492153044E-2</v>
      </c>
      <c r="L65">
        <f t="shared" si="3"/>
        <v>5.4134703645368426E-3</v>
      </c>
      <c r="O65" s="2" t="s">
        <v>6</v>
      </c>
      <c r="P65">
        <v>0.144333202134102</v>
      </c>
      <c r="Q65">
        <v>9.2436468373435068E-2</v>
      </c>
      <c r="R65">
        <v>1.1432015167154176E-2</v>
      </c>
      <c r="S65">
        <v>7.5583708099214747E-2</v>
      </c>
      <c r="T65">
        <v>9.3909497499049913E-6</v>
      </c>
      <c r="U65" t="s">
        <v>23</v>
      </c>
      <c r="V65">
        <v>2.4399806858760073E-2</v>
      </c>
      <c r="W65">
        <v>6.0443072989634895E-2</v>
      </c>
      <c r="X65">
        <v>4.7876555135871447E-2</v>
      </c>
      <c r="Y65">
        <v>1.6832819454098369E-2</v>
      </c>
      <c r="Z65">
        <v>9.2857413738065223E-3</v>
      </c>
      <c r="AA65" s="21" t="s">
        <v>23</v>
      </c>
      <c r="AB65">
        <v>4.0196496906440046E-5</v>
      </c>
      <c r="AC65">
        <v>3.7161844645935678E-5</v>
      </c>
      <c r="AD65">
        <v>0.56434180031302417</v>
      </c>
      <c r="AE65">
        <v>0</v>
      </c>
      <c r="AF65">
        <v>1.1995925701871673</v>
      </c>
      <c r="AG65" t="s">
        <v>23</v>
      </c>
      <c r="AH65">
        <v>1.7702155098686065</v>
      </c>
      <c r="AI65">
        <v>1.986073289443262</v>
      </c>
      <c r="AJ65">
        <v>0.4768255171787445</v>
      </c>
      <c r="AK65">
        <v>0.70567034430926479</v>
      </c>
      <c r="AL65">
        <v>0.4779350902636858</v>
      </c>
      <c r="AM65" s="8" t="s">
        <v>24</v>
      </c>
      <c r="AO65" s="19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</row>
    <row r="66" spans="1:66" x14ac:dyDescent="0.25">
      <c r="A66" s="4">
        <v>0.49990386547635302</v>
      </c>
      <c r="B66" s="4">
        <v>0.216488779017599</v>
      </c>
      <c r="C66" s="4">
        <v>0.16368122852671299</v>
      </c>
      <c r="D66">
        <f t="shared" si="4"/>
        <v>0.29335795767355499</v>
      </c>
      <c r="E66">
        <f t="shared" si="1"/>
        <v>0.18081224618308722</v>
      </c>
      <c r="G66" t="s">
        <v>7</v>
      </c>
      <c r="H66">
        <v>3.9243964716019701E-2</v>
      </c>
      <c r="I66">
        <v>0.52779347813894995</v>
      </c>
      <c r="J66">
        <v>0.72929701857082696</v>
      </c>
      <c r="K66">
        <f t="shared" si="5"/>
        <v>0.4321114871419322</v>
      </c>
      <c r="L66">
        <f t="shared" si="3"/>
        <v>0.35483740901214383</v>
      </c>
      <c r="M66" t="s">
        <v>7</v>
      </c>
      <c r="O66" s="2" t="s">
        <v>7</v>
      </c>
      <c r="P66">
        <v>2.8866032348550954</v>
      </c>
      <c r="Q66">
        <v>1.8448166281090341</v>
      </c>
      <c r="R66">
        <v>0.17569515956046958</v>
      </c>
      <c r="S66">
        <v>1.5074001366047576</v>
      </c>
      <c r="T66">
        <v>1.7447027840353628E-3</v>
      </c>
      <c r="U66" t="s">
        <v>23</v>
      </c>
      <c r="V66">
        <v>0.18081224618308722</v>
      </c>
      <c r="W66">
        <v>0.46366684631805244</v>
      </c>
      <c r="X66">
        <v>0.38156526880384828</v>
      </c>
      <c r="Y66">
        <v>2.7265750320945848E-2</v>
      </c>
      <c r="Z66">
        <v>7.0049009441080112E-2</v>
      </c>
      <c r="AA66" s="21" t="s">
        <v>23</v>
      </c>
      <c r="AB66">
        <v>0.88735739876689679</v>
      </c>
      <c r="AC66">
        <v>0.68702809803947906</v>
      </c>
      <c r="AD66">
        <v>1.1361957907392797</v>
      </c>
      <c r="AE66">
        <v>0</v>
      </c>
      <c r="AF66">
        <v>4.3301268080720963</v>
      </c>
      <c r="AG66" t="s">
        <v>23</v>
      </c>
      <c r="AH66">
        <v>37.875240733504988</v>
      </c>
      <c r="AI66">
        <v>40.081645615368835</v>
      </c>
      <c r="AJ66">
        <v>7.24433994129169</v>
      </c>
      <c r="AK66">
        <v>7.018333550625341</v>
      </c>
      <c r="AL66">
        <v>9.0302926582635141</v>
      </c>
      <c r="AM66" s="8" t="s">
        <v>24</v>
      </c>
      <c r="AO66" s="19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</row>
    <row r="67" spans="1:66" x14ac:dyDescent="0.25">
      <c r="A67" s="4">
        <v>1.35034223019841</v>
      </c>
      <c r="B67" s="4">
        <v>2.1008361384616401</v>
      </c>
      <c r="C67" s="4">
        <v>1.2538583252923501</v>
      </c>
      <c r="D67">
        <f t="shared" si="4"/>
        <v>1.5683455646508</v>
      </c>
      <c r="E67">
        <f t="shared" si="1"/>
        <v>0.46366684631805244</v>
      </c>
      <c r="H67">
        <v>2.5678436375605199E-2</v>
      </c>
      <c r="I67">
        <v>3.3652405273625903E-2</v>
      </c>
      <c r="J67">
        <v>2.50123067026389E-2</v>
      </c>
      <c r="K67">
        <f t="shared" si="5"/>
        <v>2.8114382783956667E-2</v>
      </c>
      <c r="L67">
        <f t="shared" si="3"/>
        <v>4.8076191620555001E-3</v>
      </c>
      <c r="O67" s="2" t="s">
        <v>8</v>
      </c>
      <c r="P67">
        <v>0.11546054325770343</v>
      </c>
      <c r="Q67">
        <v>3.9800007466630422E-3</v>
      </c>
      <c r="R67">
        <v>5.8363997250932165E-2</v>
      </c>
      <c r="S67">
        <v>8.7476589693657056E-2</v>
      </c>
      <c r="T67">
        <v>5.6770550889371753E-2</v>
      </c>
      <c r="U67" t="s">
        <v>23</v>
      </c>
      <c r="V67">
        <v>3.7069115413929268E-3</v>
      </c>
      <c r="W67">
        <v>1.3803375556826961E-2</v>
      </c>
      <c r="X67">
        <v>1.1483240559041846E-2</v>
      </c>
      <c r="Y67">
        <v>2.4697103931469278E-2</v>
      </c>
      <c r="Z67">
        <v>1.5039653597792047E-2</v>
      </c>
      <c r="AA67" s="21" t="s">
        <v>23</v>
      </c>
      <c r="AB67">
        <v>1.0753488793326159E-2</v>
      </c>
      <c r="AC67">
        <v>7.6140576889085153E-5</v>
      </c>
      <c r="AD67">
        <v>1.7365523442439969E-7</v>
      </c>
      <c r="AE67">
        <v>0</v>
      </c>
      <c r="AF67">
        <v>4.8165244635698945E-11</v>
      </c>
      <c r="AG67" t="s">
        <v>23</v>
      </c>
      <c r="AH67">
        <v>2.531944667515585E-2</v>
      </c>
      <c r="AI67">
        <v>2.7456171320400437E-2</v>
      </c>
      <c r="AJ67">
        <v>2.8800362041190131E-2</v>
      </c>
      <c r="AK67">
        <v>1.245103612400332E-2</v>
      </c>
      <c r="AL67">
        <v>2.8867417695685623E-2</v>
      </c>
      <c r="AM67" s="8" t="s">
        <v>24</v>
      </c>
      <c r="AO67" s="19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</row>
    <row r="68" spans="1:66" x14ac:dyDescent="0.25">
      <c r="A68" s="4">
        <v>1.91949391811017</v>
      </c>
      <c r="B68" s="4">
        <v>2.53649316504251</v>
      </c>
      <c r="C68" s="4">
        <v>2.6169152689659998</v>
      </c>
      <c r="D68">
        <f t="shared" si="4"/>
        <v>2.3576341173728932</v>
      </c>
      <c r="E68">
        <f t="shared" si="1"/>
        <v>0.38156526880384828</v>
      </c>
      <c r="H68">
        <v>0.32247663210840599</v>
      </c>
      <c r="I68">
        <v>0.14194269288328401</v>
      </c>
      <c r="J68">
        <v>0.15456013396705701</v>
      </c>
      <c r="K68">
        <f t="shared" si="5"/>
        <v>0.20632648631958236</v>
      </c>
      <c r="L68">
        <f t="shared" si="3"/>
        <v>0.10078661731573967</v>
      </c>
      <c r="O68" s="2" t="s">
        <v>9</v>
      </c>
      <c r="P68">
        <v>6.6397450242997036E-2</v>
      </c>
      <c r="Q68">
        <v>0.49781243250045709</v>
      </c>
      <c r="R68">
        <v>0.40321792460531392</v>
      </c>
      <c r="S68">
        <v>0.530183020470682</v>
      </c>
      <c r="T68">
        <v>0.24326791821751717</v>
      </c>
      <c r="U68" t="s">
        <v>23</v>
      </c>
      <c r="V68">
        <v>0.76409093516455229</v>
      </c>
      <c r="W68">
        <v>1.0420735661107932</v>
      </c>
      <c r="X68">
        <v>0.78933308190988982</v>
      </c>
      <c r="Y68">
        <v>1.2249305909977801</v>
      </c>
      <c r="Z68">
        <v>0.69197988741485827</v>
      </c>
      <c r="AA68" s="21" t="s">
        <v>23</v>
      </c>
      <c r="AB68">
        <v>0.42837806230298425</v>
      </c>
      <c r="AC68">
        <v>0.60954717686683135</v>
      </c>
      <c r="AD68">
        <v>2.2809968910150791</v>
      </c>
      <c r="AE68">
        <v>2.8990213937745655E-10</v>
      </c>
      <c r="AF68">
        <v>2.8290163113725737</v>
      </c>
      <c r="AG68" t="s">
        <v>23</v>
      </c>
      <c r="AH68">
        <v>2.3094010741944036E-5</v>
      </c>
      <c r="AI68">
        <v>2.2269370458568305E-5</v>
      </c>
      <c r="AJ68">
        <v>1.1288351025611779E-5</v>
      </c>
      <c r="AK68">
        <v>6.8232484480237073E-6</v>
      </c>
      <c r="AL68">
        <v>4.4322608238584143E-6</v>
      </c>
      <c r="AM68" s="8" t="s">
        <v>24</v>
      </c>
      <c r="AO68" s="19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</row>
    <row r="69" spans="1:66" x14ac:dyDescent="0.25">
      <c r="A69" s="4">
        <v>2.9995462891082099</v>
      </c>
      <c r="B69" s="4">
        <v>2.9996560601478301</v>
      </c>
      <c r="C69" s="4">
        <v>2.9523756054474202</v>
      </c>
      <c r="D69">
        <f t="shared" ref="D69:D85" si="6">AVERAGE(A69:C69)</f>
        <v>2.9838593182344866</v>
      </c>
      <c r="E69">
        <f t="shared" ref="E69:E132" si="7">STDEV(A69:C69)</f>
        <v>2.7265750320945848E-2</v>
      </c>
      <c r="H69">
        <v>0.14665347857621</v>
      </c>
      <c r="I69">
        <v>0.399774571671834</v>
      </c>
      <c r="J69">
        <v>0.11436456375140901</v>
      </c>
      <c r="K69">
        <f t="shared" ref="K69:K85" si="8">AVERAGE(H69:J69)</f>
        <v>0.22026420466648433</v>
      </c>
      <c r="L69">
        <f t="shared" ref="L69:L132" si="9">STDEV(H69:J69)</f>
        <v>0.15629658474175728</v>
      </c>
      <c r="O69" s="2" t="s">
        <v>21</v>
      </c>
      <c r="P69">
        <v>0</v>
      </c>
      <c r="Q69">
        <v>0</v>
      </c>
      <c r="R69">
        <v>0</v>
      </c>
      <c r="S69">
        <v>0</v>
      </c>
      <c r="T69">
        <v>0</v>
      </c>
      <c r="U69" t="s">
        <v>23</v>
      </c>
      <c r="V69">
        <v>0</v>
      </c>
      <c r="W69">
        <v>0</v>
      </c>
      <c r="X69">
        <v>0</v>
      </c>
      <c r="Y69">
        <v>0</v>
      </c>
      <c r="Z69">
        <v>0</v>
      </c>
      <c r="AA69" s="21" t="s">
        <v>23</v>
      </c>
      <c r="AB69">
        <v>0</v>
      </c>
      <c r="AC69">
        <v>0</v>
      </c>
      <c r="AD69">
        <v>0</v>
      </c>
      <c r="AE69">
        <v>0</v>
      </c>
      <c r="AF69">
        <v>0</v>
      </c>
      <c r="AG69" t="s">
        <v>23</v>
      </c>
      <c r="AH69">
        <v>0.11161593100491753</v>
      </c>
      <c r="AI69">
        <v>0.10195217981793851</v>
      </c>
      <c r="AJ69">
        <v>5.5225117502619311E-2</v>
      </c>
      <c r="AK69">
        <v>4.225842795887106E-2</v>
      </c>
      <c r="AL69">
        <v>5.4525572588752581E-8</v>
      </c>
      <c r="AM69" s="8" t="s">
        <v>24</v>
      </c>
      <c r="AO69" s="19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</row>
    <row r="70" spans="1:66" x14ac:dyDescent="0.25">
      <c r="A70" s="4">
        <v>2.9982651295812399</v>
      </c>
      <c r="B70" s="4">
        <v>2.9993638458979701</v>
      </c>
      <c r="C70" s="4">
        <v>2.8774897755500799</v>
      </c>
      <c r="D70">
        <f t="shared" si="6"/>
        <v>2.9583729170097635</v>
      </c>
      <c r="E70">
        <f t="shared" si="7"/>
        <v>7.0049009441080112E-2</v>
      </c>
      <c r="H70">
        <v>0.13301302984458899</v>
      </c>
      <c r="I70">
        <v>0.46208963094067201</v>
      </c>
      <c r="J70">
        <v>1.1184572659878</v>
      </c>
      <c r="K70">
        <f t="shared" si="8"/>
        <v>0.57118664225768701</v>
      </c>
      <c r="L70">
        <f t="shared" si="9"/>
        <v>0.50169881806288708</v>
      </c>
      <c r="P70" s="22"/>
      <c r="Q70" s="22"/>
      <c r="R70" s="22"/>
      <c r="S70" s="22"/>
      <c r="T70" s="22"/>
      <c r="V70" s="22"/>
      <c r="W70" s="22"/>
      <c r="X70" s="22"/>
      <c r="Y70" s="22"/>
      <c r="Z70" s="22"/>
      <c r="AA70" s="21" t="s">
        <v>23</v>
      </c>
      <c r="AB70" s="22"/>
      <c r="AC70" s="22"/>
      <c r="AD70" s="22"/>
      <c r="AE70" s="22"/>
      <c r="AF70" s="22"/>
      <c r="AM70" s="8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</row>
    <row r="71" spans="1:66" x14ac:dyDescent="0.25">
      <c r="A71" s="4">
        <v>0.104665250205524</v>
      </c>
      <c r="B71" s="4">
        <v>0.104435158315694</v>
      </c>
      <c r="C71" s="4">
        <v>0.110967670491047</v>
      </c>
      <c r="D71">
        <f t="shared" si="6"/>
        <v>0.10668935967075499</v>
      </c>
      <c r="E71">
        <f t="shared" si="7"/>
        <v>3.7069115413929268E-3</v>
      </c>
      <c r="G71" t="s">
        <v>8</v>
      </c>
      <c r="H71">
        <v>0.19999999999995699</v>
      </c>
      <c r="I71" s="1">
        <v>0.194506374718414</v>
      </c>
      <c r="J71">
        <v>0.19192012187760699</v>
      </c>
      <c r="K71">
        <f t="shared" si="8"/>
        <v>0.195475498865326</v>
      </c>
      <c r="L71">
        <f t="shared" si="9"/>
        <v>4.126197865723779E-3</v>
      </c>
      <c r="M71" t="s">
        <v>8</v>
      </c>
      <c r="P71" s="22"/>
      <c r="Q71" s="21"/>
      <c r="R71" s="21"/>
      <c r="S71" s="21"/>
      <c r="T71" s="21"/>
      <c r="V71" s="21"/>
      <c r="W71" s="21"/>
      <c r="X71" s="21"/>
      <c r="Y71" s="21"/>
      <c r="Z71" s="21"/>
      <c r="AA71" s="21" t="s">
        <v>23</v>
      </c>
      <c r="AB71" s="21"/>
      <c r="AC71" s="21"/>
      <c r="AD71" s="21"/>
      <c r="AE71" s="21"/>
      <c r="AF71" s="21"/>
      <c r="AM71" s="8"/>
    </row>
    <row r="72" spans="1:66" x14ac:dyDescent="0.25">
      <c r="A72" s="5">
        <v>0.17818322952037099</v>
      </c>
      <c r="B72" s="4">
        <v>0.198280061977295</v>
      </c>
      <c r="C72" s="4">
        <v>0.17183995504326</v>
      </c>
      <c r="D72">
        <f t="shared" si="6"/>
        <v>0.18276774884697533</v>
      </c>
      <c r="E72">
        <f t="shared" si="7"/>
        <v>1.3803375556826961E-2</v>
      </c>
      <c r="H72">
        <v>0.173639278489922</v>
      </c>
      <c r="I72">
        <v>0.17011680047134201</v>
      </c>
      <c r="J72">
        <v>0.16461502017113999</v>
      </c>
      <c r="K72">
        <f t="shared" si="8"/>
        <v>0.16945703304413465</v>
      </c>
      <c r="L72">
        <f t="shared" si="9"/>
        <v>4.5481621941757325E-3</v>
      </c>
      <c r="P72" s="22"/>
      <c r="Q72" s="21"/>
      <c r="R72" s="21"/>
      <c r="S72" s="21"/>
      <c r="T72" s="21"/>
      <c r="V72" s="21"/>
      <c r="W72" s="21"/>
      <c r="X72" s="21"/>
      <c r="Y72" s="21"/>
      <c r="Z72" s="21"/>
      <c r="AA72" s="21" t="s">
        <v>23</v>
      </c>
      <c r="AB72" s="21"/>
      <c r="AC72" s="21"/>
      <c r="AD72" s="21"/>
      <c r="AE72" s="21"/>
      <c r="AF72" s="21"/>
      <c r="AM72" s="8"/>
    </row>
    <row r="73" spans="1:66" x14ac:dyDescent="0.25">
      <c r="A73" s="4">
        <v>0.19995288766609401</v>
      </c>
      <c r="B73" s="4">
        <v>0.199563496354277</v>
      </c>
      <c r="C73" s="4">
        <v>0.179871494898418</v>
      </c>
      <c r="D73">
        <f t="shared" si="6"/>
        <v>0.19312929297292969</v>
      </c>
      <c r="E73">
        <f t="shared" si="7"/>
        <v>1.1483240559041846E-2</v>
      </c>
      <c r="H73">
        <v>0.199984789707948</v>
      </c>
      <c r="I73">
        <v>0.18406093473213</v>
      </c>
      <c r="J73">
        <v>0.17992985194679101</v>
      </c>
      <c r="K73">
        <f t="shared" si="8"/>
        <v>0.187991858795623</v>
      </c>
      <c r="L73">
        <f t="shared" si="9"/>
        <v>1.0589582387690338E-2</v>
      </c>
      <c r="O73" s="19"/>
      <c r="P73" s="23" t="s">
        <v>14</v>
      </c>
      <c r="Q73" s="24"/>
      <c r="R73" s="24"/>
      <c r="S73" s="24"/>
      <c r="T73" s="24"/>
      <c r="U73" t="s">
        <v>23</v>
      </c>
      <c r="V73" s="24" t="s">
        <v>20</v>
      </c>
      <c r="W73" s="24"/>
      <c r="X73" s="24"/>
      <c r="Y73" s="24"/>
      <c r="Z73" s="24"/>
      <c r="AA73" s="21" t="s">
        <v>23</v>
      </c>
      <c r="AB73" s="24" t="s">
        <v>15</v>
      </c>
      <c r="AC73" s="24"/>
      <c r="AD73" s="24"/>
      <c r="AE73" s="24"/>
      <c r="AF73" s="24"/>
      <c r="AG73" t="s">
        <v>23</v>
      </c>
      <c r="AH73" s="18" t="s">
        <v>16</v>
      </c>
      <c r="AI73" s="18"/>
      <c r="AJ73" s="18"/>
      <c r="AK73" s="18"/>
      <c r="AL73" s="18"/>
      <c r="AM73" s="8"/>
    </row>
    <row r="74" spans="1:66" x14ac:dyDescent="0.25">
      <c r="A74" s="4">
        <v>0.19994921930031301</v>
      </c>
      <c r="B74" s="4">
        <v>0.15330397256913</v>
      </c>
      <c r="C74" s="4">
        <v>0.16255511606067599</v>
      </c>
      <c r="D74">
        <f t="shared" si="6"/>
        <v>0.171936102643373</v>
      </c>
      <c r="E74">
        <f t="shared" si="7"/>
        <v>2.4697103931469278E-2</v>
      </c>
      <c r="H74">
        <v>0.18666125671141301</v>
      </c>
      <c r="I74">
        <v>0.199072598248795</v>
      </c>
      <c r="J74">
        <v>0.17777372882013001</v>
      </c>
      <c r="K74">
        <f t="shared" si="8"/>
        <v>0.18783586126011267</v>
      </c>
      <c r="L74">
        <f t="shared" si="9"/>
        <v>1.0697907815044936E-2</v>
      </c>
      <c r="P74" s="22">
        <v>0.02</v>
      </c>
      <c r="Q74" s="22">
        <v>0.04</v>
      </c>
      <c r="R74" s="22">
        <v>0.06</v>
      </c>
      <c r="S74" s="22">
        <v>0.08</v>
      </c>
      <c r="T74" s="22">
        <v>0.1</v>
      </c>
      <c r="U74" t="s">
        <v>23</v>
      </c>
      <c r="V74" s="22">
        <v>0.2</v>
      </c>
      <c r="W74" s="22">
        <v>0.4</v>
      </c>
      <c r="X74" s="22">
        <v>0.6</v>
      </c>
      <c r="Y74" s="22">
        <v>0.8</v>
      </c>
      <c r="Z74" s="22">
        <v>1</v>
      </c>
      <c r="AA74" s="21" t="s">
        <v>23</v>
      </c>
      <c r="AB74" s="22">
        <v>0.2</v>
      </c>
      <c r="AC74" s="22">
        <v>0.4</v>
      </c>
      <c r="AD74" s="22">
        <v>0.6</v>
      </c>
      <c r="AE74" s="22">
        <v>0.8</v>
      </c>
      <c r="AF74" s="22">
        <v>1</v>
      </c>
      <c r="AG74" t="s">
        <v>23</v>
      </c>
      <c r="AH74" s="2">
        <v>50</v>
      </c>
      <c r="AI74" s="2">
        <v>75</v>
      </c>
      <c r="AJ74" s="2">
        <v>100</v>
      </c>
      <c r="AK74" s="2">
        <v>125</v>
      </c>
      <c r="AL74" s="2">
        <v>150</v>
      </c>
      <c r="AM74" s="8"/>
    </row>
    <row r="75" spans="1:66" x14ac:dyDescent="0.25">
      <c r="A75" s="4">
        <v>0.11751872937850801</v>
      </c>
      <c r="B75" s="4">
        <v>0.14744295562270801</v>
      </c>
      <c r="C75" s="4">
        <v>0.12983905261699</v>
      </c>
      <c r="D75">
        <f t="shared" si="6"/>
        <v>0.13160024587273533</v>
      </c>
      <c r="E75">
        <f t="shared" si="7"/>
        <v>1.5039653597792047E-2</v>
      </c>
      <c r="H75">
        <v>0.19999352047899899</v>
      </c>
      <c r="I75">
        <v>0.19915419817119201</v>
      </c>
      <c r="J75">
        <v>0.19992194420555401</v>
      </c>
      <c r="K75">
        <f t="shared" si="8"/>
        <v>0.19968988761858167</v>
      </c>
      <c r="L75">
        <f t="shared" si="9"/>
        <v>4.6529902080656287E-4</v>
      </c>
      <c r="O75" s="2" t="s">
        <v>3</v>
      </c>
      <c r="P75">
        <v>3.7966855531886668E-4</v>
      </c>
      <c r="Q75">
        <v>1.2790169622787267E-4</v>
      </c>
      <c r="R75">
        <v>1.0973535613247357E-3</v>
      </c>
      <c r="S75">
        <v>1.5373094092269747E-3</v>
      </c>
      <c r="T75">
        <v>1.0088508661431832E-4</v>
      </c>
      <c r="U75" t="s">
        <v>23</v>
      </c>
      <c r="V75">
        <v>5.4024173060743329E-2</v>
      </c>
      <c r="W75">
        <v>0.15809024665447166</v>
      </c>
      <c r="X75">
        <v>0.23806465904571764</v>
      </c>
      <c r="Y75">
        <v>0.30028118177667235</v>
      </c>
      <c r="Z75">
        <v>0.49991924039808006</v>
      </c>
      <c r="AA75" s="21" t="s">
        <v>23</v>
      </c>
      <c r="AB75">
        <v>4.9524443678513963E-3</v>
      </c>
      <c r="AC75">
        <v>7.8116104741116606E-3</v>
      </c>
      <c r="AD75">
        <v>8.9833892003293343E-3</v>
      </c>
      <c r="AE75">
        <v>1.3000972812044034E-2</v>
      </c>
      <c r="AF75">
        <v>1.3918938828785967E-2</v>
      </c>
      <c r="AG75" t="s">
        <v>23</v>
      </c>
      <c r="AH75">
        <v>1.4999914522729181</v>
      </c>
      <c r="AI75">
        <v>1.500000000618009</v>
      </c>
      <c r="AJ75">
        <v>0.85425502285507127</v>
      </c>
      <c r="AK75">
        <v>1.5959519776757889</v>
      </c>
      <c r="AL75">
        <v>1.9999999984415469</v>
      </c>
      <c r="AM75" s="8" t="s">
        <v>24</v>
      </c>
    </row>
    <row r="76" spans="1:66" x14ac:dyDescent="0.25">
      <c r="A76" s="5">
        <v>2.30648070377792</v>
      </c>
      <c r="B76" s="5">
        <v>3.3811217832208902</v>
      </c>
      <c r="C76" s="5">
        <v>1.902862996651</v>
      </c>
      <c r="D76">
        <f t="shared" si="6"/>
        <v>2.5301551612166033</v>
      </c>
      <c r="E76">
        <f t="shared" si="7"/>
        <v>0.76409093516455229</v>
      </c>
      <c r="G76" t="s">
        <v>9</v>
      </c>
      <c r="H76" s="1">
        <v>0.100046797869372</v>
      </c>
      <c r="I76" s="1">
        <v>0.234923926242465</v>
      </c>
      <c r="J76" s="1">
        <v>0.10017078577499</v>
      </c>
      <c r="K76">
        <f t="shared" si="8"/>
        <v>0.14504716996227565</v>
      </c>
      <c r="L76">
        <f t="shared" si="9"/>
        <v>7.7835578836651612E-2</v>
      </c>
      <c r="M76" t="s">
        <v>9</v>
      </c>
      <c r="O76" s="2" t="s">
        <v>4</v>
      </c>
      <c r="P76">
        <v>7.9929082186563263E-2</v>
      </c>
      <c r="Q76">
        <v>7.9991653696908457E-2</v>
      </c>
      <c r="R76">
        <v>7.9993007245061129E-2</v>
      </c>
      <c r="S76">
        <v>6.9999269466470934E-2</v>
      </c>
      <c r="T76">
        <v>5.3696048253544203E-2</v>
      </c>
      <c r="U76" t="s">
        <v>23</v>
      </c>
      <c r="V76">
        <v>0.120437214812832</v>
      </c>
      <c r="W76">
        <v>0.14934177550412367</v>
      </c>
      <c r="X76">
        <v>0.14484953868544367</v>
      </c>
      <c r="Y76">
        <v>0.14519858990069934</v>
      </c>
      <c r="Z76">
        <v>0.13753617517193831</v>
      </c>
      <c r="AA76" s="21" t="s">
        <v>23</v>
      </c>
      <c r="AB76">
        <v>0.26277549216484603</v>
      </c>
      <c r="AC76">
        <v>0.25006417969933198</v>
      </c>
      <c r="AD76">
        <v>0.25014756924381665</v>
      </c>
      <c r="AE76">
        <v>0.25004456138771297</v>
      </c>
      <c r="AF76">
        <v>0.25000000000005801</v>
      </c>
      <c r="AG76" t="s">
        <v>23</v>
      </c>
      <c r="AH76">
        <v>3.38106934849631E-2</v>
      </c>
      <c r="AI76">
        <v>2.9543020549057334E-2</v>
      </c>
      <c r="AJ76">
        <v>3.8785844103278094E-2</v>
      </c>
      <c r="AK76">
        <v>4.2603818822213667E-2</v>
      </c>
      <c r="AL76">
        <v>4.7995124166531337E-2</v>
      </c>
      <c r="AM76" s="8" t="s">
        <v>24</v>
      </c>
    </row>
    <row r="77" spans="1:66" x14ac:dyDescent="0.25">
      <c r="A77" s="5">
        <v>4.9981008835624499</v>
      </c>
      <c r="B77" s="5">
        <v>4.9605774131031</v>
      </c>
      <c r="C77" s="5">
        <v>3.1747073456001198</v>
      </c>
      <c r="D77">
        <f t="shared" si="6"/>
        <v>4.3777952140885565</v>
      </c>
      <c r="E77">
        <f t="shared" si="7"/>
        <v>1.0420735661107932</v>
      </c>
      <c r="H77" s="1">
        <v>0.93325240197146697</v>
      </c>
      <c r="I77" s="1">
        <v>0.92153282757726196</v>
      </c>
      <c r="J77" s="1">
        <v>0.89803344988969802</v>
      </c>
      <c r="K77">
        <f t="shared" si="8"/>
        <v>0.91760622647947565</v>
      </c>
      <c r="L77">
        <f t="shared" si="9"/>
        <v>1.7934806761443985E-2</v>
      </c>
      <c r="O77" s="2" t="s">
        <v>5</v>
      </c>
      <c r="P77">
        <v>3.9617714399523831</v>
      </c>
      <c r="Q77">
        <v>3.9999983892013695</v>
      </c>
      <c r="R77">
        <v>3.6464155546758898</v>
      </c>
      <c r="S77">
        <v>3.0353607736773465</v>
      </c>
      <c r="T77">
        <v>1.4624693040133263</v>
      </c>
      <c r="U77" t="s">
        <v>23</v>
      </c>
      <c r="V77">
        <v>1.3218900773126068</v>
      </c>
      <c r="W77">
        <v>4.8191615932285767</v>
      </c>
      <c r="X77">
        <v>3.7841765855229199</v>
      </c>
      <c r="Y77">
        <v>3.6542368606107267</v>
      </c>
      <c r="Z77">
        <v>2.640143053756383</v>
      </c>
      <c r="AA77" s="21" t="s">
        <v>23</v>
      </c>
      <c r="AB77">
        <v>3.6666976328151666</v>
      </c>
      <c r="AC77">
        <v>3.0002211977655602</v>
      </c>
      <c r="AD77">
        <v>3.089421956339077</v>
      </c>
      <c r="AE77">
        <v>3.0002064318198998</v>
      </c>
      <c r="AF77">
        <v>3.0000000000050062</v>
      </c>
      <c r="AG77" t="s">
        <v>23</v>
      </c>
      <c r="AH77">
        <v>4.946825513375317</v>
      </c>
      <c r="AI77">
        <v>5.1815479730754266</v>
      </c>
      <c r="AJ77">
        <v>5.3134966103986194</v>
      </c>
      <c r="AK77">
        <v>5.4485972502368094</v>
      </c>
      <c r="AL77">
        <v>5.49156431305558</v>
      </c>
      <c r="AM77" s="8" t="s">
        <v>24</v>
      </c>
    </row>
    <row r="78" spans="1:66" x14ac:dyDescent="0.25">
      <c r="A78" s="5">
        <v>3.6236390486383199</v>
      </c>
      <c r="B78" s="5">
        <v>4.9817322836992597</v>
      </c>
      <c r="C78" s="5">
        <v>4.9996987336599101</v>
      </c>
      <c r="D78">
        <f t="shared" si="6"/>
        <v>4.5350233553324966</v>
      </c>
      <c r="E78">
        <f t="shared" si="7"/>
        <v>0.78933308190988982</v>
      </c>
      <c r="H78">
        <v>0.49190132592945701</v>
      </c>
      <c r="I78">
        <v>0.87754339764961298</v>
      </c>
      <c r="J78">
        <v>0.99978001666056004</v>
      </c>
      <c r="K78">
        <f t="shared" si="8"/>
        <v>0.78974158007987671</v>
      </c>
      <c r="L78">
        <f t="shared" si="9"/>
        <v>0.26507934755672097</v>
      </c>
      <c r="O78" s="2" t="s">
        <v>6</v>
      </c>
      <c r="P78">
        <v>0.39999999952908372</v>
      </c>
      <c r="Q78">
        <v>0.39036459551473729</v>
      </c>
      <c r="R78">
        <v>0.38900175028281536</v>
      </c>
      <c r="S78">
        <v>0.37035695828959109</v>
      </c>
      <c r="T78">
        <v>0.35971263937036801</v>
      </c>
      <c r="U78" t="s">
        <v>23</v>
      </c>
      <c r="V78">
        <v>3.9300625116651701E-2</v>
      </c>
      <c r="W78">
        <v>2.273391896786223E-2</v>
      </c>
      <c r="X78">
        <v>3.9286170482181727E-2</v>
      </c>
      <c r="Y78">
        <v>3.5748838537575267E-2</v>
      </c>
      <c r="Z78">
        <v>2.93633492153044E-2</v>
      </c>
      <c r="AA78" s="21" t="s">
        <v>23</v>
      </c>
      <c r="AB78">
        <v>0.84680248439994499</v>
      </c>
      <c r="AC78">
        <v>0.76744459197934134</v>
      </c>
      <c r="AD78">
        <v>0.79076045840223597</v>
      </c>
      <c r="AE78">
        <v>0.93426883058014576</v>
      </c>
      <c r="AF78">
        <v>1.1534725640875401</v>
      </c>
      <c r="AG78" t="s">
        <v>23</v>
      </c>
      <c r="AH78">
        <v>3.3338222736546165E-2</v>
      </c>
      <c r="AI78">
        <v>3.3333333348856305E-2</v>
      </c>
      <c r="AJ78">
        <v>2.5000000000023E-2</v>
      </c>
      <c r="AK78">
        <v>2.500000000002613E-2</v>
      </c>
      <c r="AL78">
        <v>2.5000016325067931E-2</v>
      </c>
      <c r="AM78" s="8" t="s">
        <v>24</v>
      </c>
    </row>
    <row r="79" spans="1:66" x14ac:dyDescent="0.25">
      <c r="A79" s="5">
        <v>4.2327713520927404</v>
      </c>
      <c r="B79" s="5">
        <v>2.03919982567683</v>
      </c>
      <c r="C79" s="5">
        <v>2.1912380950222499</v>
      </c>
      <c r="D79">
        <f t="shared" si="6"/>
        <v>2.8210697575972734</v>
      </c>
      <c r="E79">
        <f t="shared" si="7"/>
        <v>1.2249305909977801</v>
      </c>
      <c r="H79">
        <v>0.64201179919007401</v>
      </c>
      <c r="I79">
        <v>0.99997208320689801</v>
      </c>
      <c r="J79">
        <v>0.67723708588678999</v>
      </c>
      <c r="K79">
        <f t="shared" si="8"/>
        <v>0.77307365609458734</v>
      </c>
      <c r="L79">
        <f t="shared" si="9"/>
        <v>0.19728754997527526</v>
      </c>
      <c r="O79" s="2" t="s">
        <v>7</v>
      </c>
      <c r="P79">
        <v>5.0000000000027058E-2</v>
      </c>
      <c r="Q79">
        <v>7.706611241337484E-2</v>
      </c>
      <c r="R79">
        <v>1.2251712176514433</v>
      </c>
      <c r="S79">
        <v>1.4053115389803867</v>
      </c>
      <c r="T79">
        <v>1.3683176750989865</v>
      </c>
      <c r="U79" t="s">
        <v>23</v>
      </c>
      <c r="V79">
        <v>0.4321114871419322</v>
      </c>
      <c r="W79">
        <v>2.8114382783956667E-2</v>
      </c>
      <c r="X79">
        <v>0.20632648631958236</v>
      </c>
      <c r="Y79">
        <v>0.22026420466648433</v>
      </c>
      <c r="Z79">
        <v>0.57118664225768701</v>
      </c>
      <c r="AA79" s="21" t="s">
        <v>23</v>
      </c>
      <c r="AB79">
        <v>7.0526429405393705</v>
      </c>
      <c r="AC79">
        <v>9.0027875591651068</v>
      </c>
      <c r="AD79">
        <v>8.7209799085007393</v>
      </c>
      <c r="AE79">
        <v>9.9760707381446121</v>
      </c>
      <c r="AF79">
        <v>9.9999989630676449</v>
      </c>
      <c r="AG79" t="s">
        <v>23</v>
      </c>
      <c r="AH79">
        <v>199.94130758458698</v>
      </c>
      <c r="AI79">
        <v>199.99999981352133</v>
      </c>
      <c r="AJ79">
        <v>250</v>
      </c>
      <c r="AK79">
        <v>250</v>
      </c>
      <c r="AL79">
        <v>249.99980409627634</v>
      </c>
      <c r="AM79" s="8" t="s">
        <v>24</v>
      </c>
    </row>
    <row r="80" spans="1:66" x14ac:dyDescent="0.25">
      <c r="A80" s="4">
        <v>0.50311073958469998</v>
      </c>
      <c r="B80" s="4">
        <v>1.7019275638006699</v>
      </c>
      <c r="C80" s="4">
        <v>0.50365592837488005</v>
      </c>
      <c r="D80">
        <f t="shared" si="6"/>
        <v>0.90289807725341653</v>
      </c>
      <c r="E80">
        <f>STDEV(A80:C80)</f>
        <v>0.69197988741485827</v>
      </c>
      <c r="H80">
        <v>0.539263110534831</v>
      </c>
      <c r="I80">
        <v>0.99996949607683505</v>
      </c>
      <c r="J80">
        <v>0.667104698379275</v>
      </c>
      <c r="K80">
        <f t="shared" si="8"/>
        <v>0.73544576833031361</v>
      </c>
      <c r="L80">
        <f t="shared" si="9"/>
        <v>0.23783496337026258</v>
      </c>
      <c r="O80" s="2" t="s">
        <v>8</v>
      </c>
      <c r="P80">
        <v>0.49999986960330139</v>
      </c>
      <c r="Q80">
        <v>0.49999969097196129</v>
      </c>
      <c r="R80">
        <v>0.49999575698964627</v>
      </c>
      <c r="S80">
        <v>0.42672855253043235</v>
      </c>
      <c r="T80">
        <v>0.38288419773174365</v>
      </c>
      <c r="U80" t="s">
        <v>23</v>
      </c>
      <c r="V80">
        <v>0.195475498865326</v>
      </c>
      <c r="W80">
        <v>0.16945703304413465</v>
      </c>
      <c r="X80">
        <v>0.187991858795623</v>
      </c>
      <c r="Y80">
        <v>0.18783586126011267</v>
      </c>
      <c r="Z80">
        <v>0.19968988761858167</v>
      </c>
      <c r="AA80" s="21" t="s">
        <v>23</v>
      </c>
      <c r="AB80">
        <v>3.6666668695776235E-2</v>
      </c>
      <c r="AC80">
        <v>3.0000116594831035E-2</v>
      </c>
      <c r="AD80">
        <v>3.0011883988991534E-2</v>
      </c>
      <c r="AE80">
        <v>3.0001495880414199E-2</v>
      </c>
      <c r="AF80">
        <v>3.0000000027029735E-2</v>
      </c>
      <c r="AG80" t="s">
        <v>23</v>
      </c>
      <c r="AH80">
        <v>0.26667252526395463</v>
      </c>
      <c r="AI80">
        <v>0.26256393708072595</v>
      </c>
      <c r="AJ80">
        <v>0.25000000001194334</v>
      </c>
      <c r="AK80">
        <v>0.25000000000007366</v>
      </c>
      <c r="AL80">
        <v>0.25000020660150163</v>
      </c>
      <c r="AM80" s="8" t="s">
        <v>24</v>
      </c>
    </row>
    <row r="81" spans="1:39" x14ac:dyDescent="0.25">
      <c r="A81" s="4">
        <v>0.106263997986161</v>
      </c>
      <c r="B81" s="4">
        <v>0.149424305094114</v>
      </c>
      <c r="C81" s="4">
        <v>0.11588319304804499</v>
      </c>
      <c r="D81">
        <f t="shared" si="6"/>
        <v>0.12385716537610668</v>
      </c>
      <c r="E81">
        <f t="shared" si="7"/>
        <v>2.2658137686705916E-2</v>
      </c>
      <c r="G81" t="s">
        <v>10</v>
      </c>
      <c r="H81">
        <v>0.57794020734391405</v>
      </c>
      <c r="I81">
        <v>0.32083386916881201</v>
      </c>
      <c r="J81">
        <v>0.41989358460801202</v>
      </c>
      <c r="K81">
        <f t="shared" si="8"/>
        <v>0.43955588704024606</v>
      </c>
      <c r="L81">
        <f t="shared" si="9"/>
        <v>0.12967602664006511</v>
      </c>
      <c r="M81" t="s">
        <v>10</v>
      </c>
      <c r="O81" s="2" t="s">
        <v>9</v>
      </c>
      <c r="P81">
        <v>2.4997228480012534</v>
      </c>
      <c r="Q81">
        <v>2.4991223579903066</v>
      </c>
      <c r="R81">
        <v>2.17765447813257</v>
      </c>
      <c r="S81">
        <v>1.3540714264015652</v>
      </c>
      <c r="T81">
        <v>0.50038365142737795</v>
      </c>
      <c r="U81" t="s">
        <v>23</v>
      </c>
      <c r="V81">
        <v>0.14504716996227565</v>
      </c>
      <c r="W81">
        <v>0.91760622647947565</v>
      </c>
      <c r="X81">
        <v>0.78974158007987671</v>
      </c>
      <c r="Y81">
        <v>0.77307365609458734</v>
      </c>
      <c r="Z81">
        <v>0.73544576833031361</v>
      </c>
      <c r="AA81" s="21" t="s">
        <v>23</v>
      </c>
      <c r="AB81">
        <v>0.16554780016419976</v>
      </c>
      <c r="AC81">
        <v>1.3495521000670531E-2</v>
      </c>
      <c r="AD81">
        <v>7.3730125241052826E-3</v>
      </c>
      <c r="AE81">
        <v>6.5793696312459989E-3</v>
      </c>
      <c r="AF81">
        <v>5.0000000000280098E-3</v>
      </c>
      <c r="AG81" t="s">
        <v>23</v>
      </c>
      <c r="AH81">
        <v>2.3384331713128701E-5</v>
      </c>
      <c r="AI81">
        <v>1.82484101742874E-5</v>
      </c>
      <c r="AJ81">
        <v>9.8100343334669989E-6</v>
      </c>
      <c r="AK81">
        <v>6.7838687958402439E-6</v>
      </c>
      <c r="AL81">
        <v>5.7340914906287696E-6</v>
      </c>
      <c r="AM81" s="8" t="s">
        <v>24</v>
      </c>
    </row>
    <row r="82" spans="1:39" x14ac:dyDescent="0.25">
      <c r="A82" s="4">
        <v>0.18020248491213101</v>
      </c>
      <c r="B82" s="4">
        <v>0.81237963923489398</v>
      </c>
      <c r="C82" s="4">
        <v>0.153982901624378</v>
      </c>
      <c r="D82">
        <f t="shared" si="6"/>
        <v>0.38218834192380102</v>
      </c>
      <c r="E82">
        <f t="shared" si="7"/>
        <v>0.37278717902926434</v>
      </c>
      <c r="H82">
        <v>0.22126568126298801</v>
      </c>
      <c r="I82">
        <v>0.223626795341241</v>
      </c>
      <c r="J82">
        <v>0.199453612932041</v>
      </c>
      <c r="K82">
        <f t="shared" si="8"/>
        <v>0.21478202984542336</v>
      </c>
      <c r="L82">
        <f t="shared" si="9"/>
        <v>1.3327189828522754E-2</v>
      </c>
      <c r="O82" s="2" t="s">
        <v>21</v>
      </c>
      <c r="P82">
        <v>0</v>
      </c>
      <c r="Q82">
        <v>0</v>
      </c>
      <c r="R82">
        <v>0</v>
      </c>
      <c r="S82">
        <v>0</v>
      </c>
      <c r="T82">
        <v>0</v>
      </c>
      <c r="U82" t="s">
        <v>23</v>
      </c>
      <c r="V82">
        <v>0</v>
      </c>
      <c r="W82">
        <v>0</v>
      </c>
      <c r="X82">
        <v>0</v>
      </c>
      <c r="Y82">
        <v>0</v>
      </c>
      <c r="Z82">
        <v>0</v>
      </c>
      <c r="AA82" s="21" t="s">
        <v>23</v>
      </c>
      <c r="AB82">
        <v>0</v>
      </c>
      <c r="AC82">
        <v>0</v>
      </c>
      <c r="AD82">
        <v>0</v>
      </c>
      <c r="AE82">
        <v>0</v>
      </c>
      <c r="AF82">
        <v>0</v>
      </c>
      <c r="AG82" t="s">
        <v>23</v>
      </c>
      <c r="AH82">
        <v>8.3333346338389704E-3</v>
      </c>
      <c r="AI82">
        <v>8.3333333336666152E-3</v>
      </c>
      <c r="AJ82">
        <v>8.6880312895283029E-3</v>
      </c>
      <c r="AK82">
        <v>9.4737687500973406E-3</v>
      </c>
      <c r="AL82">
        <v>9.9999999999755198E-3</v>
      </c>
      <c r="AM82" s="8" t="s">
        <v>24</v>
      </c>
    </row>
    <row r="83" spans="1:39" x14ac:dyDescent="0.25">
      <c r="A83" s="4">
        <v>0.35922104225024998</v>
      </c>
      <c r="B83" s="4">
        <v>1.8645556897715501</v>
      </c>
      <c r="C83" s="4">
        <v>0.919090532239071</v>
      </c>
      <c r="D83">
        <f t="shared" si="6"/>
        <v>1.0476224214202903</v>
      </c>
      <c r="E83">
        <f t="shared" si="7"/>
        <v>0.76085375412058609</v>
      </c>
      <c r="H83">
        <v>0.65644003843591403</v>
      </c>
      <c r="I83">
        <v>0.265732585384724</v>
      </c>
      <c r="J83">
        <v>0.28864940185441101</v>
      </c>
      <c r="K83">
        <f t="shared" si="8"/>
        <v>0.40360734189168301</v>
      </c>
      <c r="L83">
        <f t="shared" si="9"/>
        <v>0.21925914906942126</v>
      </c>
      <c r="O83" s="2" t="s">
        <v>10</v>
      </c>
      <c r="P83" s="21"/>
      <c r="Q83" s="21"/>
      <c r="R83" s="21"/>
      <c r="S83" s="21"/>
      <c r="T83" s="21"/>
      <c r="U83" t="s">
        <v>23</v>
      </c>
      <c r="V83" s="21"/>
      <c r="W83" s="21"/>
      <c r="X83" s="21"/>
      <c r="Y83" s="21"/>
      <c r="Z83" s="21"/>
      <c r="AA83" s="21" t="s">
        <v>23</v>
      </c>
      <c r="AB83" s="21"/>
      <c r="AC83" s="21"/>
      <c r="AD83" s="21"/>
      <c r="AE83" s="21"/>
      <c r="AF83" s="21"/>
      <c r="AG83" t="s">
        <v>23</v>
      </c>
      <c r="AM83" s="8" t="s">
        <v>24</v>
      </c>
    </row>
    <row r="84" spans="1:39" x14ac:dyDescent="0.25">
      <c r="A84" s="4">
        <v>1.74821650765339</v>
      </c>
      <c r="B84" s="4">
        <v>1.39282649819335</v>
      </c>
      <c r="C84" s="4">
        <v>0.87414086571884497</v>
      </c>
      <c r="D84">
        <f t="shared" si="6"/>
        <v>1.3383946238551949</v>
      </c>
      <c r="E84">
        <f t="shared" si="7"/>
        <v>0.4395727228386625</v>
      </c>
      <c r="H84">
        <v>0.408611112917179</v>
      </c>
      <c r="I84">
        <v>0.58701524872481503</v>
      </c>
      <c r="J84">
        <v>0.264111416325639</v>
      </c>
      <c r="K84">
        <f t="shared" si="8"/>
        <v>0.41991259265587771</v>
      </c>
      <c r="L84">
        <f t="shared" si="9"/>
        <v>0.16174830394082032</v>
      </c>
      <c r="O84" s="2" t="s">
        <v>3</v>
      </c>
      <c r="P84">
        <v>8.9414578670654805E-5</v>
      </c>
      <c r="Q84">
        <v>1.6100528441071075E-5</v>
      </c>
      <c r="R84">
        <v>5.0390126426780497E-4</v>
      </c>
      <c r="S84">
        <v>1.266512778631827E-3</v>
      </c>
      <c r="T84">
        <v>1.5329897426902449E-6</v>
      </c>
      <c r="U84" t="s">
        <v>23</v>
      </c>
      <c r="V84">
        <v>4.9860510635558727E-2</v>
      </c>
      <c r="W84">
        <v>1.6014464244018273E-2</v>
      </c>
      <c r="X84">
        <v>0.18073495192370198</v>
      </c>
      <c r="Y84">
        <v>7.2379011350750685E-2</v>
      </c>
      <c r="Z84">
        <v>0.36384729206460981</v>
      </c>
      <c r="AA84" s="21" t="s">
        <v>23</v>
      </c>
      <c r="AB84">
        <v>8.5212019519614944E-4</v>
      </c>
      <c r="AC84">
        <v>2.844188948831971E-3</v>
      </c>
      <c r="AD84">
        <v>1.7494905754200593E-3</v>
      </c>
      <c r="AE84">
        <v>2.0077289319877295E-3</v>
      </c>
      <c r="AF84">
        <v>2.2299658354290259E-3</v>
      </c>
      <c r="AG84" t="s">
        <v>23</v>
      </c>
      <c r="AH84">
        <v>0.86601755962431615</v>
      </c>
      <c r="AI84">
        <v>0.86602540271396355</v>
      </c>
      <c r="AJ84">
        <v>0.32251490026839286</v>
      </c>
      <c r="AK84">
        <v>0.69983170336322276</v>
      </c>
      <c r="AL84">
        <v>2.6992770169038739E-9</v>
      </c>
      <c r="AM84" s="8" t="s">
        <v>24</v>
      </c>
    </row>
    <row r="85" spans="1:39" ht="15.75" customHeight="1" x14ac:dyDescent="0.25">
      <c r="A85" s="4">
        <v>0.216272218370647</v>
      </c>
      <c r="B85" s="4">
        <v>0.79950639881437102</v>
      </c>
      <c r="C85" s="4">
        <v>0.47827813629222898</v>
      </c>
      <c r="D85">
        <f t="shared" si="6"/>
        <v>0.49801891782574903</v>
      </c>
      <c r="E85">
        <f t="shared" si="7"/>
        <v>0.29211778643405328</v>
      </c>
      <c r="H85">
        <v>0.87628325717503797</v>
      </c>
      <c r="I85">
        <v>0.58873497589494495</v>
      </c>
      <c r="J85">
        <v>1.3139710445848101</v>
      </c>
      <c r="K85">
        <f t="shared" si="8"/>
        <v>0.92632975921826433</v>
      </c>
      <c r="L85">
        <f t="shared" si="9"/>
        <v>0.36519902533721865</v>
      </c>
      <c r="O85" s="2" t="s">
        <v>4</v>
      </c>
      <c r="P85">
        <v>1.0844238212385819E-4</v>
      </c>
      <c r="Q85">
        <v>1.1206521723419714E-5</v>
      </c>
      <c r="R85">
        <v>6.4690210878694117E-6</v>
      </c>
      <c r="S85">
        <v>1.7299297931525133E-2</v>
      </c>
      <c r="T85">
        <v>3.1886764842150401E-3</v>
      </c>
      <c r="U85" t="s">
        <v>23</v>
      </c>
      <c r="V85">
        <v>3.6828895200505609E-4</v>
      </c>
      <c r="W85">
        <v>1.108584554473526E-3</v>
      </c>
      <c r="X85">
        <v>5.5916151574248703E-3</v>
      </c>
      <c r="Y85">
        <v>8.1238943655241001E-3</v>
      </c>
      <c r="Z85">
        <v>1.0946527970743327E-2</v>
      </c>
      <c r="AA85" s="21" t="s">
        <v>23</v>
      </c>
      <c r="AB85">
        <v>2.2124150590346402E-2</v>
      </c>
      <c r="AC85">
        <v>5.915931424360509E-5</v>
      </c>
      <c r="AD85">
        <v>2.4474660951532802E-4</v>
      </c>
      <c r="AE85">
        <v>3.9983062683035147E-5</v>
      </c>
      <c r="AF85">
        <v>5.9774182363325842E-14</v>
      </c>
      <c r="AG85" t="s">
        <v>23</v>
      </c>
      <c r="AH85">
        <v>1.6826768370482772E-2</v>
      </c>
      <c r="AI85">
        <v>1.8538133277420984E-2</v>
      </c>
      <c r="AJ85">
        <v>1.4429108059600716E-2</v>
      </c>
      <c r="AK85">
        <v>3.1853523080276045E-3</v>
      </c>
      <c r="AL85">
        <v>2.6611845969809972E-3</v>
      </c>
      <c r="AM85" s="8" t="s">
        <v>24</v>
      </c>
    </row>
    <row r="86" spans="1:39" ht="15" customHeight="1" x14ac:dyDescent="0.25">
      <c r="A86" s="14"/>
      <c r="B86" s="14"/>
      <c r="C86" s="14"/>
      <c r="D86" s="11"/>
      <c r="E86" s="11"/>
      <c r="F86" s="11"/>
      <c r="G86" s="11"/>
      <c r="H86" s="11"/>
      <c r="I86" s="11"/>
      <c r="J86" s="11"/>
      <c r="K86" s="11"/>
      <c r="L86" s="11"/>
      <c r="M86" s="11"/>
      <c r="O86" s="2" t="s">
        <v>5</v>
      </c>
      <c r="P86">
        <v>6.6169917256288083E-2</v>
      </c>
      <c r="Q86">
        <v>2.6674670223612201E-6</v>
      </c>
      <c r="R86">
        <v>0.13777882434630775</v>
      </c>
      <c r="S86">
        <v>1.3669966509985765</v>
      </c>
      <c r="T86">
        <v>0.66191841682071084</v>
      </c>
      <c r="U86" t="s">
        <v>23</v>
      </c>
      <c r="V86">
        <v>0.52457213076297082</v>
      </c>
      <c r="W86">
        <v>0.17071914624808732</v>
      </c>
      <c r="X86">
        <v>1.0570628254471051</v>
      </c>
      <c r="Y86">
        <v>0.75939893007060899</v>
      </c>
      <c r="Z86">
        <v>0.4494026929642298</v>
      </c>
      <c r="AA86" s="21" t="s">
        <v>23</v>
      </c>
      <c r="AB86">
        <v>1.154435638305688</v>
      </c>
      <c r="AC86">
        <v>3.0029949796472823E-4</v>
      </c>
      <c r="AD86">
        <v>0.15481752235096205</v>
      </c>
      <c r="AE86">
        <v>2.982130245461729E-4</v>
      </c>
      <c r="AF86">
        <v>8.6283351023446842E-12</v>
      </c>
      <c r="AG86" t="s">
        <v>23</v>
      </c>
      <c r="AH86">
        <v>0.95811310179093512</v>
      </c>
      <c r="AI86">
        <v>0.55157507875987588</v>
      </c>
      <c r="AJ86">
        <v>0.32303312390426747</v>
      </c>
      <c r="AK86">
        <v>8.9031677944958018E-2</v>
      </c>
      <c r="AL86">
        <v>1.4584887024259717E-2</v>
      </c>
      <c r="AM86" s="8" t="s">
        <v>24</v>
      </c>
    </row>
    <row r="87" spans="1:39" x14ac:dyDescent="0.25">
      <c r="A87" s="12"/>
      <c r="C87" s="4"/>
      <c r="O87" s="2" t="s">
        <v>6</v>
      </c>
      <c r="P87">
        <v>4.347663996845531E-10</v>
      </c>
      <c r="Q87">
        <v>7.1016905653188012E-3</v>
      </c>
      <c r="R87">
        <v>1.9048170717411238E-2</v>
      </c>
      <c r="S87">
        <v>2.6254218721428513E-2</v>
      </c>
      <c r="T87">
        <v>6.9007011814817337E-3</v>
      </c>
      <c r="U87" t="s">
        <v>23</v>
      </c>
      <c r="V87">
        <v>5.3193031577979987E-3</v>
      </c>
      <c r="W87">
        <v>1.4620004135449366E-3</v>
      </c>
      <c r="X87">
        <v>1.8813790429101809E-3</v>
      </c>
      <c r="Y87">
        <v>4.2594980109030662E-3</v>
      </c>
      <c r="Z87">
        <v>5.4134703645368426E-3</v>
      </c>
      <c r="AA87" s="21" t="s">
        <v>23</v>
      </c>
      <c r="AB87">
        <v>3.8667399661957598E-2</v>
      </c>
      <c r="AC87">
        <v>1.7768711626619391E-2</v>
      </c>
      <c r="AD87">
        <v>2.0154487746398091E-2</v>
      </c>
      <c r="AE87">
        <v>5.0137397882668133E-2</v>
      </c>
      <c r="AF87">
        <v>5.7247628417013606E-2</v>
      </c>
      <c r="AG87" t="s">
        <v>23</v>
      </c>
      <c r="AH87">
        <v>1.4429502702310283E-2</v>
      </c>
      <c r="AI87">
        <v>1.4433756716277443E-2</v>
      </c>
      <c r="AJ87">
        <v>1.3861363267595814E-15</v>
      </c>
      <c r="AK87">
        <v>6.8124965227098334E-15</v>
      </c>
      <c r="AL87">
        <v>2.8275766817108451E-8</v>
      </c>
      <c r="AM87" s="8" t="s">
        <v>24</v>
      </c>
    </row>
    <row r="88" spans="1:39" x14ac:dyDescent="0.25">
      <c r="A88" s="4">
        <v>3.8107871244278203E-2</v>
      </c>
      <c r="B88" s="4">
        <v>1.3919682838264801E-2</v>
      </c>
      <c r="C88" s="4">
        <v>3.73743681476627E-2</v>
      </c>
      <c r="D88">
        <f>AVERAGE(A88:C88)</f>
        <v>2.9800640743401902E-2</v>
      </c>
      <c r="E88">
        <f>STDEV(A88:C88)</f>
        <v>1.3758202087727099E-2</v>
      </c>
      <c r="G88" t="s">
        <v>3</v>
      </c>
      <c r="H88">
        <v>3.9712689072110398E-3</v>
      </c>
      <c r="I88">
        <v>5.5069059084463003E-3</v>
      </c>
      <c r="J88">
        <v>5.3791582878968498E-3</v>
      </c>
      <c r="K88">
        <f>AVERAGE(H88:J88)</f>
        <v>4.9524443678513963E-3</v>
      </c>
      <c r="L88">
        <f>STDEV(H88:J88)</f>
        <v>8.5212019519614944E-4</v>
      </c>
      <c r="M88" t="s">
        <v>3</v>
      </c>
      <c r="O88" s="2" t="s">
        <v>7</v>
      </c>
      <c r="P88">
        <v>4.7497755149771432E-15</v>
      </c>
      <c r="Q88">
        <v>1.393151078403434E-2</v>
      </c>
      <c r="R88">
        <v>5.6636941178868166E-2</v>
      </c>
      <c r="S88">
        <v>0.18969577513842775</v>
      </c>
      <c r="T88">
        <v>0.11876454490095621</v>
      </c>
      <c r="U88" t="s">
        <v>23</v>
      </c>
      <c r="V88">
        <v>0.35483740901214383</v>
      </c>
      <c r="W88">
        <v>4.8076191620555001E-3</v>
      </c>
      <c r="X88">
        <v>0.10078661731573967</v>
      </c>
      <c r="Y88">
        <v>0.15629658474175728</v>
      </c>
      <c r="Z88">
        <v>0.50169881806288708</v>
      </c>
      <c r="AA88" s="21" t="s">
        <v>23</v>
      </c>
      <c r="AB88">
        <v>5.1009933144816832</v>
      </c>
      <c r="AC88">
        <v>1.0526817302485798</v>
      </c>
      <c r="AD88">
        <v>0.55860602998955178</v>
      </c>
      <c r="AE88">
        <v>4.0706896858578159E-2</v>
      </c>
      <c r="AF88">
        <v>8.8034967485123958E-7</v>
      </c>
      <c r="AG88" t="s">
        <v>23</v>
      </c>
      <c r="AH88">
        <v>86.551694516445082</v>
      </c>
      <c r="AI88">
        <v>86.60254021694864</v>
      </c>
      <c r="AJ88">
        <v>0</v>
      </c>
      <c r="AK88">
        <v>0</v>
      </c>
      <c r="AL88">
        <v>3.3931447359168297E-4</v>
      </c>
      <c r="AM88" s="8" t="s">
        <v>24</v>
      </c>
    </row>
    <row r="89" spans="1:39" x14ac:dyDescent="0.25">
      <c r="A89" s="4">
        <v>1.6396253535243099E-2</v>
      </c>
      <c r="B89" s="4">
        <v>5.92753209177036E-2</v>
      </c>
      <c r="C89" s="4">
        <v>8.5501211797927801E-2</v>
      </c>
      <c r="D89">
        <f t="shared" ref="D89:D127" si="10">AVERAGE(A89:C89)</f>
        <v>5.3724262083624831E-2</v>
      </c>
      <c r="E89">
        <f t="shared" ref="E89:E127" si="11">STDEV(A89:C89)</f>
        <v>3.4885304997325187E-2</v>
      </c>
      <c r="H89">
        <v>4.6650905942536196E-3</v>
      </c>
      <c r="I89">
        <v>1.01997141173983E-2</v>
      </c>
      <c r="J89">
        <v>8.5700267106830607E-3</v>
      </c>
      <c r="K89">
        <f t="shared" ref="K89:K127" si="12">AVERAGE(H89:J89)</f>
        <v>7.8116104741116606E-3</v>
      </c>
      <c r="L89">
        <f t="shared" ref="L89:L127" si="13">STDEV(H89:J89)</f>
        <v>2.844188948831971E-3</v>
      </c>
      <c r="O89" s="2" t="s">
        <v>8</v>
      </c>
      <c r="P89">
        <v>2.1540704775949612E-7</v>
      </c>
      <c r="Q89">
        <v>3.516952849292404E-7</v>
      </c>
      <c r="R89">
        <v>7.3446502933352041E-6</v>
      </c>
      <c r="S89">
        <v>0.11018492089098365</v>
      </c>
      <c r="T89">
        <v>7.2950614038627737E-2</v>
      </c>
      <c r="U89" t="s">
        <v>23</v>
      </c>
      <c r="V89">
        <v>4.126197865723779E-3</v>
      </c>
      <c r="W89">
        <v>4.5481621941757325E-3</v>
      </c>
      <c r="X89">
        <v>1.0589582387690338E-2</v>
      </c>
      <c r="Y89">
        <v>1.0697907815044936E-2</v>
      </c>
      <c r="Z89">
        <v>4.6529902080656287E-4</v>
      </c>
      <c r="AA89" s="21" t="s">
        <v>23</v>
      </c>
      <c r="AB89">
        <v>1.1547003590635496E-2</v>
      </c>
      <c r="AC89">
        <v>1.0724311320666536E-7</v>
      </c>
      <c r="AD89">
        <v>1.4296091563453873E-5</v>
      </c>
      <c r="AE89">
        <v>2.5903473811283046E-6</v>
      </c>
      <c r="AF89">
        <v>3.3586187846796632E-11</v>
      </c>
      <c r="AG89" t="s">
        <v>23</v>
      </c>
      <c r="AH89">
        <v>2.8862441103165055E-2</v>
      </c>
      <c r="AI89">
        <v>2.1761377327307499E-2</v>
      </c>
      <c r="AJ89">
        <v>1.8445883634499726E-11</v>
      </c>
      <c r="AK89">
        <v>8.9513913051154901E-14</v>
      </c>
      <c r="AL89">
        <v>3.5784071332862652E-7</v>
      </c>
      <c r="AM89" s="8" t="s">
        <v>24</v>
      </c>
    </row>
    <row r="90" spans="1:39" x14ac:dyDescent="0.25">
      <c r="A90" s="4">
        <v>1.00002645310024E-2</v>
      </c>
      <c r="B90" s="4">
        <v>6.4991468119089901E-2</v>
      </c>
      <c r="C90" s="5">
        <v>7.7161911293934404E-2</v>
      </c>
      <c r="D90">
        <f t="shared" si="10"/>
        <v>5.0717881314675563E-2</v>
      </c>
      <c r="E90">
        <f t="shared" si="11"/>
        <v>3.578369962950418E-2</v>
      </c>
      <c r="H90">
        <v>1.0233860196788101E-2</v>
      </c>
      <c r="I90">
        <v>9.7321839014569995E-3</v>
      </c>
      <c r="J90" s="1">
        <v>6.9841235027429003E-3</v>
      </c>
      <c r="K90">
        <f t="shared" si="12"/>
        <v>8.9833892003293343E-3</v>
      </c>
      <c r="L90">
        <f t="shared" si="13"/>
        <v>1.7494905754200593E-3</v>
      </c>
      <c r="O90" s="2" t="s">
        <v>9</v>
      </c>
      <c r="P90">
        <v>2.9254128264756801E-4</v>
      </c>
      <c r="Q90">
        <v>1.2328093660797642E-3</v>
      </c>
      <c r="R90">
        <v>0.35203915819879655</v>
      </c>
      <c r="S90">
        <v>0.74087998600158811</v>
      </c>
      <c r="T90">
        <v>4.0783985834602919E-4</v>
      </c>
      <c r="U90" t="s">
        <v>23</v>
      </c>
      <c r="V90">
        <v>7.7835578836651612E-2</v>
      </c>
      <c r="W90">
        <v>1.7934806761443985E-2</v>
      </c>
      <c r="X90">
        <v>0.26507934755672097</v>
      </c>
      <c r="Y90">
        <v>0.19728754997527526</v>
      </c>
      <c r="Z90">
        <v>0.23783496337026258</v>
      </c>
      <c r="AA90" s="21" t="s">
        <v>23</v>
      </c>
      <c r="AB90">
        <v>0.23062592695528938</v>
      </c>
      <c r="AC90">
        <v>5.034606181783649E-4</v>
      </c>
      <c r="AD90">
        <v>1.2719806039226198E-3</v>
      </c>
      <c r="AE90">
        <v>2.5257983181690367E-4</v>
      </c>
      <c r="AF90">
        <v>9.1191156136387737E-15</v>
      </c>
      <c r="AG90" t="s">
        <v>23</v>
      </c>
      <c r="AH90">
        <v>1.1932701742977907E-5</v>
      </c>
      <c r="AI90">
        <v>1.3303886384149489E-5</v>
      </c>
      <c r="AJ90">
        <v>6.6901686251196865E-6</v>
      </c>
      <c r="AK90">
        <v>1.4246045570712793E-6</v>
      </c>
      <c r="AL90">
        <v>1.2714836957840993E-6</v>
      </c>
      <c r="AM90" s="8" t="s">
        <v>24</v>
      </c>
    </row>
    <row r="91" spans="1:39" x14ac:dyDescent="0.25">
      <c r="A91" s="5">
        <v>9.9999999999671796E-2</v>
      </c>
      <c r="B91" s="5">
        <v>7.4895312846985501E-2</v>
      </c>
      <c r="C91" s="5">
        <v>9.9999999999977704E-2</v>
      </c>
      <c r="D91">
        <f t="shared" si="10"/>
        <v>9.1631770948878324E-2</v>
      </c>
      <c r="E91">
        <f t="shared" si="11"/>
        <v>1.4494197885613125E-2</v>
      </c>
      <c r="H91" s="1">
        <v>1.0684025881687501E-2</v>
      </c>
      <c r="I91" s="1">
        <v>1.4228678897959699E-2</v>
      </c>
      <c r="J91" s="1">
        <v>1.40902136564849E-2</v>
      </c>
      <c r="K91">
        <f t="shared" si="12"/>
        <v>1.3000972812044034E-2</v>
      </c>
      <c r="L91">
        <f t="shared" si="13"/>
        <v>2.0077289319877295E-3</v>
      </c>
      <c r="O91" s="2" t="s">
        <v>21</v>
      </c>
      <c r="P91">
        <v>0</v>
      </c>
      <c r="Q91">
        <v>0</v>
      </c>
      <c r="R91">
        <v>0</v>
      </c>
      <c r="S91">
        <v>0</v>
      </c>
      <c r="T91">
        <v>0</v>
      </c>
      <c r="U91" t="s">
        <v>23</v>
      </c>
      <c r="V91">
        <v>0</v>
      </c>
      <c r="W91">
        <v>0</v>
      </c>
      <c r="X91">
        <v>0</v>
      </c>
      <c r="Y91">
        <v>0</v>
      </c>
      <c r="Z91">
        <v>0</v>
      </c>
      <c r="AA91" s="21" t="s">
        <v>23</v>
      </c>
      <c r="AB91">
        <v>0</v>
      </c>
      <c r="AC91">
        <v>0</v>
      </c>
      <c r="AD91">
        <v>0</v>
      </c>
      <c r="AE91">
        <v>0</v>
      </c>
      <c r="AF91">
        <v>0</v>
      </c>
      <c r="AG91" t="s">
        <v>23</v>
      </c>
      <c r="AH91">
        <v>2.8867490933519738E-3</v>
      </c>
      <c r="AI91">
        <v>2.8867513453185484E-3</v>
      </c>
      <c r="AJ91">
        <v>2.2718046099253503E-3</v>
      </c>
      <c r="AK91">
        <v>9.1145926132341298E-4</v>
      </c>
      <c r="AL91">
        <v>3.9140442044199829E-15</v>
      </c>
      <c r="AM91" s="8" t="s">
        <v>24</v>
      </c>
    </row>
    <row r="92" spans="1:39" x14ac:dyDescent="0.25">
      <c r="A92" s="5">
        <v>9.9999999999754105E-2</v>
      </c>
      <c r="B92" s="5">
        <v>1.0000000001150399E-2</v>
      </c>
      <c r="C92" s="5">
        <v>9.9999999980346505E-2</v>
      </c>
      <c r="D92">
        <f t="shared" si="10"/>
        <v>6.9999999993750339E-2</v>
      </c>
      <c r="E92">
        <f t="shared" si="11"/>
        <v>5.1961524220657682E-2</v>
      </c>
      <c r="H92" s="1">
        <v>1.6386676933886998E-2</v>
      </c>
      <c r="I92" s="1">
        <v>1.2048320916279699E-2</v>
      </c>
      <c r="J92" s="1">
        <v>1.33218186361912E-2</v>
      </c>
      <c r="K92">
        <f t="shared" si="12"/>
        <v>1.3918938828785967E-2</v>
      </c>
      <c r="L92">
        <f t="shared" si="13"/>
        <v>2.2299658354290259E-3</v>
      </c>
      <c r="O92"/>
      <c r="P92"/>
    </row>
    <row r="93" spans="1:39" x14ac:dyDescent="0.25">
      <c r="A93" s="4">
        <v>0.249999999999967</v>
      </c>
      <c r="B93" s="4">
        <v>0.24999999999995801</v>
      </c>
      <c r="C93" s="4">
        <v>0.24999999999997799</v>
      </c>
      <c r="D93">
        <f t="shared" si="10"/>
        <v>0.24999999999996766</v>
      </c>
      <c r="E93">
        <f t="shared" si="11"/>
        <v>1.0008646712289551E-14</v>
      </c>
      <c r="G93" t="s">
        <v>4</v>
      </c>
      <c r="H93">
        <v>0.250000015577509</v>
      </c>
      <c r="I93">
        <v>0.25000420026857201</v>
      </c>
      <c r="J93">
        <v>0.28832226064845701</v>
      </c>
      <c r="K93">
        <f t="shared" si="12"/>
        <v>0.26277549216484603</v>
      </c>
      <c r="L93">
        <f t="shared" si="13"/>
        <v>2.2124150590346402E-2</v>
      </c>
      <c r="M93" t="s">
        <v>4</v>
      </c>
    </row>
    <row r="94" spans="1:39" x14ac:dyDescent="0.25">
      <c r="A94" s="4">
        <v>0.24999999745427601</v>
      </c>
      <c r="B94" s="4">
        <v>0.24999999999997799</v>
      </c>
      <c r="C94" s="4">
        <v>0.24999999999976399</v>
      </c>
      <c r="D94">
        <f t="shared" si="10"/>
        <v>0.24999999915133933</v>
      </c>
      <c r="E94">
        <f t="shared" si="11"/>
        <v>1.4696999536192636E-9</v>
      </c>
      <c r="H94">
        <v>0.25011662560184</v>
      </c>
      <c r="I94">
        <v>0.25000005035093498</v>
      </c>
      <c r="J94">
        <v>0.25007586314522101</v>
      </c>
      <c r="K94">
        <f t="shared" si="12"/>
        <v>0.25006417969933198</v>
      </c>
      <c r="L94">
        <f t="shared" si="13"/>
        <v>5.915931424360509E-5</v>
      </c>
    </row>
    <row r="95" spans="1:39" x14ac:dyDescent="0.25">
      <c r="A95" s="4">
        <v>0.14114575574105101</v>
      </c>
      <c r="B95" s="4">
        <v>0.24999517322529699</v>
      </c>
      <c r="C95" s="4">
        <v>0.249999999889986</v>
      </c>
      <c r="D95">
        <f t="shared" si="10"/>
        <v>0.21371364295211134</v>
      </c>
      <c r="E95">
        <f t="shared" si="11"/>
        <v>6.2845633870079243E-2</v>
      </c>
      <c r="H95">
        <v>0.25043013418572801</v>
      </c>
      <c r="I95">
        <v>0.25000196322440799</v>
      </c>
      <c r="J95">
        <v>0.250010610321314</v>
      </c>
      <c r="K95">
        <f t="shared" si="12"/>
        <v>0.25014756924381665</v>
      </c>
      <c r="L95">
        <f t="shared" si="13"/>
        <v>2.4474660951532802E-4</v>
      </c>
    </row>
    <row r="96" spans="1:39" x14ac:dyDescent="0.25">
      <c r="A96" s="4">
        <v>0.24488999147444501</v>
      </c>
      <c r="B96" s="4">
        <v>0.24999999999997799</v>
      </c>
      <c r="C96" s="4">
        <v>0.204682776571812</v>
      </c>
      <c r="D96">
        <f t="shared" si="10"/>
        <v>0.23319092268207833</v>
      </c>
      <c r="E96">
        <f t="shared" si="11"/>
        <v>2.482063340783178E-2</v>
      </c>
      <c r="H96">
        <v>0.25000016837627398</v>
      </c>
      <c r="I96">
        <v>0.250055776513599</v>
      </c>
      <c r="J96">
        <v>0.25007773927326599</v>
      </c>
      <c r="K96">
        <f t="shared" si="12"/>
        <v>0.25004456138771297</v>
      </c>
      <c r="L96">
        <f t="shared" si="13"/>
        <v>3.9983062683035147E-5</v>
      </c>
    </row>
    <row r="97" spans="1:13" x14ac:dyDescent="0.25">
      <c r="A97" s="4">
        <v>0.17467775757401899</v>
      </c>
      <c r="B97" s="4">
        <v>0.100000000753665</v>
      </c>
      <c r="C97" s="4">
        <v>0.22003942645710201</v>
      </c>
      <c r="D97">
        <f t="shared" si="10"/>
        <v>0.16490572826159533</v>
      </c>
      <c r="E97">
        <f t="shared" si="11"/>
        <v>6.0613408982376937E-2</v>
      </c>
      <c r="H97">
        <v>0.25000000000002298</v>
      </c>
      <c r="I97">
        <v>0.25000000000012701</v>
      </c>
      <c r="J97">
        <v>0.25000000000002398</v>
      </c>
      <c r="K97">
        <f t="shared" si="12"/>
        <v>0.25000000000005801</v>
      </c>
      <c r="L97">
        <f t="shared" si="13"/>
        <v>5.9774182363325842E-14</v>
      </c>
    </row>
    <row r="98" spans="1:13" x14ac:dyDescent="0.25">
      <c r="A98" s="4">
        <v>3.4999999999999698</v>
      </c>
      <c r="B98" s="4">
        <v>2.6031996165134199</v>
      </c>
      <c r="C98" s="4">
        <v>3.49999999999998</v>
      </c>
      <c r="D98">
        <f t="shared" si="10"/>
        <v>3.2010665388377899</v>
      </c>
      <c r="E98">
        <f t="shared" si="11"/>
        <v>0.51776794281532057</v>
      </c>
      <c r="G98" t="s">
        <v>5</v>
      </c>
      <c r="H98">
        <v>3.0000305366650899</v>
      </c>
      <c r="I98">
        <v>3.0003372876541898</v>
      </c>
      <c r="J98">
        <v>4.9997250741262196</v>
      </c>
      <c r="K98">
        <f t="shared" si="12"/>
        <v>3.6666976328151666</v>
      </c>
      <c r="L98">
        <f t="shared" si="13"/>
        <v>1.154435638305688</v>
      </c>
      <c r="M98" t="s">
        <v>5</v>
      </c>
    </row>
    <row r="99" spans="1:13" x14ac:dyDescent="0.25">
      <c r="A99" s="4">
        <v>3.2788971069791399</v>
      </c>
      <c r="B99" s="4">
        <v>3.49999999999998</v>
      </c>
      <c r="C99" s="4">
        <v>3.49999999999199</v>
      </c>
      <c r="D99">
        <f t="shared" si="10"/>
        <v>3.4262990356570366</v>
      </c>
      <c r="E99">
        <f t="shared" si="11"/>
        <v>0.12765381480188051</v>
      </c>
      <c r="H99">
        <v>3.0000211427466099</v>
      </c>
      <c r="I99">
        <v>3.0000759432322299</v>
      </c>
      <c r="J99">
        <v>3.0005665073178398</v>
      </c>
      <c r="K99">
        <f t="shared" si="12"/>
        <v>3.0002211977655602</v>
      </c>
      <c r="L99">
        <f t="shared" si="13"/>
        <v>3.0029949796472823E-4</v>
      </c>
    </row>
    <row r="100" spans="1:13" x14ac:dyDescent="0.25">
      <c r="A100" s="4">
        <v>2.5943584278971201</v>
      </c>
      <c r="B100" s="4">
        <v>3.4999999785192601</v>
      </c>
      <c r="C100" s="4">
        <v>3.4999999998296998</v>
      </c>
      <c r="D100">
        <f t="shared" si="10"/>
        <v>3.1981194687486934</v>
      </c>
      <c r="E100">
        <f t="shared" si="11"/>
        <v>0.52287239919279549</v>
      </c>
      <c r="H100">
        <v>3.0000037796646901</v>
      </c>
      <c r="I100">
        <v>3.2681898283760402</v>
      </c>
      <c r="J100">
        <v>3.0000722609764998</v>
      </c>
      <c r="K100">
        <f t="shared" si="12"/>
        <v>3.089421956339077</v>
      </c>
      <c r="L100">
        <f t="shared" si="13"/>
        <v>0.15481752235096205</v>
      </c>
    </row>
    <row r="101" spans="1:13" x14ac:dyDescent="0.25">
      <c r="A101" s="4">
        <v>3.1566566157806202</v>
      </c>
      <c r="B101" s="4">
        <v>2.8951170069379102</v>
      </c>
      <c r="C101" s="4">
        <v>3.4721149037018901</v>
      </c>
      <c r="D101">
        <f t="shared" si="10"/>
        <v>3.1746295088068064</v>
      </c>
      <c r="E101">
        <f t="shared" si="11"/>
        <v>0.28891852117908984</v>
      </c>
      <c r="H101">
        <v>3.0000352827524499</v>
      </c>
      <c r="I101">
        <v>3.00003323617462</v>
      </c>
      <c r="J101">
        <v>3.0005507765326298</v>
      </c>
      <c r="K101">
        <f t="shared" si="12"/>
        <v>3.0002064318198998</v>
      </c>
      <c r="L101">
        <f t="shared" si="13"/>
        <v>2.982130245461729E-4</v>
      </c>
    </row>
    <row r="102" spans="1:13" x14ac:dyDescent="0.25">
      <c r="A102" s="4">
        <v>3.0779179152689098</v>
      </c>
      <c r="B102" s="4">
        <v>2.50167174121002</v>
      </c>
      <c r="C102" s="4">
        <v>2.6811657915512801</v>
      </c>
      <c r="D102">
        <f t="shared" si="10"/>
        <v>2.7535851493434031</v>
      </c>
      <c r="E102">
        <f t="shared" si="11"/>
        <v>0.29487003207624329</v>
      </c>
      <c r="H102">
        <v>3.0000000000000302</v>
      </c>
      <c r="I102">
        <v>3.00000000000002</v>
      </c>
      <c r="J102">
        <v>3.0000000000149698</v>
      </c>
      <c r="K102">
        <f>AVERAGE(H102:J102)</f>
        <v>3.0000000000050062</v>
      </c>
      <c r="L102">
        <f t="shared" si="13"/>
        <v>8.6283351023446842E-12</v>
      </c>
    </row>
    <row r="103" spans="1:13" x14ac:dyDescent="0.25">
      <c r="A103" s="5">
        <v>5.4999328882412399</v>
      </c>
      <c r="B103" s="4">
        <v>5.4999280770938803</v>
      </c>
      <c r="C103" s="5">
        <v>5.4999999802555504</v>
      </c>
      <c r="D103">
        <f t="shared" si="10"/>
        <v>5.4999536485302229</v>
      </c>
      <c r="E103">
        <f t="shared" si="11"/>
        <v>4.0196496906440046E-5</v>
      </c>
      <c r="G103" t="s">
        <v>6</v>
      </c>
      <c r="H103">
        <v>0.85790870384764295</v>
      </c>
      <c r="I103">
        <v>0.80379731580342195</v>
      </c>
      <c r="J103">
        <v>0.87870143354876995</v>
      </c>
      <c r="K103">
        <f t="shared" si="12"/>
        <v>0.84680248439994499</v>
      </c>
      <c r="L103">
        <f t="shared" si="13"/>
        <v>3.8667399661957598E-2</v>
      </c>
      <c r="M103" t="s">
        <v>6</v>
      </c>
    </row>
    <row r="104" spans="1:13" x14ac:dyDescent="0.25">
      <c r="A104" s="4">
        <v>5.4999356337969498</v>
      </c>
      <c r="B104" s="4">
        <v>5.4999999999999796</v>
      </c>
      <c r="C104" s="4">
        <v>5.4999999999999796</v>
      </c>
      <c r="D104">
        <f t="shared" si="10"/>
        <v>5.49997854459897</v>
      </c>
      <c r="E104">
        <f t="shared" si="11"/>
        <v>3.7161844645935678E-5</v>
      </c>
      <c r="H104">
        <v>0.77027124351523801</v>
      </c>
      <c r="I104">
        <v>0.74843198657582499</v>
      </c>
      <c r="J104">
        <v>0.78363054584696101</v>
      </c>
      <c r="K104">
        <f t="shared" si="12"/>
        <v>0.76744459197934134</v>
      </c>
      <c r="L104">
        <f t="shared" si="13"/>
        <v>1.7768711626619391E-2</v>
      </c>
    </row>
    <row r="105" spans="1:13" x14ac:dyDescent="0.25">
      <c r="A105" s="4">
        <v>4.5225107169447201</v>
      </c>
      <c r="B105" s="4">
        <v>5.4999587745395297</v>
      </c>
      <c r="C105" s="4">
        <v>5.4999999999999698</v>
      </c>
      <c r="D105">
        <f t="shared" si="10"/>
        <v>5.1741564971614062</v>
      </c>
      <c r="E105">
        <f t="shared" si="11"/>
        <v>0.56434180031302417</v>
      </c>
      <c r="H105">
        <v>0.782475919945128</v>
      </c>
      <c r="I105">
        <v>0.77606849833319902</v>
      </c>
      <c r="J105">
        <v>0.81373695692838099</v>
      </c>
      <c r="K105">
        <f t="shared" si="12"/>
        <v>0.79076045840223597</v>
      </c>
      <c r="L105">
        <f t="shared" si="13"/>
        <v>2.0154487746398091E-2</v>
      </c>
    </row>
    <row r="106" spans="1:13" x14ac:dyDescent="0.25">
      <c r="A106" s="4">
        <v>5.4999999999999796</v>
      </c>
      <c r="B106" s="4">
        <v>5.4999999999999796</v>
      </c>
      <c r="C106" s="4">
        <v>5.4999999999999796</v>
      </c>
      <c r="D106">
        <f t="shared" si="10"/>
        <v>5.4999999999999796</v>
      </c>
      <c r="E106">
        <f t="shared" si="11"/>
        <v>0</v>
      </c>
      <c r="H106">
        <v>0.98935578724899897</v>
      </c>
      <c r="I106">
        <v>0.89130364448789001</v>
      </c>
      <c r="J106">
        <v>0.92214706000354796</v>
      </c>
      <c r="K106">
        <f t="shared" si="12"/>
        <v>0.93426883058014576</v>
      </c>
      <c r="L106">
        <f t="shared" si="13"/>
        <v>5.0137397882668133E-2</v>
      </c>
    </row>
    <row r="107" spans="1:13" x14ac:dyDescent="0.25">
      <c r="A107" s="4">
        <v>5.4999999999999796</v>
      </c>
      <c r="B107" s="4">
        <v>3.4222447200536701</v>
      </c>
      <c r="C107" s="4">
        <v>5.4999999999999796</v>
      </c>
      <c r="D107">
        <f t="shared" si="10"/>
        <v>4.8074149066845431</v>
      </c>
      <c r="E107">
        <f t="shared" si="11"/>
        <v>1.1995925701871673</v>
      </c>
      <c r="H107">
        <v>1.0898925591342401</v>
      </c>
      <c r="I107">
        <v>1.2009303100831601</v>
      </c>
      <c r="J107">
        <v>1.16959482304522</v>
      </c>
      <c r="K107">
        <f t="shared" si="12"/>
        <v>1.1534725640875401</v>
      </c>
      <c r="L107">
        <f t="shared" si="13"/>
        <v>5.7247628417013606E-2</v>
      </c>
    </row>
    <row r="108" spans="1:13" x14ac:dyDescent="0.25">
      <c r="A108" s="4">
        <v>8.3321548836964698</v>
      </c>
      <c r="B108" s="4">
        <v>8.4566615206215392</v>
      </c>
      <c r="C108" s="4">
        <v>6.8612470780561701</v>
      </c>
      <c r="D108">
        <f t="shared" si="10"/>
        <v>7.8833544941247267</v>
      </c>
      <c r="E108">
        <f t="shared" si="11"/>
        <v>0.88735739876689679</v>
      </c>
      <c r="G108" t="s">
        <v>7</v>
      </c>
      <c r="H108">
        <v>9.9999716403005507</v>
      </c>
      <c r="I108">
        <v>9.9954333845019008</v>
      </c>
      <c r="J108">
        <v>1.1625237968156601</v>
      </c>
      <c r="K108">
        <f t="shared" si="12"/>
        <v>7.0526429405393705</v>
      </c>
      <c r="L108">
        <f t="shared" si="13"/>
        <v>5.1009933144816832</v>
      </c>
      <c r="M108" t="s">
        <v>7</v>
      </c>
    </row>
    <row r="109" spans="1:13" x14ac:dyDescent="0.25">
      <c r="A109" s="4">
        <v>3.0287978153290198</v>
      </c>
      <c r="B109" s="4">
        <v>4.0047131416395896</v>
      </c>
      <c r="C109" s="4">
        <v>4.3544396548845299</v>
      </c>
      <c r="D109">
        <f t="shared" si="10"/>
        <v>3.7959835372843798</v>
      </c>
      <c r="E109">
        <f t="shared" si="11"/>
        <v>0.68702809803947906</v>
      </c>
      <c r="H109">
        <v>7.9022504570853496</v>
      </c>
      <c r="I109">
        <v>9.9999927840286507</v>
      </c>
      <c r="J109">
        <v>9.10611943638132</v>
      </c>
      <c r="K109">
        <f t="shared" si="12"/>
        <v>9.0027875591651068</v>
      </c>
      <c r="L109">
        <f t="shared" si="13"/>
        <v>1.0526817302485798</v>
      </c>
    </row>
    <row r="110" spans="1:13" x14ac:dyDescent="0.25">
      <c r="A110" s="4">
        <v>4.7270092964577701</v>
      </c>
      <c r="B110" s="4">
        <v>2.7287893660192002</v>
      </c>
      <c r="C110" s="4">
        <v>2.79079717198394</v>
      </c>
      <c r="D110">
        <f t="shared" si="10"/>
        <v>3.4155319448203034</v>
      </c>
      <c r="E110">
        <f t="shared" si="11"/>
        <v>1.1361957907392797</v>
      </c>
      <c r="H110">
        <v>8.2470249293201299</v>
      </c>
      <c r="I110">
        <v>8.5790567448544497</v>
      </c>
      <c r="J110">
        <v>9.3368580513276402</v>
      </c>
      <c r="K110">
        <f t="shared" si="12"/>
        <v>8.7209799085007393</v>
      </c>
      <c r="L110">
        <f t="shared" si="13"/>
        <v>0.55860602998955178</v>
      </c>
    </row>
    <row r="111" spans="1:13" x14ac:dyDescent="0.25">
      <c r="A111" s="4">
        <v>2.50000000000002</v>
      </c>
      <c r="B111" s="4">
        <v>2.50000000000002</v>
      </c>
      <c r="C111" s="4">
        <v>2.50000000000002</v>
      </c>
      <c r="D111">
        <f t="shared" si="10"/>
        <v>2.50000000000002</v>
      </c>
      <c r="E111">
        <f t="shared" si="11"/>
        <v>0</v>
      </c>
      <c r="H111">
        <v>9.9999999041961107</v>
      </c>
      <c r="I111">
        <v>9.9290690646158701</v>
      </c>
      <c r="J111">
        <v>9.9991432456218501</v>
      </c>
      <c r="K111">
        <f t="shared" si="12"/>
        <v>9.9760707381446121</v>
      </c>
      <c r="L111">
        <f t="shared" si="13"/>
        <v>4.0706896858578159E-2</v>
      </c>
    </row>
    <row r="112" spans="1:13" x14ac:dyDescent="0.25">
      <c r="A112" s="4">
        <v>2.50000000000002</v>
      </c>
      <c r="B112" s="4">
        <v>9.9999996347969393</v>
      </c>
      <c r="C112" s="4">
        <v>2.50000000000002</v>
      </c>
      <c r="D112">
        <f t="shared" si="10"/>
        <v>4.9999998782656592</v>
      </c>
      <c r="E112">
        <f t="shared" si="11"/>
        <v>4.3301268080720963</v>
      </c>
      <c r="H112">
        <v>9.9999999710551197</v>
      </c>
      <c r="I112">
        <v>9.9999983451156407</v>
      </c>
      <c r="J112">
        <v>9.9999985730321708</v>
      </c>
      <c r="K112">
        <f t="shared" si="12"/>
        <v>9.9999989630676449</v>
      </c>
      <c r="L112">
        <f t="shared" si="13"/>
        <v>8.8034967485123958E-7</v>
      </c>
    </row>
    <row r="113" spans="1:13" x14ac:dyDescent="0.25">
      <c r="A113" s="5">
        <v>4.6849274683227499E-2</v>
      </c>
      <c r="B113" s="4">
        <v>4.9999999999960701E-2</v>
      </c>
      <c r="C113" s="4">
        <v>3.00000000000222E-2</v>
      </c>
      <c r="D113">
        <f t="shared" si="10"/>
        <v>4.228309156107013E-2</v>
      </c>
      <c r="E113">
        <f t="shared" si="11"/>
        <v>1.0753488793326159E-2</v>
      </c>
      <c r="G113" t="s">
        <v>8</v>
      </c>
      <c r="H113">
        <v>3.00000000000319E-2</v>
      </c>
      <c r="I113">
        <v>3.0000006128747099E-2</v>
      </c>
      <c r="J113">
        <v>4.9999999958549701E-2</v>
      </c>
      <c r="K113">
        <f t="shared" si="12"/>
        <v>3.6666668695776235E-2</v>
      </c>
      <c r="L113">
        <f t="shared" si="13"/>
        <v>1.1547003590635496E-2</v>
      </c>
      <c r="M113" t="s">
        <v>8</v>
      </c>
    </row>
    <row r="114" spans="1:13" x14ac:dyDescent="0.25">
      <c r="A114" s="4">
        <v>3.01318793477117E-2</v>
      </c>
      <c r="B114" s="4">
        <v>3.00000000000222E-2</v>
      </c>
      <c r="C114" s="4">
        <v>3.00000000000222E-2</v>
      </c>
      <c r="D114">
        <f t="shared" si="10"/>
        <v>3.0043959782585367E-2</v>
      </c>
      <c r="E114">
        <f t="shared" si="11"/>
        <v>7.6140576889085153E-5</v>
      </c>
      <c r="H114">
        <v>3.00002145723294E-2</v>
      </c>
      <c r="I114">
        <v>3.00000020210783E-2</v>
      </c>
      <c r="J114">
        <v>3.0000133191085399E-2</v>
      </c>
      <c r="K114">
        <f t="shared" si="12"/>
        <v>3.0000116594831035E-2</v>
      </c>
      <c r="L114">
        <f t="shared" si="13"/>
        <v>1.0724311320666536E-7</v>
      </c>
    </row>
    <row r="115" spans="1:13" x14ac:dyDescent="0.25">
      <c r="A115" s="4">
        <v>3.0000312281153199E-2</v>
      </c>
      <c r="B115" s="4">
        <v>3.00000245017151E-2</v>
      </c>
      <c r="C115" s="4">
        <v>3.00000000000223E-2</v>
      </c>
      <c r="D115">
        <f t="shared" si="10"/>
        <v>3.0000112260963534E-2</v>
      </c>
      <c r="E115">
        <f t="shared" si="11"/>
        <v>1.7365523442439969E-7</v>
      </c>
      <c r="H115">
        <v>3.0001881476349999E-2</v>
      </c>
      <c r="I115">
        <v>3.000551244708E-2</v>
      </c>
      <c r="J115">
        <v>3.0028258043544601E-2</v>
      </c>
      <c r="K115">
        <f t="shared" si="12"/>
        <v>3.0011883988991534E-2</v>
      </c>
      <c r="L115">
        <f t="shared" si="13"/>
        <v>1.4296091563453873E-5</v>
      </c>
    </row>
    <row r="116" spans="1:13" x14ac:dyDescent="0.25">
      <c r="A116" s="4">
        <v>3.00000000000222E-2</v>
      </c>
      <c r="B116" s="4">
        <v>3.00000000000222E-2</v>
      </c>
      <c r="C116" s="4">
        <v>3.00000000000222E-2</v>
      </c>
      <c r="D116">
        <f t="shared" si="10"/>
        <v>3.00000000000222E-2</v>
      </c>
      <c r="E116">
        <f t="shared" si="11"/>
        <v>0</v>
      </c>
      <c r="H116">
        <v>3.00000006834053E-2</v>
      </c>
      <c r="I116">
        <v>3.0004486955903902E-2</v>
      </c>
      <c r="J116">
        <v>3.00000000019334E-2</v>
      </c>
      <c r="K116">
        <f t="shared" si="12"/>
        <v>3.0001495880414199E-2</v>
      </c>
      <c r="L116">
        <f t="shared" si="13"/>
        <v>2.5903473811283046E-6</v>
      </c>
    </row>
    <row r="117" spans="1:13" x14ac:dyDescent="0.25">
      <c r="A117" s="4">
        <v>3.00000000000223E-2</v>
      </c>
      <c r="B117" s="4">
        <v>3.0000000083446901E-2</v>
      </c>
      <c r="C117" s="4">
        <v>3.00000000000222E-2</v>
      </c>
      <c r="D117">
        <f t="shared" si="10"/>
        <v>3.0000000027830469E-2</v>
      </c>
      <c r="E117">
        <f t="shared" si="11"/>
        <v>4.8165244635698945E-11</v>
      </c>
      <c r="H117">
        <v>3.0000000010879799E-2</v>
      </c>
      <c r="I117">
        <v>3.0000000004569202E-2</v>
      </c>
      <c r="J117">
        <v>3.00000000656402E-2</v>
      </c>
      <c r="K117">
        <f t="shared" si="12"/>
        <v>3.0000000027029735E-2</v>
      </c>
      <c r="L117">
        <f t="shared" si="13"/>
        <v>3.3586187846796632E-11</v>
      </c>
    </row>
    <row r="118" spans="1:13" x14ac:dyDescent="0.25">
      <c r="A118" s="4">
        <v>4.9999999999999698</v>
      </c>
      <c r="B118" s="5">
        <v>4.2580274312433</v>
      </c>
      <c r="C118" s="5">
        <v>4.9999999999999796</v>
      </c>
      <c r="D118">
        <f t="shared" si="10"/>
        <v>4.7526758104144164</v>
      </c>
      <c r="E118">
        <f t="shared" si="11"/>
        <v>0.42837806230298425</v>
      </c>
      <c r="G118" t="s">
        <v>9</v>
      </c>
      <c r="H118" s="1">
        <v>3.1937265134781997E-2</v>
      </c>
      <c r="I118" s="1">
        <v>3.2854980267397298E-2</v>
      </c>
      <c r="J118" s="1">
        <v>0.43185115509041999</v>
      </c>
      <c r="K118">
        <f t="shared" si="12"/>
        <v>0.16554780016419976</v>
      </c>
      <c r="L118">
        <f t="shared" si="13"/>
        <v>0.23062592695528938</v>
      </c>
      <c r="M118" t="s">
        <v>9</v>
      </c>
    </row>
    <row r="119" spans="1:13" x14ac:dyDescent="0.25">
      <c r="A119" s="5">
        <v>3.9442333200487898</v>
      </c>
      <c r="B119" s="5">
        <v>4.9999999999999796</v>
      </c>
      <c r="C119" s="5">
        <v>4.9999999999846603</v>
      </c>
      <c r="D119">
        <f t="shared" si="10"/>
        <v>4.6480777733444762</v>
      </c>
      <c r="E119">
        <f t="shared" si="11"/>
        <v>0.60954717686683135</v>
      </c>
      <c r="H119">
        <v>1.3097055812362099E-2</v>
      </c>
      <c r="I119">
        <v>1.33281588399028E-2</v>
      </c>
      <c r="J119">
        <v>1.40613483497467E-2</v>
      </c>
      <c r="K119">
        <f t="shared" si="12"/>
        <v>1.3495521000670531E-2</v>
      </c>
      <c r="L119">
        <f t="shared" si="13"/>
        <v>5.034606181783649E-4</v>
      </c>
    </row>
    <row r="120" spans="1:13" x14ac:dyDescent="0.25">
      <c r="A120" s="5">
        <v>1.0404716270169601</v>
      </c>
      <c r="B120" s="5">
        <v>4.98249007941667</v>
      </c>
      <c r="C120" s="5">
        <v>4.9999999859300299</v>
      </c>
      <c r="D120">
        <f t="shared" si="10"/>
        <v>3.6743205641212202</v>
      </c>
      <c r="E120">
        <f t="shared" si="11"/>
        <v>2.2809968910150791</v>
      </c>
      <c r="H120">
        <v>8.8416143589869003E-3</v>
      </c>
      <c r="I120">
        <v>6.6571817093202196E-3</v>
      </c>
      <c r="J120">
        <v>6.6202415040087304E-3</v>
      </c>
      <c r="K120">
        <f t="shared" si="12"/>
        <v>7.3730125241052826E-3</v>
      </c>
      <c r="L120">
        <f t="shared" si="13"/>
        <v>1.2719806039226198E-3</v>
      </c>
    </row>
    <row r="121" spans="1:13" x14ac:dyDescent="0.25">
      <c r="A121" s="5">
        <v>4.9999999999455103</v>
      </c>
      <c r="B121" s="5">
        <v>4.9999999994728404</v>
      </c>
      <c r="C121" s="5">
        <v>4.9999999999999796</v>
      </c>
      <c r="D121">
        <f t="shared" si="10"/>
        <v>4.9999999998061098</v>
      </c>
      <c r="E121">
        <f t="shared" si="11"/>
        <v>2.8990213937745655E-10</v>
      </c>
      <c r="H121">
        <v>6.7982904837928697E-3</v>
      </c>
      <c r="I121">
        <v>6.3030205694074998E-3</v>
      </c>
      <c r="J121">
        <v>6.6367978405376298E-3</v>
      </c>
      <c r="K121">
        <f t="shared" si="12"/>
        <v>6.5793696312459989E-3</v>
      </c>
      <c r="L121">
        <f t="shared" si="13"/>
        <v>2.5257983181690367E-4</v>
      </c>
    </row>
    <row r="122" spans="1:13" x14ac:dyDescent="0.25">
      <c r="A122" s="4">
        <v>4.9999999788279696</v>
      </c>
      <c r="B122" s="4">
        <v>0.100000000002278</v>
      </c>
      <c r="C122" s="5">
        <v>4.9999999946533702</v>
      </c>
      <c r="D122">
        <f t="shared" si="10"/>
        <v>3.3666666578278726</v>
      </c>
      <c r="E122">
        <f t="shared" si="11"/>
        <v>2.8290163113725737</v>
      </c>
      <c r="H122">
        <v>5.0000000000227102E-3</v>
      </c>
      <c r="I122">
        <v>5.0000000000227796E-3</v>
      </c>
      <c r="J122">
        <v>5.0000000000385396E-3</v>
      </c>
      <c r="K122">
        <f t="shared" si="12"/>
        <v>5.0000000000280098E-3</v>
      </c>
      <c r="L122">
        <f t="shared" si="13"/>
        <v>9.1191156136387737E-15</v>
      </c>
    </row>
    <row r="123" spans="1:13" x14ac:dyDescent="0.25">
      <c r="A123" s="4">
        <v>2.86944020500983</v>
      </c>
      <c r="B123" s="4">
        <v>1.0364994476863301</v>
      </c>
      <c r="C123" s="4">
        <v>1.4481840993894</v>
      </c>
      <c r="D123">
        <f t="shared" si="10"/>
        <v>1.7847079173618534</v>
      </c>
      <c r="E123">
        <f t="shared" si="11"/>
        <v>0.96169338409468019</v>
      </c>
      <c r="G123" t="s">
        <v>10</v>
      </c>
      <c r="H123">
        <v>6.5616606592079796E-2</v>
      </c>
      <c r="I123">
        <v>8.7271415846729594E-2</v>
      </c>
      <c r="J123">
        <v>1.3537168963503601</v>
      </c>
      <c r="K123">
        <f t="shared" si="12"/>
        <v>0.50220163959638986</v>
      </c>
      <c r="L123">
        <f t="shared" si="13"/>
        <v>0.73751332669623593</v>
      </c>
      <c r="M123" t="s">
        <v>10</v>
      </c>
    </row>
    <row r="124" spans="1:13" x14ac:dyDescent="0.25">
      <c r="A124" s="4">
        <v>1.40305181901292</v>
      </c>
      <c r="B124" s="4">
        <v>2.2183140999274999</v>
      </c>
      <c r="C124" s="4">
        <v>3.1119864804507702</v>
      </c>
      <c r="D124">
        <f t="shared" si="10"/>
        <v>2.2444507997970633</v>
      </c>
      <c r="E124">
        <f t="shared" si="11"/>
        <v>0.85476708206152829</v>
      </c>
      <c r="H124">
        <v>0.25744291545642001</v>
      </c>
      <c r="I124">
        <v>0.36979837243213398</v>
      </c>
      <c r="J124">
        <v>0.34790122631174702</v>
      </c>
      <c r="K124">
        <f t="shared" si="12"/>
        <v>0.32504750473343369</v>
      </c>
      <c r="L124">
        <f t="shared" si="13"/>
        <v>5.9562207989123921E-2</v>
      </c>
    </row>
    <row r="125" spans="1:13" x14ac:dyDescent="0.25">
      <c r="A125" s="4">
        <v>2.1518086685347901</v>
      </c>
      <c r="B125" s="4">
        <v>2.7510592474992102</v>
      </c>
      <c r="C125" s="4">
        <v>5.0622346676473997</v>
      </c>
      <c r="D125">
        <f t="shared" si="10"/>
        <v>3.3217008612271335</v>
      </c>
      <c r="E125">
        <f t="shared" si="11"/>
        <v>1.5368372596232056</v>
      </c>
      <c r="H125">
        <v>0.41280948182905502</v>
      </c>
      <c r="I125">
        <v>0.37870536138150801</v>
      </c>
      <c r="J125">
        <v>0.34704217449867403</v>
      </c>
      <c r="K125">
        <f t="shared" si="12"/>
        <v>0.37951900590307902</v>
      </c>
      <c r="L125">
        <f t="shared" si="13"/>
        <v>3.2891202340866295E-2</v>
      </c>
    </row>
    <row r="126" spans="1:13" x14ac:dyDescent="0.25">
      <c r="A126" s="4">
        <v>4.4415749222487797</v>
      </c>
      <c r="B126" s="4">
        <v>4.7272800252537897</v>
      </c>
      <c r="C126" s="4">
        <v>3.9911270983681599</v>
      </c>
      <c r="D126">
        <f t="shared" si="10"/>
        <v>4.3866606819569105</v>
      </c>
      <c r="E126">
        <f t="shared" si="11"/>
        <v>0.37113604416803109</v>
      </c>
      <c r="H126">
        <v>0.36034741538994802</v>
      </c>
      <c r="I126">
        <v>0.46625864144191198</v>
      </c>
      <c r="J126">
        <v>0.38843551471966298</v>
      </c>
      <c r="K126">
        <f t="shared" si="12"/>
        <v>0.40501385718384103</v>
      </c>
      <c r="L126">
        <f t="shared" si="13"/>
        <v>5.4867367625048638E-2</v>
      </c>
    </row>
    <row r="127" spans="1:13" x14ac:dyDescent="0.25">
      <c r="A127" s="4">
        <v>6.4995565051107604</v>
      </c>
      <c r="B127" s="4">
        <v>1.03839176603352</v>
      </c>
      <c r="C127" s="4">
        <v>5.1822925476845603</v>
      </c>
      <c r="D127">
        <f t="shared" si="10"/>
        <v>4.2400802729429472</v>
      </c>
      <c r="E127">
        <f t="shared" si="11"/>
        <v>2.8498952708547844</v>
      </c>
      <c r="H127">
        <v>0.56245117215406404</v>
      </c>
      <c r="I127">
        <v>0.59844317121793</v>
      </c>
      <c r="J127">
        <v>0.45336226990900302</v>
      </c>
      <c r="K127">
        <f t="shared" si="12"/>
        <v>0.5380855377603323</v>
      </c>
      <c r="L127">
        <f t="shared" si="13"/>
        <v>7.5547204354029035E-2</v>
      </c>
    </row>
    <row r="128" spans="1:13" ht="12.75" customHeight="1" x14ac:dyDescent="0.25">
      <c r="A128" s="14"/>
      <c r="B128" s="14"/>
      <c r="C128" s="14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3" x14ac:dyDescent="0.25">
      <c r="A129" s="12"/>
      <c r="C129" s="3"/>
      <c r="H129" s="2"/>
      <c r="I129" s="2"/>
      <c r="J129" s="2"/>
    </row>
    <row r="130" spans="1:13" x14ac:dyDescent="0.25">
      <c r="A130" s="4">
        <v>3.00000000000222E-2</v>
      </c>
      <c r="B130" s="4">
        <v>3.0001131206704501E-2</v>
      </c>
      <c r="C130" s="4">
        <v>7.4925288448903005E-2</v>
      </c>
      <c r="D130">
        <f>AVERAGE(A130:C130)</f>
        <v>4.4975473218543234E-2</v>
      </c>
      <c r="E130">
        <f t="shared" si="7"/>
        <v>2.593730083430858E-2</v>
      </c>
      <c r="G130" t="s">
        <v>3</v>
      </c>
      <c r="H130">
        <v>1.99999999999998</v>
      </c>
      <c r="I130">
        <v>0.50000051004283397</v>
      </c>
      <c r="J130">
        <v>1.99997384677594</v>
      </c>
      <c r="K130">
        <f>AVERAGE(H130:J130)</f>
        <v>1.4999914522729181</v>
      </c>
      <c r="L130">
        <f t="shared" si="9"/>
        <v>0.86601755962431615</v>
      </c>
      <c r="M130" t="s">
        <v>3</v>
      </c>
    </row>
    <row r="131" spans="1:13" x14ac:dyDescent="0.25">
      <c r="A131" s="4">
        <v>3.00000000000222E-2</v>
      </c>
      <c r="B131" s="4">
        <v>3.0000000000036501E-2</v>
      </c>
      <c r="C131" s="4">
        <v>7.4999241022094404E-2</v>
      </c>
      <c r="D131">
        <f t="shared" ref="D131:D174" si="14">AVERAGE(A131:C131)</f>
        <v>4.4999747007384371E-2</v>
      </c>
      <c r="E131">
        <f t="shared" si="7"/>
        <v>2.5980323917418113E-2</v>
      </c>
      <c r="H131">
        <v>1.99999999999998</v>
      </c>
      <c r="I131">
        <v>0.500000001854087</v>
      </c>
      <c r="J131">
        <v>1.99999999999996</v>
      </c>
      <c r="K131">
        <f t="shared" ref="K131:K174" si="15">AVERAGE(H131:J131)</f>
        <v>1.500000000618009</v>
      </c>
      <c r="L131">
        <f t="shared" si="9"/>
        <v>0.86602540271396355</v>
      </c>
    </row>
    <row r="132" spans="1:13" x14ac:dyDescent="0.25">
      <c r="A132" s="4">
        <v>4.0985252821461197E-2</v>
      </c>
      <c r="B132" s="4">
        <v>3.03692570519907E-2</v>
      </c>
      <c r="C132" s="5">
        <v>4.7269885626296797E-2</v>
      </c>
      <c r="D132">
        <f t="shared" si="14"/>
        <v>3.9541465166582905E-2</v>
      </c>
      <c r="E132">
        <f t="shared" si="7"/>
        <v>8.5423183999395781E-3</v>
      </c>
      <c r="H132">
        <v>0.93191698757614205</v>
      </c>
      <c r="I132">
        <v>0.50000000000003197</v>
      </c>
      <c r="J132" s="1">
        <v>1.13084808098904</v>
      </c>
      <c r="K132">
        <f t="shared" si="15"/>
        <v>0.85425502285507127</v>
      </c>
      <c r="L132">
        <f t="shared" si="9"/>
        <v>0.32251490026839286</v>
      </c>
    </row>
    <row r="133" spans="1:13" x14ac:dyDescent="0.25">
      <c r="A133" s="5">
        <v>3.00000000000222E-2</v>
      </c>
      <c r="B133" s="5">
        <v>3.03272722628684E-2</v>
      </c>
      <c r="C133" s="5">
        <v>7.4999999999977807E-2</v>
      </c>
      <c r="D133">
        <f t="shared" si="14"/>
        <v>4.5109090754289462E-2</v>
      </c>
      <c r="E133">
        <f t="shared" ref="E133:E164" si="16">STDEV(A133:C133)</f>
        <v>2.5886803943978683E-2</v>
      </c>
      <c r="H133" s="1">
        <v>1.99999999999998</v>
      </c>
      <c r="I133" s="1">
        <v>0.78785593302740697</v>
      </c>
      <c r="J133" s="1">
        <v>1.99999999999998</v>
      </c>
      <c r="K133">
        <f t="shared" si="15"/>
        <v>1.5959519776757889</v>
      </c>
      <c r="L133">
        <f t="shared" ref="L133:L174" si="17">STDEV(H133:J133)</f>
        <v>0.69983170336322276</v>
      </c>
    </row>
    <row r="134" spans="1:13" x14ac:dyDescent="0.25">
      <c r="A134" s="5">
        <v>7.4999999999977696E-2</v>
      </c>
      <c r="B134" s="5">
        <v>4.8232559105394902E-2</v>
      </c>
      <c r="C134" s="5">
        <v>7.4999999999957198E-2</v>
      </c>
      <c r="D134">
        <f t="shared" si="14"/>
        <v>6.6077519701776596E-2</v>
      </c>
      <c r="E134">
        <f t="shared" si="16"/>
        <v>1.5454189205998916E-2</v>
      </c>
      <c r="H134" s="1">
        <v>1.99999999999998</v>
      </c>
      <c r="I134" s="1">
        <v>1.9999999953246901</v>
      </c>
      <c r="J134" s="1">
        <v>1.99999999999997</v>
      </c>
      <c r="K134">
        <f t="shared" si="15"/>
        <v>1.9999999984415469</v>
      </c>
      <c r="L134">
        <f t="shared" si="17"/>
        <v>2.6992770169038739E-9</v>
      </c>
    </row>
    <row r="135" spans="1:13" x14ac:dyDescent="0.25">
      <c r="A135" s="4">
        <v>4.9999999999977798E-2</v>
      </c>
      <c r="B135" s="4">
        <v>2.7174376290373E-2</v>
      </c>
      <c r="C135" s="4">
        <v>1.5436077846499301E-2</v>
      </c>
      <c r="D135">
        <f t="shared" si="14"/>
        <v>3.0870151378950033E-2</v>
      </c>
      <c r="E135">
        <f t="shared" si="16"/>
        <v>1.7575842619542894E-2</v>
      </c>
      <c r="G135" t="s">
        <v>4</v>
      </c>
      <c r="H135">
        <v>1.64117416660161E-2</v>
      </c>
      <c r="I135">
        <v>4.99999951931685E-2</v>
      </c>
      <c r="J135">
        <v>3.5020343595704703E-2</v>
      </c>
      <c r="K135">
        <f t="shared" si="15"/>
        <v>3.38106934849631E-2</v>
      </c>
      <c r="L135">
        <f t="shared" si="17"/>
        <v>1.6826768370482772E-2</v>
      </c>
      <c r="M135" t="s">
        <v>4</v>
      </c>
    </row>
    <row r="136" spans="1:13" x14ac:dyDescent="0.25">
      <c r="A136" s="4">
        <v>4.9999999999977701E-2</v>
      </c>
      <c r="B136" s="4">
        <v>4.9999999884721202E-2</v>
      </c>
      <c r="C136" s="4">
        <v>1.5931243497580801E-2</v>
      </c>
      <c r="D136">
        <f t="shared" si="14"/>
        <v>3.8643747794093235E-2</v>
      </c>
      <c r="E136">
        <f t="shared" si="16"/>
        <v>1.966960570434299E-2</v>
      </c>
      <c r="H136">
        <v>1.3855924674116201E-2</v>
      </c>
      <c r="I136">
        <v>4.9999999925641803E-2</v>
      </c>
      <c r="J136">
        <v>2.4773137047414E-2</v>
      </c>
      <c r="K136">
        <f t="shared" si="15"/>
        <v>2.9543020549057334E-2</v>
      </c>
      <c r="L136">
        <f t="shared" si="17"/>
        <v>1.8538133277420984E-2</v>
      </c>
    </row>
    <row r="137" spans="1:13" x14ac:dyDescent="0.25">
      <c r="A137" s="4">
        <v>1.5190141773400299E-2</v>
      </c>
      <c r="B137" s="4">
        <v>4.0177936314939502E-2</v>
      </c>
      <c r="C137" s="4">
        <v>4.9999999649815698E-2</v>
      </c>
      <c r="D137">
        <f t="shared" si="14"/>
        <v>3.5122692579385169E-2</v>
      </c>
      <c r="E137">
        <f t="shared" si="16"/>
        <v>1.7947093588195726E-2</v>
      </c>
      <c r="H137">
        <v>2.2507253139195299E-2</v>
      </c>
      <c r="I137">
        <v>4.9999999999012397E-2</v>
      </c>
      <c r="J137">
        <v>4.3850279171626601E-2</v>
      </c>
      <c r="K137">
        <f t="shared" si="15"/>
        <v>3.8785844103278094E-2</v>
      </c>
      <c r="L137">
        <f t="shared" si="17"/>
        <v>1.4429108059600716E-2</v>
      </c>
    </row>
    <row r="138" spans="1:13" x14ac:dyDescent="0.25">
      <c r="A138" s="4">
        <v>4.9999999653223902E-2</v>
      </c>
      <c r="B138" s="4">
        <v>3.5177575714097499E-2</v>
      </c>
      <c r="C138" s="4">
        <v>4.9999999733841997E-2</v>
      </c>
      <c r="D138">
        <f t="shared" si="14"/>
        <v>4.5059191700387802E-2</v>
      </c>
      <c r="E138">
        <f t="shared" si="16"/>
        <v>8.5577304745697771E-3</v>
      </c>
      <c r="H138">
        <v>4.1332535657995099E-2</v>
      </c>
      <c r="I138">
        <v>4.0250422321002899E-2</v>
      </c>
      <c r="J138">
        <v>4.6228498487643002E-2</v>
      </c>
      <c r="K138">
        <f t="shared" si="15"/>
        <v>4.2603818822213667E-2</v>
      </c>
      <c r="L138">
        <f t="shared" si="17"/>
        <v>3.1853523080276045E-3</v>
      </c>
    </row>
    <row r="139" spans="1:13" x14ac:dyDescent="0.25">
      <c r="A139" s="4">
        <v>3.7780293919595698E-2</v>
      </c>
      <c r="B139" s="4">
        <v>4.9994357888671799E-2</v>
      </c>
      <c r="C139" s="4">
        <v>1.00000465411644E-2</v>
      </c>
      <c r="D139">
        <f t="shared" si="14"/>
        <v>3.2591566116477295E-2</v>
      </c>
      <c r="E139">
        <f t="shared" si="16"/>
        <v>2.0495814382489912E-2</v>
      </c>
      <c r="H139">
        <v>4.9999999999977798E-2</v>
      </c>
      <c r="I139">
        <v>4.9009430687895303E-2</v>
      </c>
      <c r="J139">
        <v>4.4975941811720897E-2</v>
      </c>
      <c r="K139">
        <f t="shared" si="15"/>
        <v>4.7995124166531337E-2</v>
      </c>
      <c r="L139">
        <f t="shared" si="17"/>
        <v>2.6611845969809972E-3</v>
      </c>
    </row>
    <row r="140" spans="1:13" x14ac:dyDescent="0.25">
      <c r="A140" s="4">
        <v>1.11881195180884</v>
      </c>
      <c r="B140" s="4">
        <v>0.55181626870205902</v>
      </c>
      <c r="C140" s="4">
        <v>0.31765605233919703</v>
      </c>
      <c r="D140">
        <f t="shared" si="14"/>
        <v>0.66276142428336537</v>
      </c>
      <c r="E140">
        <f t="shared" si="16"/>
        <v>0.41193969761844201</v>
      </c>
      <c r="G140" t="s">
        <v>5</v>
      </c>
      <c r="H140">
        <v>5.4999848134934899</v>
      </c>
      <c r="I140">
        <v>5.4999999276889397</v>
      </c>
      <c r="J140">
        <v>3.8404917989435199</v>
      </c>
      <c r="K140">
        <f t="shared" si="15"/>
        <v>4.946825513375317</v>
      </c>
      <c r="L140">
        <f t="shared" si="17"/>
        <v>0.95811310179093512</v>
      </c>
      <c r="M140" t="s">
        <v>5</v>
      </c>
    </row>
    <row r="141" spans="1:13" x14ac:dyDescent="0.25">
      <c r="A141" s="4">
        <v>0.86515939380457596</v>
      </c>
      <c r="B141" s="4">
        <v>0.84967405034878196</v>
      </c>
      <c r="C141" s="4">
        <v>0.93197615883121498</v>
      </c>
      <c r="D141">
        <f t="shared" si="14"/>
        <v>0.88226986766152427</v>
      </c>
      <c r="E141">
        <f t="shared" si="16"/>
        <v>4.3737689718028404E-2</v>
      </c>
      <c r="H141">
        <v>5.4999999865514804</v>
      </c>
      <c r="I141">
        <v>5.4999999999999796</v>
      </c>
      <c r="J141">
        <v>4.5446439326748198</v>
      </c>
      <c r="K141">
        <f t="shared" si="15"/>
        <v>5.1815479730754266</v>
      </c>
      <c r="L141">
        <f t="shared" si="17"/>
        <v>0.55157507875987588</v>
      </c>
    </row>
    <row r="142" spans="1:13" x14ac:dyDescent="0.25">
      <c r="A142" s="4">
        <v>1.23795011596737</v>
      </c>
      <c r="B142" s="4">
        <v>1.3494539021121801</v>
      </c>
      <c r="C142" s="4">
        <v>1.1596536660661101</v>
      </c>
      <c r="D142">
        <f t="shared" si="14"/>
        <v>1.2490192280485533</v>
      </c>
      <c r="E142">
        <f t="shared" si="16"/>
        <v>9.5383050551370613E-2</v>
      </c>
      <c r="H142">
        <v>4.9404900883120604</v>
      </c>
      <c r="I142">
        <v>5.4999999998831699</v>
      </c>
      <c r="J142">
        <v>5.4999997430006298</v>
      </c>
      <c r="K142">
        <f t="shared" si="15"/>
        <v>5.3134966103986194</v>
      </c>
      <c r="L142">
        <f t="shared" si="17"/>
        <v>0.32303312390426747</v>
      </c>
    </row>
    <row r="143" spans="1:13" x14ac:dyDescent="0.25">
      <c r="A143" s="4">
        <v>0.76078065431727104</v>
      </c>
      <c r="B143" s="4">
        <v>1.24045349830827</v>
      </c>
      <c r="C143" s="4">
        <v>0.86753073291460403</v>
      </c>
      <c r="D143">
        <f t="shared" si="14"/>
        <v>0.95625496184671499</v>
      </c>
      <c r="E143">
        <f t="shared" si="16"/>
        <v>0.25184419968564242</v>
      </c>
      <c r="H143">
        <v>5.49999946466213</v>
      </c>
      <c r="I143">
        <v>5.3457923237813603</v>
      </c>
      <c r="J143">
        <v>5.4999999622669398</v>
      </c>
      <c r="K143">
        <f t="shared" si="15"/>
        <v>5.4485972502368094</v>
      </c>
      <c r="L143">
        <f t="shared" si="17"/>
        <v>8.9031677944958018E-2</v>
      </c>
    </row>
    <row r="144" spans="1:13" x14ac:dyDescent="0.25">
      <c r="A144" s="4">
        <v>0.83447365324991896</v>
      </c>
      <c r="B144" s="4">
        <v>0.96347593138406395</v>
      </c>
      <c r="C144" s="4">
        <v>3.66053744751953</v>
      </c>
      <c r="D144">
        <f t="shared" si="14"/>
        <v>1.8194956773845046</v>
      </c>
      <c r="E144">
        <f t="shared" si="16"/>
        <v>1.5956931084884025</v>
      </c>
      <c r="H144">
        <v>5.4999999999994298</v>
      </c>
      <c r="I144">
        <v>5.4747231451859601</v>
      </c>
      <c r="J144">
        <v>5.4999697939813501</v>
      </c>
      <c r="K144">
        <f t="shared" si="15"/>
        <v>5.49156431305558</v>
      </c>
      <c r="L144">
        <f t="shared" si="17"/>
        <v>1.4584887024259717E-2</v>
      </c>
    </row>
    <row r="145" spans="1:13" x14ac:dyDescent="0.25">
      <c r="A145" s="5">
        <v>4.4999999999999796</v>
      </c>
      <c r="B145" s="4">
        <v>4.4999999999999796</v>
      </c>
      <c r="C145" s="5">
        <v>1.43389679656111</v>
      </c>
      <c r="D145">
        <f t="shared" si="14"/>
        <v>3.4779655988536895</v>
      </c>
      <c r="E145">
        <f t="shared" si="16"/>
        <v>1.7702155098686065</v>
      </c>
      <c r="G145" t="s">
        <v>6</v>
      </c>
      <c r="H145">
        <v>2.5000000000022199E-2</v>
      </c>
      <c r="I145">
        <v>4.9999975115942098E-2</v>
      </c>
      <c r="J145">
        <v>2.5014693093674201E-2</v>
      </c>
      <c r="K145">
        <f t="shared" si="15"/>
        <v>3.3338222736546165E-2</v>
      </c>
      <c r="L145">
        <f t="shared" si="17"/>
        <v>1.4429502702310283E-2</v>
      </c>
      <c r="M145" t="s">
        <v>6</v>
      </c>
    </row>
    <row r="146" spans="1:13" x14ac:dyDescent="0.25">
      <c r="A146" s="4">
        <v>4.4999999999999796</v>
      </c>
      <c r="B146" s="4">
        <v>4.4999999999999796</v>
      </c>
      <c r="C146" s="4">
        <v>1.0600201551288</v>
      </c>
      <c r="D146">
        <f t="shared" si="14"/>
        <v>3.3533400517095866</v>
      </c>
      <c r="E146">
        <f t="shared" si="16"/>
        <v>1.986073289443262</v>
      </c>
      <c r="H146">
        <v>2.5000000000022199E-2</v>
      </c>
      <c r="I146">
        <v>4.9999999999977E-2</v>
      </c>
      <c r="J146">
        <v>2.5000000046569701E-2</v>
      </c>
      <c r="K146">
        <f t="shared" si="15"/>
        <v>3.3333333348856305E-2</v>
      </c>
      <c r="L146">
        <f t="shared" si="17"/>
        <v>1.4433756716277443E-2</v>
      </c>
    </row>
    <row r="147" spans="1:13" x14ac:dyDescent="0.25">
      <c r="A147" s="4">
        <v>1.0000000000828999</v>
      </c>
      <c r="B147" s="4">
        <v>1.9160524658734499</v>
      </c>
      <c r="C147" s="4">
        <v>1.6876425029540201</v>
      </c>
      <c r="D147">
        <f t="shared" si="14"/>
        <v>1.5345649896367899</v>
      </c>
      <c r="E147">
        <f t="shared" si="16"/>
        <v>0.4768255171787445</v>
      </c>
      <c r="H147">
        <v>2.50000000000246E-2</v>
      </c>
      <c r="I147">
        <v>2.5000000000022199E-2</v>
      </c>
      <c r="J147">
        <v>2.5000000000022199E-2</v>
      </c>
      <c r="K147">
        <f t="shared" si="15"/>
        <v>2.5000000000023E-2</v>
      </c>
      <c r="L147">
        <f t="shared" si="17"/>
        <v>1.3861363267595814E-15</v>
      </c>
    </row>
    <row r="148" spans="1:13" x14ac:dyDescent="0.25">
      <c r="A148" s="4">
        <v>1.8690838604948601</v>
      </c>
      <c r="B148" s="4">
        <v>2.3975745553870098</v>
      </c>
      <c r="C148" s="4">
        <v>1.00000000000002</v>
      </c>
      <c r="D148">
        <f t="shared" si="14"/>
        <v>1.7555528052939635</v>
      </c>
      <c r="E148">
        <f t="shared" si="16"/>
        <v>0.70567034430926479</v>
      </c>
      <c r="H148">
        <v>2.5000000000022199E-2</v>
      </c>
      <c r="I148">
        <v>2.5000000000033998E-2</v>
      </c>
      <c r="J148">
        <v>2.5000000000022199E-2</v>
      </c>
      <c r="K148">
        <f t="shared" si="15"/>
        <v>2.500000000002613E-2</v>
      </c>
      <c r="L148">
        <f t="shared" si="17"/>
        <v>6.8124965227098334E-15</v>
      </c>
    </row>
    <row r="149" spans="1:13" x14ac:dyDescent="0.25">
      <c r="A149" s="5">
        <v>1.80447182056122</v>
      </c>
      <c r="B149" s="4">
        <v>1.8493440296228001</v>
      </c>
      <c r="C149" s="4">
        <v>1.0000126988653</v>
      </c>
      <c r="D149">
        <f t="shared" si="14"/>
        <v>1.5512761830164399</v>
      </c>
      <c r="E149">
        <f t="shared" si="16"/>
        <v>0.4779350902636858</v>
      </c>
      <c r="H149">
        <v>2.5000000000022199E-2</v>
      </c>
      <c r="I149">
        <v>2.50000489751111E-2</v>
      </c>
      <c r="J149">
        <v>2.5000000000070501E-2</v>
      </c>
      <c r="K149">
        <f t="shared" si="15"/>
        <v>2.5000016325067931E-2</v>
      </c>
      <c r="L149">
        <f t="shared" si="17"/>
        <v>2.8275766817108451E-8</v>
      </c>
    </row>
    <row r="150" spans="1:13" x14ac:dyDescent="0.25">
      <c r="A150" s="4">
        <v>130</v>
      </c>
      <c r="B150" s="4">
        <v>130</v>
      </c>
      <c r="C150" s="4">
        <v>195.60184129933299</v>
      </c>
      <c r="D150">
        <f t="shared" si="14"/>
        <v>151.86728043311101</v>
      </c>
      <c r="E150">
        <f t="shared" si="16"/>
        <v>37.875240733504988</v>
      </c>
      <c r="G150" t="s">
        <v>7</v>
      </c>
      <c r="H150">
        <v>250</v>
      </c>
      <c r="I150">
        <v>100.000071072922</v>
      </c>
      <c r="J150">
        <v>249.823851680839</v>
      </c>
      <c r="K150">
        <f t="shared" si="15"/>
        <v>199.94130758458698</v>
      </c>
      <c r="L150">
        <f t="shared" si="17"/>
        <v>86.551694516445082</v>
      </c>
      <c r="M150" t="s">
        <v>7</v>
      </c>
    </row>
    <row r="151" spans="1:13" x14ac:dyDescent="0.25">
      <c r="A151" s="4">
        <v>130</v>
      </c>
      <c r="B151" s="4">
        <v>130</v>
      </c>
      <c r="C151" s="4">
        <v>199.423446656789</v>
      </c>
      <c r="D151">
        <f t="shared" si="14"/>
        <v>153.14114888559632</v>
      </c>
      <c r="E151">
        <f t="shared" si="16"/>
        <v>40.081645615368835</v>
      </c>
      <c r="H151">
        <v>250</v>
      </c>
      <c r="I151">
        <v>100</v>
      </c>
      <c r="J151">
        <v>249.99999944056401</v>
      </c>
      <c r="K151">
        <f t="shared" si="15"/>
        <v>199.99999981352133</v>
      </c>
      <c r="L151">
        <f t="shared" si="17"/>
        <v>86.60254021694864</v>
      </c>
    </row>
    <row r="152" spans="1:13" x14ac:dyDescent="0.25">
      <c r="A152" s="4">
        <v>199.999999974102</v>
      </c>
      <c r="B152" s="4">
        <v>189.072055316469</v>
      </c>
      <c r="C152" s="4">
        <v>186.29731398812001</v>
      </c>
      <c r="D152">
        <f t="shared" si="14"/>
        <v>191.78978975956366</v>
      </c>
      <c r="E152">
        <f t="shared" si="16"/>
        <v>7.24433994129169</v>
      </c>
      <c r="H152">
        <v>250</v>
      </c>
      <c r="I152">
        <v>250</v>
      </c>
      <c r="J152">
        <v>250</v>
      </c>
      <c r="K152">
        <f t="shared" si="15"/>
        <v>250</v>
      </c>
      <c r="L152">
        <f t="shared" si="17"/>
        <v>0</v>
      </c>
    </row>
    <row r="153" spans="1:13" x14ac:dyDescent="0.25">
      <c r="A153" s="4">
        <v>189.903611003576</v>
      </c>
      <c r="B153" s="5">
        <v>186.50679428757601</v>
      </c>
      <c r="C153" s="4">
        <v>200</v>
      </c>
      <c r="D153">
        <f t="shared" si="14"/>
        <v>192.13680176371736</v>
      </c>
      <c r="E153">
        <f t="shared" si="16"/>
        <v>7.018333550625341</v>
      </c>
      <c r="H153">
        <v>250</v>
      </c>
      <c r="I153">
        <v>250</v>
      </c>
      <c r="J153">
        <v>250</v>
      </c>
      <c r="K153">
        <f t="shared" si="15"/>
        <v>250</v>
      </c>
      <c r="L153">
        <f t="shared" si="17"/>
        <v>0</v>
      </c>
    </row>
    <row r="154" spans="1:13" x14ac:dyDescent="0.25">
      <c r="A154" s="4">
        <v>192.69594799853601</v>
      </c>
      <c r="B154" s="4">
        <v>182.04319327538801</v>
      </c>
      <c r="C154" s="4">
        <v>199.999996959458</v>
      </c>
      <c r="D154">
        <f t="shared" si="14"/>
        <v>191.57971274446069</v>
      </c>
      <c r="E154">
        <f t="shared" si="16"/>
        <v>9.0302926582635141</v>
      </c>
      <c r="H154">
        <v>250</v>
      </c>
      <c r="I154">
        <v>249.999412289671</v>
      </c>
      <c r="J154">
        <v>249.99999999915801</v>
      </c>
      <c r="K154">
        <f t="shared" si="15"/>
        <v>249.99980409627634</v>
      </c>
      <c r="L154">
        <f t="shared" si="17"/>
        <v>3.3931447359168297E-4</v>
      </c>
    </row>
    <row r="155" spans="1:13" x14ac:dyDescent="0.25">
      <c r="A155" s="5">
        <v>0.29999999999997801</v>
      </c>
      <c r="B155" s="4">
        <v>0.28207176934791001</v>
      </c>
      <c r="C155" s="4">
        <v>0.250021776746636</v>
      </c>
      <c r="D155">
        <f t="shared" si="14"/>
        <v>0.27736451536484136</v>
      </c>
      <c r="E155">
        <f t="shared" si="16"/>
        <v>2.531944667515585E-2</v>
      </c>
      <c r="G155" t="s">
        <v>8</v>
      </c>
      <c r="H155">
        <v>0.25000000000002198</v>
      </c>
      <c r="I155">
        <v>0.29999999999990501</v>
      </c>
      <c r="J155">
        <v>0.25001757579193701</v>
      </c>
      <c r="K155">
        <f t="shared" si="15"/>
        <v>0.26667252526395463</v>
      </c>
      <c r="L155">
        <f t="shared" si="17"/>
        <v>2.8862441103165055E-2</v>
      </c>
      <c r="M155" t="s">
        <v>8</v>
      </c>
    </row>
    <row r="156" spans="1:13" x14ac:dyDescent="0.25">
      <c r="A156" s="4">
        <v>0.29999999999997801</v>
      </c>
      <c r="B156" s="4">
        <v>0.29999999999997801</v>
      </c>
      <c r="C156" s="4">
        <v>0.25244451629172898</v>
      </c>
      <c r="D156">
        <f t="shared" si="14"/>
        <v>0.28414817209722831</v>
      </c>
      <c r="E156">
        <f t="shared" si="16"/>
        <v>2.7456171320400437E-2</v>
      </c>
      <c r="H156">
        <v>0.25000000000002198</v>
      </c>
      <c r="I156">
        <v>0.28769181119644199</v>
      </c>
      <c r="J156">
        <v>0.25000000004571399</v>
      </c>
      <c r="K156">
        <f t="shared" si="15"/>
        <v>0.26256393708072595</v>
      </c>
      <c r="L156">
        <f t="shared" si="17"/>
        <v>2.1761377327307499E-2</v>
      </c>
    </row>
    <row r="157" spans="1:13" x14ac:dyDescent="0.25">
      <c r="A157" s="4">
        <v>0.25005530617423</v>
      </c>
      <c r="B157" s="4">
        <v>0.29987776838060098</v>
      </c>
      <c r="C157" s="4">
        <v>0.29999999999997801</v>
      </c>
      <c r="D157">
        <f t="shared" si="14"/>
        <v>0.28331102485160303</v>
      </c>
      <c r="E157">
        <f t="shared" si="16"/>
        <v>2.8800362041190131E-2</v>
      </c>
      <c r="H157">
        <v>0.25000000000261802</v>
      </c>
      <c r="I157">
        <v>0.25000000003319001</v>
      </c>
      <c r="J157">
        <v>0.25000000000002198</v>
      </c>
      <c r="K157">
        <f t="shared" si="15"/>
        <v>0.25000000001194334</v>
      </c>
      <c r="L157">
        <f t="shared" si="17"/>
        <v>1.8445883634499726E-11</v>
      </c>
    </row>
    <row r="158" spans="1:13" x14ac:dyDescent="0.25">
      <c r="A158" s="4">
        <v>0.29999999999997801</v>
      </c>
      <c r="B158" s="4">
        <v>0.29930121381318803</v>
      </c>
      <c r="C158" s="4">
        <v>0.27809327230597503</v>
      </c>
      <c r="D158">
        <f t="shared" si="14"/>
        <v>0.29246482870638035</v>
      </c>
      <c r="E158">
        <f t="shared" si="16"/>
        <v>1.245103612400332E-2</v>
      </c>
      <c r="H158">
        <v>0.25000000000002198</v>
      </c>
      <c r="I158">
        <v>0.25000000000017703</v>
      </c>
      <c r="J158">
        <v>0.25000000000002198</v>
      </c>
      <c r="K158">
        <f t="shared" si="15"/>
        <v>0.25000000000007366</v>
      </c>
      <c r="L158">
        <f t="shared" si="17"/>
        <v>8.9513913051154901E-14</v>
      </c>
    </row>
    <row r="159" spans="1:13" x14ac:dyDescent="0.25">
      <c r="A159" s="4">
        <v>0.25000000000002798</v>
      </c>
      <c r="B159" s="4">
        <v>0.29999999999997201</v>
      </c>
      <c r="C159" s="4">
        <v>0.25000033173708602</v>
      </c>
      <c r="D159">
        <f t="shared" si="14"/>
        <v>0.26666677724569537</v>
      </c>
      <c r="E159">
        <f t="shared" si="16"/>
        <v>2.8867417695685623E-2</v>
      </c>
      <c r="H159">
        <v>0.25000000000002198</v>
      </c>
      <c r="I159">
        <v>0.25000061980036598</v>
      </c>
      <c r="J159">
        <v>0.25000000000411698</v>
      </c>
      <c r="K159">
        <f t="shared" si="15"/>
        <v>0.25000020660150163</v>
      </c>
      <c r="L159">
        <f t="shared" si="17"/>
        <v>3.5784071332862652E-7</v>
      </c>
    </row>
    <row r="160" spans="1:13" x14ac:dyDescent="0.25">
      <c r="A160" s="5">
        <v>1.00000000222046E-5</v>
      </c>
      <c r="B160" s="5">
        <v>4.9999999977792899E-5</v>
      </c>
      <c r="C160" s="5">
        <v>4.9999999977793299E-5</v>
      </c>
      <c r="D160">
        <f t="shared" si="14"/>
        <v>3.6666666659263598E-5</v>
      </c>
      <c r="E160">
        <f t="shared" si="16"/>
        <v>2.3094010741944036E-5</v>
      </c>
      <c r="G160" t="s">
        <v>9</v>
      </c>
      <c r="H160" s="1">
        <v>3.6547887524314798E-5</v>
      </c>
      <c r="I160" s="1">
        <v>1.3276937593139999E-5</v>
      </c>
      <c r="J160" s="1">
        <v>2.03281700219313E-5</v>
      </c>
      <c r="K160">
        <f t="shared" si="15"/>
        <v>2.3384331713128701E-5</v>
      </c>
      <c r="L160">
        <f t="shared" si="17"/>
        <v>1.1932701742977907E-5</v>
      </c>
      <c r="M160" t="s">
        <v>9</v>
      </c>
    </row>
    <row r="161" spans="1:13" x14ac:dyDescent="0.25">
      <c r="A161" s="5">
        <v>1.00000000222057E-5</v>
      </c>
      <c r="B161" s="5">
        <v>1.30360799186007E-5</v>
      </c>
      <c r="C161" s="5">
        <v>4.9999999977787099E-5</v>
      </c>
      <c r="D161">
        <f t="shared" si="14"/>
        <v>2.43453599728645E-5</v>
      </c>
      <c r="E161">
        <f t="shared" si="16"/>
        <v>2.2269370458568305E-5</v>
      </c>
      <c r="H161" s="1">
        <v>3.2070995759580602E-5</v>
      </c>
      <c r="I161" s="1">
        <v>5.5323358417986998E-6</v>
      </c>
      <c r="J161" s="1">
        <v>1.7141898921482899E-5</v>
      </c>
      <c r="K161">
        <f t="shared" si="15"/>
        <v>1.82484101742874E-5</v>
      </c>
      <c r="L161">
        <f t="shared" si="17"/>
        <v>1.3303886384149489E-5</v>
      </c>
    </row>
    <row r="162" spans="1:13" x14ac:dyDescent="0.25">
      <c r="A162" s="5">
        <v>3.1010189312647003E-5</v>
      </c>
      <c r="B162" s="5">
        <v>1.00000000222632E-5</v>
      </c>
      <c r="C162" s="5">
        <v>1.33490087177915E-5</v>
      </c>
      <c r="D162">
        <f t="shared" si="14"/>
        <v>1.8119732684233902E-5</v>
      </c>
      <c r="E162">
        <f t="shared" si="16"/>
        <v>1.1288351025611779E-5</v>
      </c>
      <c r="H162" s="1">
        <v>1.74690930339256E-5</v>
      </c>
      <c r="I162" s="1">
        <v>5.1073090718106603E-6</v>
      </c>
      <c r="J162" s="1">
        <v>6.8537008946647398E-6</v>
      </c>
      <c r="K162">
        <f t="shared" si="15"/>
        <v>9.8100343334669989E-6</v>
      </c>
      <c r="L162">
        <f t="shared" si="17"/>
        <v>6.6901686251196865E-6</v>
      </c>
    </row>
    <row r="163" spans="1:13" x14ac:dyDescent="0.25">
      <c r="A163" s="5">
        <v>1.00000000222045E-5</v>
      </c>
      <c r="B163" s="5">
        <v>1.0000000022315401E-5</v>
      </c>
      <c r="C163" s="5">
        <v>2.1818213006902501E-5</v>
      </c>
      <c r="D163">
        <f t="shared" si="14"/>
        <v>1.3939404350474134E-5</v>
      </c>
      <c r="E163">
        <f t="shared" si="16"/>
        <v>6.8232484480237073E-6</v>
      </c>
      <c r="H163" s="1">
        <v>8.2281792945448598E-6</v>
      </c>
      <c r="I163" s="1">
        <v>6.7436032234350002E-6</v>
      </c>
      <c r="J163" s="1">
        <v>5.3798238695408701E-6</v>
      </c>
      <c r="K163">
        <f t="shared" si="15"/>
        <v>6.7838687958402439E-6</v>
      </c>
      <c r="L163">
        <f t="shared" si="17"/>
        <v>1.4246045570712793E-6</v>
      </c>
    </row>
    <row r="164" spans="1:13" x14ac:dyDescent="0.25">
      <c r="A164" s="5">
        <v>1.8532490576985899E-5</v>
      </c>
      <c r="B164" s="5">
        <v>1.00000000222049E-5</v>
      </c>
      <c r="C164" s="5">
        <v>1.63476538927265E-5</v>
      </c>
      <c r="D164">
        <f t="shared" si="14"/>
        <v>1.4960048163972431E-5</v>
      </c>
      <c r="E164">
        <f t="shared" si="16"/>
        <v>4.4322608238584143E-6</v>
      </c>
      <c r="H164" s="1">
        <v>7.2022743986911096E-6</v>
      </c>
      <c r="I164" s="1">
        <v>5.0000000509905597E-6</v>
      </c>
      <c r="J164" s="1">
        <v>5.0000000222046396E-6</v>
      </c>
      <c r="K164">
        <f t="shared" si="15"/>
        <v>5.7340914906287696E-6</v>
      </c>
      <c r="L164">
        <f t="shared" si="17"/>
        <v>1.2714836957840993E-6</v>
      </c>
    </row>
    <row r="165" spans="1:13" x14ac:dyDescent="0.25">
      <c r="A165" s="1">
        <v>5.00000000000222E-2</v>
      </c>
      <c r="B165" s="1">
        <v>5.0000000000648998E-2</v>
      </c>
      <c r="C165" s="1">
        <v>0.24332446343495501</v>
      </c>
      <c r="D165">
        <f t="shared" si="14"/>
        <v>0.11444148781187539</v>
      </c>
      <c r="E165">
        <f>STDEV(A165:C165)</f>
        <v>0.11161593100491753</v>
      </c>
      <c r="G165" t="s">
        <v>21</v>
      </c>
      <c r="H165">
        <v>9.9999999999777905E-3</v>
      </c>
      <c r="I165">
        <v>5.0000039015796298E-3</v>
      </c>
      <c r="J165">
        <v>9.9999999999594892E-3</v>
      </c>
      <c r="K165">
        <f t="shared" si="15"/>
        <v>8.3333346338389704E-3</v>
      </c>
      <c r="L165">
        <f t="shared" si="17"/>
        <v>2.8867490933519738E-3</v>
      </c>
      <c r="M165" t="s">
        <v>21</v>
      </c>
    </row>
    <row r="166" spans="1:13" x14ac:dyDescent="0.25">
      <c r="A166" s="1">
        <v>5.00000000000222E-2</v>
      </c>
      <c r="B166" s="1">
        <v>5.00000000000222E-2</v>
      </c>
      <c r="C166" s="1">
        <v>0.22658635538708999</v>
      </c>
      <c r="D166">
        <f t="shared" si="14"/>
        <v>0.10886211846237813</v>
      </c>
      <c r="E166">
        <f t="shared" ref="E166:E169" si="18">STDEV(A166:C166)</f>
        <v>0.10195217981793851</v>
      </c>
      <c r="H166">
        <v>9.9999999999777992E-3</v>
      </c>
      <c r="I166">
        <v>5.0000000010602596E-3</v>
      </c>
      <c r="J166">
        <v>9.9999999999617895E-3</v>
      </c>
      <c r="K166">
        <f t="shared" si="15"/>
        <v>8.3333333336666152E-3</v>
      </c>
      <c r="L166">
        <f t="shared" si="17"/>
        <v>2.8867513453185484E-3</v>
      </c>
    </row>
    <row r="167" spans="1:13" x14ac:dyDescent="0.25">
      <c r="A167" s="1">
        <v>0.17800048329130699</v>
      </c>
      <c r="B167" s="1">
        <v>0.14144602819690899</v>
      </c>
      <c r="C167" s="1">
        <v>0.24998548299946699</v>
      </c>
      <c r="D167">
        <f t="shared" si="14"/>
        <v>0.18981066482922768</v>
      </c>
      <c r="E167">
        <f>STDEV(A167:C167)</f>
        <v>5.5225117502619311E-2</v>
      </c>
      <c r="H167">
        <v>9.9993165555754306E-3</v>
      </c>
      <c r="I167">
        <v>6.0647773130316799E-3</v>
      </c>
      <c r="J167">
        <v>9.9999999999777992E-3</v>
      </c>
      <c r="K167">
        <f t="shared" si="15"/>
        <v>8.6880312895283029E-3</v>
      </c>
      <c r="L167">
        <f t="shared" si="17"/>
        <v>2.2718046099253503E-3</v>
      </c>
    </row>
    <row r="168" spans="1:13" x14ac:dyDescent="0.25">
      <c r="A168" s="1">
        <v>0.17846157801888399</v>
      </c>
      <c r="B168" s="1">
        <v>0.17525624813969801</v>
      </c>
      <c r="C168" s="1">
        <v>0.24999999999997799</v>
      </c>
      <c r="D168">
        <f t="shared" si="14"/>
        <v>0.20123927538618666</v>
      </c>
      <c r="E168">
        <f t="shared" si="18"/>
        <v>4.225842795887106E-2</v>
      </c>
      <c r="H168">
        <v>9.9999999999777905E-3</v>
      </c>
      <c r="I168">
        <v>8.4213062503364407E-3</v>
      </c>
      <c r="J168">
        <v>9.9999999999777905E-3</v>
      </c>
      <c r="K168">
        <f t="shared" si="15"/>
        <v>9.4737687500973406E-3</v>
      </c>
      <c r="L168">
        <f t="shared" si="17"/>
        <v>9.1145926132341298E-4</v>
      </c>
    </row>
    <row r="169" spans="1:13" x14ac:dyDescent="0.25">
      <c r="A169" s="1">
        <v>0.24999999999997599</v>
      </c>
      <c r="B169" s="1">
        <v>0.24999999999692399</v>
      </c>
      <c r="C169" s="1">
        <v>0.24999990555738799</v>
      </c>
      <c r="D169">
        <f t="shared" si="14"/>
        <v>0.249999968518096</v>
      </c>
      <c r="E169">
        <f t="shared" si="18"/>
        <v>5.4525572588752581E-8</v>
      </c>
      <c r="H169">
        <v>9.9999999999777905E-3</v>
      </c>
      <c r="I169">
        <v>9.9999999999710008E-3</v>
      </c>
      <c r="J169">
        <v>9.9999999999777697E-3</v>
      </c>
      <c r="K169">
        <f t="shared" si="15"/>
        <v>9.9999999999755198E-3</v>
      </c>
      <c r="L169">
        <f t="shared" si="17"/>
        <v>3.9140442044199829E-15</v>
      </c>
    </row>
    <row r="170" spans="1:13" x14ac:dyDescent="0.25">
      <c r="A170" s="4">
        <v>0.41906772897292599</v>
      </c>
      <c r="B170" s="4">
        <v>6.4116004263266704E-2</v>
      </c>
      <c r="C170" s="4">
        <v>0.36011845121430802</v>
      </c>
      <c r="D170">
        <f t="shared" si="14"/>
        <v>0.2811007281501669</v>
      </c>
      <c r="E170">
        <f>STDEV(A170:C170)</f>
        <v>0.19021180861679288</v>
      </c>
      <c r="G170" t="s">
        <v>10</v>
      </c>
      <c r="H170">
        <v>0.235418452586898</v>
      </c>
      <c r="I170">
        <v>0.26477078542795002</v>
      </c>
      <c r="J170">
        <v>0.17532066104178801</v>
      </c>
      <c r="K170">
        <f t="shared" si="15"/>
        <v>0.22516996635221201</v>
      </c>
      <c r="L170">
        <f t="shared" si="17"/>
        <v>4.5597201567112264E-2</v>
      </c>
      <c r="M170" t="s">
        <v>10</v>
      </c>
    </row>
    <row r="171" spans="1:13" x14ac:dyDescent="0.25">
      <c r="A171" s="4">
        <v>0.29035623344731398</v>
      </c>
      <c r="B171" s="4">
        <v>9.65029510837868E-2</v>
      </c>
      <c r="C171" s="4">
        <v>4.8948372578039197E-2</v>
      </c>
      <c r="D171">
        <f t="shared" si="14"/>
        <v>0.14526918570304667</v>
      </c>
      <c r="E171">
        <f>STDEV(A171:C171)</f>
        <v>0.12787903679483711</v>
      </c>
      <c r="H171">
        <v>0.28156405566307302</v>
      </c>
      <c r="I171">
        <v>0.209409777198444</v>
      </c>
      <c r="J171">
        <v>0.156275960806844</v>
      </c>
      <c r="K171">
        <f t="shared" si="15"/>
        <v>0.21574993122278699</v>
      </c>
      <c r="L171">
        <f t="shared" si="17"/>
        <v>6.2884217757440283E-2</v>
      </c>
    </row>
    <row r="172" spans="1:13" x14ac:dyDescent="0.25">
      <c r="A172" s="4">
        <v>2.2801634991170602E-2</v>
      </c>
      <c r="B172" s="4">
        <v>0.38446190506774203</v>
      </c>
      <c r="C172" s="4">
        <v>0.310751500932131</v>
      </c>
      <c r="D172">
        <f t="shared" si="14"/>
        <v>0.23933834699701453</v>
      </c>
      <c r="E172">
        <f>STDEV(A172:C172)</f>
        <v>0.19111362236686619</v>
      </c>
      <c r="H172">
        <v>0.21602565150407199</v>
      </c>
      <c r="I172">
        <v>0.27595436970418102</v>
      </c>
      <c r="J172">
        <v>0.20137528143326899</v>
      </c>
      <c r="K172">
        <f t="shared" si="15"/>
        <v>0.23111843421384068</v>
      </c>
      <c r="L172">
        <f t="shared" si="17"/>
        <v>3.9513974354313343E-2</v>
      </c>
    </row>
    <row r="173" spans="1:13" x14ac:dyDescent="0.25">
      <c r="A173" s="4">
        <v>0.240733972720241</v>
      </c>
      <c r="B173" s="4">
        <v>0.28975983370489899</v>
      </c>
      <c r="C173" s="4">
        <v>0.17839535978896401</v>
      </c>
      <c r="D173">
        <f t="shared" si="14"/>
        <v>0.23629638873803469</v>
      </c>
      <c r="E173">
        <f>STDEV(A173:C173)</f>
        <v>5.5814699016859107E-2</v>
      </c>
      <c r="H173">
        <v>0.474606786755291</v>
      </c>
      <c r="I173">
        <v>0.24802501387745099</v>
      </c>
      <c r="J173">
        <v>0.20340865615324499</v>
      </c>
      <c r="K173">
        <f t="shared" si="15"/>
        <v>0.30868015226199569</v>
      </c>
      <c r="L173">
        <f t="shared" si="17"/>
        <v>0.1454179867480199</v>
      </c>
    </row>
    <row r="174" spans="1:13" x14ac:dyDescent="0.25">
      <c r="A174" s="4">
        <v>0.14245399493538699</v>
      </c>
      <c r="B174" s="4">
        <v>0.29229072958047803</v>
      </c>
      <c r="C174" s="4">
        <v>0.139295183299396</v>
      </c>
      <c r="D174">
        <f t="shared" si="14"/>
        <v>0.1913466359384203</v>
      </c>
      <c r="E174">
        <f>STDEV(A174:C174)</f>
        <v>8.7434415727734568E-2</v>
      </c>
      <c r="H174">
        <v>1.4390744102833499</v>
      </c>
      <c r="I174">
        <v>0.67772932393431995</v>
      </c>
      <c r="J174">
        <v>0.27979782724312202</v>
      </c>
      <c r="K174">
        <f t="shared" si="15"/>
        <v>0.79886718715359717</v>
      </c>
      <c r="L174">
        <f t="shared" si="17"/>
        <v>0.58905546039855705</v>
      </c>
    </row>
    <row r="182" spans="1:8" x14ac:dyDescent="0.25">
      <c r="A182" t="s">
        <v>67</v>
      </c>
      <c r="B182" t="s">
        <v>62</v>
      </c>
      <c r="C182" s="8" t="s">
        <v>50</v>
      </c>
      <c r="D182" t="s">
        <v>45</v>
      </c>
      <c r="E182" t="s">
        <v>46</v>
      </c>
      <c r="F182">
        <v>1</v>
      </c>
      <c r="G182" s="26" t="s">
        <v>48</v>
      </c>
      <c r="H182" t="s">
        <v>47</v>
      </c>
    </row>
    <row r="183" spans="1:8" x14ac:dyDescent="0.25">
      <c r="B183" t="s">
        <v>62</v>
      </c>
      <c r="C183" s="8" t="s">
        <v>51</v>
      </c>
      <c r="D183" t="s">
        <v>45</v>
      </c>
      <c r="E183" t="s">
        <v>46</v>
      </c>
      <c r="F183">
        <v>2</v>
      </c>
      <c r="G183" s="26" t="s">
        <v>48</v>
      </c>
      <c r="H183" t="s">
        <v>47</v>
      </c>
    </row>
    <row r="184" spans="1:8" x14ac:dyDescent="0.25">
      <c r="B184" t="s">
        <v>62</v>
      </c>
      <c r="C184" s="8" t="s">
        <v>52</v>
      </c>
      <c r="D184" t="s">
        <v>45</v>
      </c>
      <c r="E184" t="s">
        <v>46</v>
      </c>
      <c r="F184">
        <v>3</v>
      </c>
      <c r="G184" s="26" t="s">
        <v>48</v>
      </c>
      <c r="H184" t="s">
        <v>47</v>
      </c>
    </row>
    <row r="185" spans="1:8" x14ac:dyDescent="0.25">
      <c r="B185" t="s">
        <v>62</v>
      </c>
      <c r="C185" s="8" t="s">
        <v>53</v>
      </c>
      <c r="D185" t="s">
        <v>45</v>
      </c>
      <c r="E185" t="s">
        <v>46</v>
      </c>
      <c r="F185">
        <v>4</v>
      </c>
      <c r="G185" s="26" t="s">
        <v>48</v>
      </c>
      <c r="H185" t="s">
        <v>47</v>
      </c>
    </row>
    <row r="186" spans="1:8" x14ac:dyDescent="0.25">
      <c r="B186" t="s">
        <v>62</v>
      </c>
      <c r="C186" s="8" t="s">
        <v>54</v>
      </c>
      <c r="D186" t="s">
        <v>45</v>
      </c>
      <c r="E186" t="s">
        <v>46</v>
      </c>
      <c r="F186">
        <v>5</v>
      </c>
      <c r="G186" s="26" t="s">
        <v>48</v>
      </c>
      <c r="H186" t="s">
        <v>47</v>
      </c>
    </row>
    <row r="187" spans="1:8" x14ac:dyDescent="0.25">
      <c r="B187" t="s">
        <v>63</v>
      </c>
      <c r="C187" s="8" t="s">
        <v>50</v>
      </c>
      <c r="D187" t="s">
        <v>45</v>
      </c>
      <c r="E187" t="s">
        <v>46</v>
      </c>
      <c r="F187">
        <v>43</v>
      </c>
      <c r="G187" s="26" t="s">
        <v>48</v>
      </c>
      <c r="H187" t="s">
        <v>47</v>
      </c>
    </row>
    <row r="188" spans="1:8" x14ac:dyDescent="0.25">
      <c r="B188" t="s">
        <v>63</v>
      </c>
      <c r="C188" s="8" t="s">
        <v>51</v>
      </c>
      <c r="D188" t="s">
        <v>45</v>
      </c>
      <c r="E188" t="s">
        <v>46</v>
      </c>
      <c r="F188">
        <v>44</v>
      </c>
      <c r="G188" s="26" t="s">
        <v>48</v>
      </c>
      <c r="H188" t="s">
        <v>47</v>
      </c>
    </row>
    <row r="189" spans="1:8" x14ac:dyDescent="0.25">
      <c r="B189" t="s">
        <v>63</v>
      </c>
      <c r="C189" s="8" t="s">
        <v>52</v>
      </c>
      <c r="D189" t="s">
        <v>45</v>
      </c>
      <c r="E189" t="s">
        <v>46</v>
      </c>
      <c r="F189">
        <v>45</v>
      </c>
      <c r="G189" s="26" t="s">
        <v>48</v>
      </c>
      <c r="H189" t="s">
        <v>47</v>
      </c>
    </row>
    <row r="190" spans="1:8" x14ac:dyDescent="0.25">
      <c r="B190" t="s">
        <v>63</v>
      </c>
      <c r="C190" s="8" t="s">
        <v>53</v>
      </c>
      <c r="D190" t="s">
        <v>45</v>
      </c>
      <c r="E190" t="s">
        <v>46</v>
      </c>
      <c r="F190">
        <v>46</v>
      </c>
      <c r="G190" s="26" t="s">
        <v>48</v>
      </c>
      <c r="H190" t="s">
        <v>47</v>
      </c>
    </row>
    <row r="191" spans="1:8" x14ac:dyDescent="0.25">
      <c r="B191" t="s">
        <v>63</v>
      </c>
      <c r="C191" s="8" t="s">
        <v>54</v>
      </c>
      <c r="D191" t="s">
        <v>45</v>
      </c>
      <c r="E191" t="s">
        <v>46</v>
      </c>
      <c r="F191">
        <v>47</v>
      </c>
      <c r="G191" s="26" t="s">
        <v>48</v>
      </c>
      <c r="H191" t="s">
        <v>47</v>
      </c>
    </row>
    <row r="192" spans="1:8" x14ac:dyDescent="0.25">
      <c r="A192" s="26"/>
      <c r="B192" t="s">
        <v>65</v>
      </c>
      <c r="C192" s="8" t="s">
        <v>50</v>
      </c>
      <c r="D192" t="s">
        <v>45</v>
      </c>
      <c r="E192" t="s">
        <v>46</v>
      </c>
      <c r="F192">
        <v>85</v>
      </c>
      <c r="G192" s="26" t="s">
        <v>48</v>
      </c>
      <c r="H192" t="s">
        <v>47</v>
      </c>
    </row>
    <row r="193" spans="1:8" x14ac:dyDescent="0.25">
      <c r="A193" s="26"/>
      <c r="B193" t="s">
        <v>65</v>
      </c>
      <c r="C193" s="8" t="s">
        <v>51</v>
      </c>
      <c r="D193" t="s">
        <v>45</v>
      </c>
      <c r="E193" t="s">
        <v>46</v>
      </c>
      <c r="F193">
        <v>86</v>
      </c>
      <c r="G193" s="26" t="s">
        <v>48</v>
      </c>
      <c r="H193" t="s">
        <v>47</v>
      </c>
    </row>
    <row r="194" spans="1:8" x14ac:dyDescent="0.25">
      <c r="A194" s="26"/>
      <c r="B194" t="s">
        <v>65</v>
      </c>
      <c r="C194" s="8" t="s">
        <v>52</v>
      </c>
      <c r="D194" t="s">
        <v>45</v>
      </c>
      <c r="E194" t="s">
        <v>46</v>
      </c>
      <c r="F194">
        <v>87</v>
      </c>
      <c r="G194" s="26" t="s">
        <v>48</v>
      </c>
      <c r="H194" t="s">
        <v>47</v>
      </c>
    </row>
    <row r="195" spans="1:8" x14ac:dyDescent="0.25">
      <c r="B195" t="s">
        <v>65</v>
      </c>
      <c r="C195" s="8" t="s">
        <v>53</v>
      </c>
      <c r="D195" t="s">
        <v>45</v>
      </c>
      <c r="E195" t="s">
        <v>46</v>
      </c>
      <c r="F195">
        <v>88</v>
      </c>
      <c r="G195" s="26" t="s">
        <v>48</v>
      </c>
      <c r="H195" t="s">
        <v>47</v>
      </c>
    </row>
    <row r="196" spans="1:8" x14ac:dyDescent="0.25">
      <c r="B196" t="s">
        <v>65</v>
      </c>
      <c r="C196" s="8" t="s">
        <v>54</v>
      </c>
      <c r="D196" t="s">
        <v>45</v>
      </c>
      <c r="E196" t="s">
        <v>46</v>
      </c>
      <c r="F196">
        <v>89</v>
      </c>
      <c r="G196" s="26" t="s">
        <v>48</v>
      </c>
      <c r="H196" t="s">
        <v>47</v>
      </c>
    </row>
    <row r="197" spans="1:8" x14ac:dyDescent="0.25">
      <c r="B197" t="s">
        <v>64</v>
      </c>
      <c r="C197" s="8" t="s">
        <v>50</v>
      </c>
      <c r="D197" t="s">
        <v>45</v>
      </c>
      <c r="E197" t="s">
        <v>46</v>
      </c>
      <c r="F197">
        <v>127</v>
      </c>
      <c r="G197" s="26" t="s">
        <v>48</v>
      </c>
      <c r="H197" t="s">
        <v>47</v>
      </c>
    </row>
    <row r="198" spans="1:8" x14ac:dyDescent="0.25">
      <c r="B198" t="s">
        <v>64</v>
      </c>
      <c r="C198" s="8" t="s">
        <v>51</v>
      </c>
      <c r="D198" t="s">
        <v>45</v>
      </c>
      <c r="E198" t="s">
        <v>46</v>
      </c>
      <c r="F198">
        <v>128</v>
      </c>
      <c r="G198" s="26" t="s">
        <v>48</v>
      </c>
      <c r="H198" t="s">
        <v>47</v>
      </c>
    </row>
    <row r="199" spans="1:8" x14ac:dyDescent="0.25">
      <c r="B199" t="s">
        <v>64</v>
      </c>
      <c r="C199" s="8" t="s">
        <v>52</v>
      </c>
      <c r="D199" t="s">
        <v>45</v>
      </c>
      <c r="E199" t="s">
        <v>46</v>
      </c>
      <c r="F199">
        <v>129</v>
      </c>
      <c r="G199" s="26" t="s">
        <v>48</v>
      </c>
      <c r="H199" t="s">
        <v>47</v>
      </c>
    </row>
    <row r="200" spans="1:8" x14ac:dyDescent="0.25">
      <c r="B200" t="s">
        <v>64</v>
      </c>
      <c r="C200" s="8" t="s">
        <v>53</v>
      </c>
      <c r="D200" t="s">
        <v>45</v>
      </c>
      <c r="E200" t="s">
        <v>46</v>
      </c>
      <c r="F200">
        <v>130</v>
      </c>
      <c r="G200" s="26" t="s">
        <v>48</v>
      </c>
      <c r="H200" t="s">
        <v>47</v>
      </c>
    </row>
    <row r="201" spans="1:8" x14ac:dyDescent="0.25">
      <c r="B201" t="s">
        <v>64</v>
      </c>
      <c r="C201" s="8" t="s">
        <v>54</v>
      </c>
      <c r="D201" t="s">
        <v>45</v>
      </c>
      <c r="E201" t="s">
        <v>46</v>
      </c>
      <c r="F201">
        <v>131</v>
      </c>
      <c r="G201" s="26" t="s">
        <v>48</v>
      </c>
      <c r="H201" t="s">
        <v>47</v>
      </c>
    </row>
    <row r="202" spans="1:8" x14ac:dyDescent="0.25">
      <c r="B202" t="s">
        <v>121</v>
      </c>
    </row>
    <row r="203" spans="1:8" x14ac:dyDescent="0.25">
      <c r="A203" t="s">
        <v>68</v>
      </c>
      <c r="B203" t="s">
        <v>62</v>
      </c>
      <c r="C203" s="8" t="s">
        <v>69</v>
      </c>
      <c r="D203" t="s">
        <v>45</v>
      </c>
      <c r="E203" t="s">
        <v>46</v>
      </c>
      <c r="F203">
        <v>6</v>
      </c>
      <c r="G203" s="26" t="s">
        <v>48</v>
      </c>
      <c r="H203" t="s">
        <v>47</v>
      </c>
    </row>
    <row r="204" spans="1:8" x14ac:dyDescent="0.25">
      <c r="B204" t="s">
        <v>62</v>
      </c>
      <c r="C204" s="8" t="s">
        <v>70</v>
      </c>
      <c r="D204" t="s">
        <v>45</v>
      </c>
      <c r="E204" t="s">
        <v>46</v>
      </c>
      <c r="F204">
        <v>7</v>
      </c>
      <c r="G204" s="26" t="s">
        <v>48</v>
      </c>
      <c r="H204" t="s">
        <v>47</v>
      </c>
    </row>
    <row r="205" spans="1:8" x14ac:dyDescent="0.25">
      <c r="B205" t="s">
        <v>62</v>
      </c>
      <c r="C205" s="8" t="s">
        <v>71</v>
      </c>
      <c r="D205" t="s">
        <v>45</v>
      </c>
      <c r="E205" t="s">
        <v>46</v>
      </c>
      <c r="F205">
        <v>8</v>
      </c>
      <c r="G205" s="26" t="s">
        <v>48</v>
      </c>
      <c r="H205" t="s">
        <v>47</v>
      </c>
    </row>
    <row r="206" spans="1:8" x14ac:dyDescent="0.25">
      <c r="B206" t="s">
        <v>62</v>
      </c>
      <c r="C206" s="8" t="s">
        <v>72</v>
      </c>
      <c r="D206" t="s">
        <v>45</v>
      </c>
      <c r="E206" t="s">
        <v>46</v>
      </c>
      <c r="F206">
        <v>9</v>
      </c>
      <c r="G206" s="26" t="s">
        <v>48</v>
      </c>
      <c r="H206" t="s">
        <v>47</v>
      </c>
    </row>
    <row r="207" spans="1:8" x14ac:dyDescent="0.25">
      <c r="B207" t="s">
        <v>62</v>
      </c>
      <c r="C207" s="8" t="s">
        <v>73</v>
      </c>
      <c r="D207" t="s">
        <v>45</v>
      </c>
      <c r="E207" t="s">
        <v>46</v>
      </c>
      <c r="F207">
        <v>10</v>
      </c>
      <c r="G207" s="26" t="s">
        <v>48</v>
      </c>
      <c r="H207" t="s">
        <v>47</v>
      </c>
    </row>
    <row r="208" spans="1:8" x14ac:dyDescent="0.25">
      <c r="B208" t="s">
        <v>63</v>
      </c>
      <c r="C208" s="8" t="s">
        <v>69</v>
      </c>
      <c r="D208" t="s">
        <v>45</v>
      </c>
      <c r="E208" t="s">
        <v>46</v>
      </c>
      <c r="F208">
        <v>48</v>
      </c>
      <c r="G208" s="26" t="s">
        <v>48</v>
      </c>
      <c r="H208" t="s">
        <v>47</v>
      </c>
    </row>
    <row r="209" spans="1:8" x14ac:dyDescent="0.25">
      <c r="B209" t="s">
        <v>63</v>
      </c>
      <c r="C209" s="8" t="s">
        <v>70</v>
      </c>
      <c r="D209" t="s">
        <v>45</v>
      </c>
      <c r="E209" t="s">
        <v>46</v>
      </c>
      <c r="F209">
        <v>49</v>
      </c>
      <c r="G209" s="26" t="s">
        <v>48</v>
      </c>
      <c r="H209" t="s">
        <v>47</v>
      </c>
    </row>
    <row r="210" spans="1:8" x14ac:dyDescent="0.25">
      <c r="B210" t="s">
        <v>63</v>
      </c>
      <c r="C210" s="8" t="s">
        <v>71</v>
      </c>
      <c r="D210" t="s">
        <v>45</v>
      </c>
      <c r="E210" t="s">
        <v>46</v>
      </c>
      <c r="F210">
        <v>50</v>
      </c>
      <c r="G210" s="26" t="s">
        <v>48</v>
      </c>
      <c r="H210" t="s">
        <v>47</v>
      </c>
    </row>
    <row r="211" spans="1:8" x14ac:dyDescent="0.25">
      <c r="B211" t="s">
        <v>63</v>
      </c>
      <c r="C211" s="8" t="s">
        <v>72</v>
      </c>
      <c r="D211" t="s">
        <v>45</v>
      </c>
      <c r="E211" t="s">
        <v>46</v>
      </c>
      <c r="F211">
        <v>51</v>
      </c>
      <c r="G211" s="26" t="s">
        <v>48</v>
      </c>
      <c r="H211" t="s">
        <v>47</v>
      </c>
    </row>
    <row r="212" spans="1:8" x14ac:dyDescent="0.25">
      <c r="B212" t="s">
        <v>63</v>
      </c>
      <c r="C212" s="8" t="s">
        <v>73</v>
      </c>
      <c r="D212" t="s">
        <v>45</v>
      </c>
      <c r="E212" t="s">
        <v>46</v>
      </c>
      <c r="F212">
        <v>52</v>
      </c>
      <c r="G212" s="26" t="s">
        <v>48</v>
      </c>
      <c r="H212" t="s">
        <v>47</v>
      </c>
    </row>
    <row r="213" spans="1:8" x14ac:dyDescent="0.25">
      <c r="B213" t="s">
        <v>65</v>
      </c>
      <c r="C213" s="8" t="s">
        <v>69</v>
      </c>
      <c r="D213" t="s">
        <v>45</v>
      </c>
      <c r="E213" t="s">
        <v>46</v>
      </c>
      <c r="F213">
        <v>90</v>
      </c>
      <c r="G213" s="26" t="s">
        <v>48</v>
      </c>
      <c r="H213" t="s">
        <v>47</v>
      </c>
    </row>
    <row r="214" spans="1:8" x14ac:dyDescent="0.25">
      <c r="B214" t="s">
        <v>65</v>
      </c>
      <c r="C214" s="8" t="s">
        <v>70</v>
      </c>
      <c r="D214" t="s">
        <v>45</v>
      </c>
      <c r="E214" t="s">
        <v>46</v>
      </c>
      <c r="F214">
        <v>91</v>
      </c>
      <c r="G214" s="26" t="s">
        <v>48</v>
      </c>
      <c r="H214" t="s">
        <v>47</v>
      </c>
    </row>
    <row r="215" spans="1:8" x14ac:dyDescent="0.25">
      <c r="B215" t="s">
        <v>65</v>
      </c>
      <c r="C215" s="8" t="s">
        <v>71</v>
      </c>
      <c r="D215" t="s">
        <v>45</v>
      </c>
      <c r="E215" t="s">
        <v>46</v>
      </c>
      <c r="F215">
        <v>92</v>
      </c>
      <c r="G215" s="26" t="s">
        <v>48</v>
      </c>
      <c r="H215" t="s">
        <v>47</v>
      </c>
    </row>
    <row r="216" spans="1:8" x14ac:dyDescent="0.25">
      <c r="B216" t="s">
        <v>65</v>
      </c>
      <c r="C216" s="8" t="s">
        <v>72</v>
      </c>
      <c r="D216" t="s">
        <v>45</v>
      </c>
      <c r="E216" t="s">
        <v>46</v>
      </c>
      <c r="F216">
        <v>93</v>
      </c>
      <c r="G216" s="26" t="s">
        <v>48</v>
      </c>
      <c r="H216" t="s">
        <v>47</v>
      </c>
    </row>
    <row r="217" spans="1:8" x14ac:dyDescent="0.25">
      <c r="B217" t="s">
        <v>65</v>
      </c>
      <c r="C217" s="8" t="s">
        <v>73</v>
      </c>
      <c r="D217" t="s">
        <v>45</v>
      </c>
      <c r="E217" t="s">
        <v>46</v>
      </c>
      <c r="F217">
        <v>94</v>
      </c>
      <c r="G217" s="26" t="s">
        <v>48</v>
      </c>
      <c r="H217" t="s">
        <v>47</v>
      </c>
    </row>
    <row r="218" spans="1:8" x14ac:dyDescent="0.25">
      <c r="B218" t="s">
        <v>64</v>
      </c>
      <c r="C218" s="8" t="s">
        <v>69</v>
      </c>
      <c r="D218" t="s">
        <v>45</v>
      </c>
      <c r="E218" t="s">
        <v>46</v>
      </c>
      <c r="F218">
        <v>132</v>
      </c>
      <c r="G218" s="26" t="s">
        <v>48</v>
      </c>
      <c r="H218" t="s">
        <v>47</v>
      </c>
    </row>
    <row r="219" spans="1:8" x14ac:dyDescent="0.25">
      <c r="B219" t="s">
        <v>64</v>
      </c>
      <c r="C219" s="8" t="s">
        <v>70</v>
      </c>
      <c r="D219" t="s">
        <v>45</v>
      </c>
      <c r="E219" t="s">
        <v>46</v>
      </c>
      <c r="F219">
        <v>133</v>
      </c>
      <c r="G219" s="26" t="s">
        <v>48</v>
      </c>
      <c r="H219" t="s">
        <v>47</v>
      </c>
    </row>
    <row r="220" spans="1:8" x14ac:dyDescent="0.25">
      <c r="B220" t="s">
        <v>64</v>
      </c>
      <c r="C220" s="8" t="s">
        <v>71</v>
      </c>
      <c r="D220" t="s">
        <v>45</v>
      </c>
      <c r="E220" t="s">
        <v>46</v>
      </c>
      <c r="F220">
        <v>134</v>
      </c>
      <c r="G220" s="26" t="s">
        <v>48</v>
      </c>
      <c r="H220" t="s">
        <v>47</v>
      </c>
    </row>
    <row r="221" spans="1:8" x14ac:dyDescent="0.25">
      <c r="B221" t="s">
        <v>64</v>
      </c>
      <c r="C221" s="8" t="s">
        <v>72</v>
      </c>
      <c r="D221" t="s">
        <v>45</v>
      </c>
      <c r="E221" t="s">
        <v>46</v>
      </c>
      <c r="F221">
        <v>135</v>
      </c>
      <c r="G221" s="26" t="s">
        <v>48</v>
      </c>
      <c r="H221" t="s">
        <v>47</v>
      </c>
    </row>
    <row r="222" spans="1:8" x14ac:dyDescent="0.25">
      <c r="B222" t="s">
        <v>64</v>
      </c>
      <c r="C222" s="8" t="s">
        <v>73</v>
      </c>
      <c r="D222" t="s">
        <v>45</v>
      </c>
      <c r="E222" t="s">
        <v>46</v>
      </c>
      <c r="F222">
        <v>136</v>
      </c>
      <c r="G222" s="26" t="s">
        <v>48</v>
      </c>
      <c r="H222" t="s">
        <v>47</v>
      </c>
    </row>
    <row r="223" spans="1:8" x14ac:dyDescent="0.25">
      <c r="B223" t="s">
        <v>120</v>
      </c>
    </row>
    <row r="224" spans="1:8" x14ac:dyDescent="0.25">
      <c r="A224" t="s">
        <v>79</v>
      </c>
      <c r="B224" t="s">
        <v>62</v>
      </c>
      <c r="C224" s="8" t="s">
        <v>85</v>
      </c>
      <c r="D224" t="s">
        <v>45</v>
      </c>
      <c r="E224" t="s">
        <v>46</v>
      </c>
      <c r="F224">
        <v>11</v>
      </c>
      <c r="G224" s="26" t="s">
        <v>48</v>
      </c>
      <c r="H224" t="s">
        <v>47</v>
      </c>
    </row>
    <row r="225" spans="2:8" x14ac:dyDescent="0.25">
      <c r="B225" t="s">
        <v>62</v>
      </c>
      <c r="C225" s="8" t="s">
        <v>86</v>
      </c>
      <c r="D225" t="s">
        <v>45</v>
      </c>
      <c r="E225" t="s">
        <v>46</v>
      </c>
      <c r="F225">
        <v>12</v>
      </c>
      <c r="G225" s="26" t="s">
        <v>48</v>
      </c>
      <c r="H225" t="s">
        <v>47</v>
      </c>
    </row>
    <row r="226" spans="2:8" x14ac:dyDescent="0.25">
      <c r="B226" t="s">
        <v>62</v>
      </c>
      <c r="C226" s="8" t="s">
        <v>87</v>
      </c>
      <c r="D226" t="s">
        <v>45</v>
      </c>
      <c r="E226" t="s">
        <v>46</v>
      </c>
      <c r="F226">
        <v>13</v>
      </c>
      <c r="G226" s="26" t="s">
        <v>48</v>
      </c>
      <c r="H226" t="s">
        <v>47</v>
      </c>
    </row>
    <row r="227" spans="2:8" x14ac:dyDescent="0.25">
      <c r="B227" t="s">
        <v>62</v>
      </c>
      <c r="C227" s="8" t="s">
        <v>88</v>
      </c>
      <c r="D227" t="s">
        <v>45</v>
      </c>
      <c r="E227" t="s">
        <v>46</v>
      </c>
      <c r="F227">
        <v>14</v>
      </c>
      <c r="G227" s="26" t="s">
        <v>48</v>
      </c>
      <c r="H227" t="s">
        <v>47</v>
      </c>
    </row>
    <row r="228" spans="2:8" x14ac:dyDescent="0.25">
      <c r="B228" t="s">
        <v>62</v>
      </c>
      <c r="C228" s="8" t="s">
        <v>89</v>
      </c>
      <c r="D228" t="s">
        <v>45</v>
      </c>
      <c r="E228" t="s">
        <v>46</v>
      </c>
      <c r="F228">
        <v>15</v>
      </c>
      <c r="G228" s="26" t="s">
        <v>48</v>
      </c>
      <c r="H228" t="s">
        <v>47</v>
      </c>
    </row>
    <row r="229" spans="2:8" x14ac:dyDescent="0.25">
      <c r="B229" t="s">
        <v>63</v>
      </c>
      <c r="C229" s="8" t="s">
        <v>85</v>
      </c>
      <c r="D229" t="s">
        <v>45</v>
      </c>
      <c r="E229" t="s">
        <v>46</v>
      </c>
      <c r="F229">
        <v>53</v>
      </c>
      <c r="G229" s="26" t="s">
        <v>48</v>
      </c>
      <c r="H229" t="s">
        <v>47</v>
      </c>
    </row>
    <row r="230" spans="2:8" x14ac:dyDescent="0.25">
      <c r="B230" t="s">
        <v>63</v>
      </c>
      <c r="C230" s="8" t="s">
        <v>86</v>
      </c>
      <c r="D230" t="s">
        <v>45</v>
      </c>
      <c r="E230" t="s">
        <v>46</v>
      </c>
      <c r="F230">
        <v>54</v>
      </c>
      <c r="G230" s="26" t="s">
        <v>48</v>
      </c>
      <c r="H230" t="s">
        <v>47</v>
      </c>
    </row>
    <row r="231" spans="2:8" x14ac:dyDescent="0.25">
      <c r="B231" t="s">
        <v>63</v>
      </c>
      <c r="C231" s="8" t="s">
        <v>87</v>
      </c>
      <c r="D231" t="s">
        <v>45</v>
      </c>
      <c r="E231" t="s">
        <v>46</v>
      </c>
      <c r="F231">
        <v>55</v>
      </c>
      <c r="G231" s="26" t="s">
        <v>48</v>
      </c>
      <c r="H231" t="s">
        <v>47</v>
      </c>
    </row>
    <row r="232" spans="2:8" x14ac:dyDescent="0.25">
      <c r="B232" t="s">
        <v>63</v>
      </c>
      <c r="C232" s="8" t="s">
        <v>88</v>
      </c>
      <c r="D232" t="s">
        <v>45</v>
      </c>
      <c r="E232" t="s">
        <v>46</v>
      </c>
      <c r="F232">
        <v>56</v>
      </c>
      <c r="G232" s="26" t="s">
        <v>48</v>
      </c>
      <c r="H232" t="s">
        <v>47</v>
      </c>
    </row>
    <row r="233" spans="2:8" x14ac:dyDescent="0.25">
      <c r="B233" t="s">
        <v>63</v>
      </c>
      <c r="C233" s="8" t="s">
        <v>89</v>
      </c>
      <c r="D233" t="s">
        <v>45</v>
      </c>
      <c r="E233" t="s">
        <v>46</v>
      </c>
      <c r="F233">
        <v>57</v>
      </c>
      <c r="G233" s="26" t="s">
        <v>48</v>
      </c>
      <c r="H233" t="s">
        <v>47</v>
      </c>
    </row>
    <row r="234" spans="2:8" x14ac:dyDescent="0.25">
      <c r="B234" t="s">
        <v>65</v>
      </c>
      <c r="C234" s="8" t="s">
        <v>85</v>
      </c>
      <c r="D234" t="s">
        <v>45</v>
      </c>
      <c r="E234" t="s">
        <v>46</v>
      </c>
      <c r="F234">
        <v>95</v>
      </c>
      <c r="G234" s="26" t="s">
        <v>48</v>
      </c>
      <c r="H234" t="s">
        <v>47</v>
      </c>
    </row>
    <row r="235" spans="2:8" x14ac:dyDescent="0.25">
      <c r="B235" t="s">
        <v>65</v>
      </c>
      <c r="C235" s="8" t="s">
        <v>86</v>
      </c>
      <c r="D235" t="s">
        <v>45</v>
      </c>
      <c r="E235" t="s">
        <v>46</v>
      </c>
      <c r="F235">
        <v>96</v>
      </c>
      <c r="G235" s="26" t="s">
        <v>48</v>
      </c>
      <c r="H235" t="s">
        <v>47</v>
      </c>
    </row>
    <row r="236" spans="2:8" x14ac:dyDescent="0.25">
      <c r="B236" t="s">
        <v>65</v>
      </c>
      <c r="C236" s="8" t="s">
        <v>87</v>
      </c>
      <c r="D236" t="s">
        <v>45</v>
      </c>
      <c r="E236" t="s">
        <v>46</v>
      </c>
      <c r="F236">
        <v>97</v>
      </c>
      <c r="G236" s="26" t="s">
        <v>48</v>
      </c>
      <c r="H236" t="s">
        <v>47</v>
      </c>
    </row>
    <row r="237" spans="2:8" x14ac:dyDescent="0.25">
      <c r="B237" t="s">
        <v>65</v>
      </c>
      <c r="C237" s="8" t="s">
        <v>88</v>
      </c>
      <c r="D237" t="s">
        <v>45</v>
      </c>
      <c r="E237" t="s">
        <v>46</v>
      </c>
      <c r="F237">
        <v>98</v>
      </c>
      <c r="G237" s="26" t="s">
        <v>48</v>
      </c>
      <c r="H237" t="s">
        <v>47</v>
      </c>
    </row>
    <row r="238" spans="2:8" x14ac:dyDescent="0.25">
      <c r="B238" t="s">
        <v>65</v>
      </c>
      <c r="C238" s="8" t="s">
        <v>89</v>
      </c>
      <c r="D238" t="s">
        <v>45</v>
      </c>
      <c r="E238" t="s">
        <v>46</v>
      </c>
      <c r="F238">
        <v>99</v>
      </c>
      <c r="G238" s="26" t="s">
        <v>48</v>
      </c>
      <c r="H238" t="s">
        <v>47</v>
      </c>
    </row>
    <row r="239" spans="2:8" x14ac:dyDescent="0.25">
      <c r="B239" t="s">
        <v>64</v>
      </c>
      <c r="C239" s="8" t="s">
        <v>85</v>
      </c>
      <c r="D239" t="s">
        <v>45</v>
      </c>
      <c r="E239" t="s">
        <v>46</v>
      </c>
      <c r="F239">
        <v>137</v>
      </c>
      <c r="G239" s="26" t="s">
        <v>48</v>
      </c>
      <c r="H239" t="s">
        <v>47</v>
      </c>
    </row>
    <row r="240" spans="2:8" x14ac:dyDescent="0.25">
      <c r="B240" t="s">
        <v>64</v>
      </c>
      <c r="C240" s="8" t="s">
        <v>86</v>
      </c>
      <c r="D240" t="s">
        <v>45</v>
      </c>
      <c r="E240" t="s">
        <v>46</v>
      </c>
      <c r="F240">
        <v>138</v>
      </c>
      <c r="G240" s="26" t="s">
        <v>48</v>
      </c>
      <c r="H240" t="s">
        <v>47</v>
      </c>
    </row>
    <row r="241" spans="1:8" x14ac:dyDescent="0.25">
      <c r="B241" t="s">
        <v>64</v>
      </c>
      <c r="C241" s="8" t="s">
        <v>87</v>
      </c>
      <c r="D241" t="s">
        <v>45</v>
      </c>
      <c r="E241" t="s">
        <v>46</v>
      </c>
      <c r="F241">
        <v>139</v>
      </c>
      <c r="G241" s="26" t="s">
        <v>48</v>
      </c>
      <c r="H241" t="s">
        <v>47</v>
      </c>
    </row>
    <row r="242" spans="1:8" x14ac:dyDescent="0.25">
      <c r="B242" t="s">
        <v>64</v>
      </c>
      <c r="C242" s="8" t="s">
        <v>88</v>
      </c>
      <c r="D242" t="s">
        <v>45</v>
      </c>
      <c r="E242" t="s">
        <v>46</v>
      </c>
      <c r="F242">
        <v>140</v>
      </c>
      <c r="G242" s="26" t="s">
        <v>48</v>
      </c>
      <c r="H242" t="s">
        <v>47</v>
      </c>
    </row>
    <row r="243" spans="1:8" x14ac:dyDescent="0.25">
      <c r="B243" t="s">
        <v>64</v>
      </c>
      <c r="C243" s="8" t="s">
        <v>89</v>
      </c>
      <c r="D243" t="s">
        <v>45</v>
      </c>
      <c r="E243" t="s">
        <v>46</v>
      </c>
      <c r="F243">
        <v>141</v>
      </c>
      <c r="G243" s="26" t="s">
        <v>48</v>
      </c>
      <c r="H243" t="s">
        <v>47</v>
      </c>
    </row>
    <row r="244" spans="1:8" x14ac:dyDescent="0.25">
      <c r="B244" t="s">
        <v>119</v>
      </c>
    </row>
    <row r="245" spans="1:8" x14ac:dyDescent="0.25">
      <c r="A245" t="s">
        <v>80</v>
      </c>
      <c r="B245" t="s">
        <v>62</v>
      </c>
      <c r="C245" s="8" t="s">
        <v>90</v>
      </c>
      <c r="D245" t="s">
        <v>45</v>
      </c>
      <c r="E245" t="s">
        <v>46</v>
      </c>
      <c r="F245">
        <v>16</v>
      </c>
      <c r="G245" s="26" t="s">
        <v>48</v>
      </c>
      <c r="H245" t="s">
        <v>47</v>
      </c>
    </row>
    <row r="246" spans="1:8" x14ac:dyDescent="0.25">
      <c r="B246" t="s">
        <v>62</v>
      </c>
      <c r="C246" s="8" t="s">
        <v>91</v>
      </c>
      <c r="D246" t="s">
        <v>45</v>
      </c>
      <c r="E246" t="s">
        <v>46</v>
      </c>
      <c r="F246">
        <v>17</v>
      </c>
      <c r="G246" s="26" t="s">
        <v>48</v>
      </c>
      <c r="H246" t="s">
        <v>47</v>
      </c>
    </row>
    <row r="247" spans="1:8" x14ac:dyDescent="0.25">
      <c r="B247" t="s">
        <v>62</v>
      </c>
      <c r="C247" s="8" t="s">
        <v>92</v>
      </c>
      <c r="D247" t="s">
        <v>45</v>
      </c>
      <c r="E247" t="s">
        <v>46</v>
      </c>
      <c r="F247">
        <v>18</v>
      </c>
      <c r="G247" s="26" t="s">
        <v>48</v>
      </c>
      <c r="H247" t="s">
        <v>47</v>
      </c>
    </row>
    <row r="248" spans="1:8" x14ac:dyDescent="0.25">
      <c r="B248" t="s">
        <v>62</v>
      </c>
      <c r="C248" s="8" t="s">
        <v>93</v>
      </c>
      <c r="D248" t="s">
        <v>45</v>
      </c>
      <c r="E248" t="s">
        <v>46</v>
      </c>
      <c r="F248">
        <v>19</v>
      </c>
      <c r="G248" s="26" t="s">
        <v>48</v>
      </c>
      <c r="H248" t="s">
        <v>47</v>
      </c>
    </row>
    <row r="249" spans="1:8" x14ac:dyDescent="0.25">
      <c r="B249" t="s">
        <v>62</v>
      </c>
      <c r="C249" s="8" t="s">
        <v>94</v>
      </c>
      <c r="D249" t="s">
        <v>45</v>
      </c>
      <c r="E249" t="s">
        <v>46</v>
      </c>
      <c r="F249">
        <v>20</v>
      </c>
      <c r="G249" s="26" t="s">
        <v>48</v>
      </c>
      <c r="H249" t="s">
        <v>47</v>
      </c>
    </row>
    <row r="250" spans="1:8" x14ac:dyDescent="0.25">
      <c r="B250" t="s">
        <v>63</v>
      </c>
      <c r="C250" s="8" t="s">
        <v>90</v>
      </c>
      <c r="D250" t="s">
        <v>45</v>
      </c>
      <c r="E250" t="s">
        <v>46</v>
      </c>
      <c r="F250">
        <v>58</v>
      </c>
      <c r="G250" s="26" t="s">
        <v>48</v>
      </c>
      <c r="H250" t="s">
        <v>47</v>
      </c>
    </row>
    <row r="251" spans="1:8" x14ac:dyDescent="0.25">
      <c r="B251" t="s">
        <v>63</v>
      </c>
      <c r="C251" s="8" t="s">
        <v>91</v>
      </c>
      <c r="D251" t="s">
        <v>45</v>
      </c>
      <c r="E251" t="s">
        <v>46</v>
      </c>
      <c r="F251">
        <v>59</v>
      </c>
      <c r="G251" s="26" t="s">
        <v>48</v>
      </c>
      <c r="H251" t="s">
        <v>47</v>
      </c>
    </row>
    <row r="252" spans="1:8" x14ac:dyDescent="0.25">
      <c r="B252" t="s">
        <v>63</v>
      </c>
      <c r="C252" s="8" t="s">
        <v>92</v>
      </c>
      <c r="D252" t="s">
        <v>45</v>
      </c>
      <c r="E252" t="s">
        <v>46</v>
      </c>
      <c r="F252">
        <v>60</v>
      </c>
      <c r="G252" s="26" t="s">
        <v>48</v>
      </c>
      <c r="H252" t="s">
        <v>47</v>
      </c>
    </row>
    <row r="253" spans="1:8" x14ac:dyDescent="0.25">
      <c r="B253" t="s">
        <v>63</v>
      </c>
      <c r="C253" s="8" t="s">
        <v>93</v>
      </c>
      <c r="D253" t="s">
        <v>45</v>
      </c>
      <c r="E253" t="s">
        <v>46</v>
      </c>
      <c r="F253">
        <v>61</v>
      </c>
      <c r="G253" s="26" t="s">
        <v>48</v>
      </c>
      <c r="H253" t="s">
        <v>47</v>
      </c>
    </row>
    <row r="254" spans="1:8" x14ac:dyDescent="0.25">
      <c r="B254" t="s">
        <v>63</v>
      </c>
      <c r="C254" s="8" t="s">
        <v>94</v>
      </c>
      <c r="D254" t="s">
        <v>45</v>
      </c>
      <c r="E254" t="s">
        <v>46</v>
      </c>
      <c r="F254">
        <v>62</v>
      </c>
      <c r="G254" s="26" t="s">
        <v>48</v>
      </c>
      <c r="H254" t="s">
        <v>47</v>
      </c>
    </row>
    <row r="255" spans="1:8" x14ac:dyDescent="0.25">
      <c r="B255" t="s">
        <v>65</v>
      </c>
      <c r="C255" s="8" t="s">
        <v>90</v>
      </c>
      <c r="D255" t="s">
        <v>45</v>
      </c>
      <c r="E255" t="s">
        <v>46</v>
      </c>
      <c r="F255">
        <v>100</v>
      </c>
      <c r="G255" s="26" t="s">
        <v>48</v>
      </c>
      <c r="H255" t="s">
        <v>47</v>
      </c>
    </row>
    <row r="256" spans="1:8" x14ac:dyDescent="0.25">
      <c r="B256" t="s">
        <v>65</v>
      </c>
      <c r="C256" s="8" t="s">
        <v>91</v>
      </c>
      <c r="D256" t="s">
        <v>45</v>
      </c>
      <c r="E256" t="s">
        <v>46</v>
      </c>
      <c r="F256">
        <v>101</v>
      </c>
      <c r="G256" s="26" t="s">
        <v>48</v>
      </c>
      <c r="H256" t="s">
        <v>47</v>
      </c>
    </row>
    <row r="257" spans="1:8" x14ac:dyDescent="0.25">
      <c r="B257" t="s">
        <v>65</v>
      </c>
      <c r="C257" s="8" t="s">
        <v>92</v>
      </c>
      <c r="D257" t="s">
        <v>45</v>
      </c>
      <c r="E257" t="s">
        <v>46</v>
      </c>
      <c r="F257">
        <v>102</v>
      </c>
      <c r="G257" s="26" t="s">
        <v>48</v>
      </c>
      <c r="H257" t="s">
        <v>47</v>
      </c>
    </row>
    <row r="258" spans="1:8" x14ac:dyDescent="0.25">
      <c r="B258" t="s">
        <v>65</v>
      </c>
      <c r="C258" s="8" t="s">
        <v>93</v>
      </c>
      <c r="D258" t="s">
        <v>45</v>
      </c>
      <c r="E258" t="s">
        <v>46</v>
      </c>
      <c r="F258">
        <v>103</v>
      </c>
      <c r="G258" s="26" t="s">
        <v>48</v>
      </c>
      <c r="H258" t="s">
        <v>47</v>
      </c>
    </row>
    <row r="259" spans="1:8" x14ac:dyDescent="0.25">
      <c r="B259" t="s">
        <v>65</v>
      </c>
      <c r="C259" s="8" t="s">
        <v>94</v>
      </c>
      <c r="D259" t="s">
        <v>45</v>
      </c>
      <c r="E259" t="s">
        <v>46</v>
      </c>
      <c r="F259">
        <v>104</v>
      </c>
      <c r="G259" s="26" t="s">
        <v>48</v>
      </c>
      <c r="H259" t="s">
        <v>47</v>
      </c>
    </row>
    <row r="260" spans="1:8" x14ac:dyDescent="0.25">
      <c r="B260" t="s">
        <v>64</v>
      </c>
      <c r="C260" s="8" t="s">
        <v>90</v>
      </c>
      <c r="D260" t="s">
        <v>45</v>
      </c>
      <c r="E260" t="s">
        <v>46</v>
      </c>
      <c r="F260">
        <v>142</v>
      </c>
      <c r="G260" s="26" t="s">
        <v>48</v>
      </c>
      <c r="H260" t="s">
        <v>47</v>
      </c>
    </row>
    <row r="261" spans="1:8" x14ac:dyDescent="0.25">
      <c r="B261" t="s">
        <v>64</v>
      </c>
      <c r="C261" s="8" t="s">
        <v>91</v>
      </c>
      <c r="D261" t="s">
        <v>45</v>
      </c>
      <c r="E261" t="s">
        <v>46</v>
      </c>
      <c r="F261">
        <v>143</v>
      </c>
      <c r="G261" s="26" t="s">
        <v>48</v>
      </c>
      <c r="H261" t="s">
        <v>47</v>
      </c>
    </row>
    <row r="262" spans="1:8" x14ac:dyDescent="0.25">
      <c r="B262" t="s">
        <v>64</v>
      </c>
      <c r="C262" s="8" t="s">
        <v>92</v>
      </c>
      <c r="D262" t="s">
        <v>45</v>
      </c>
      <c r="E262" t="s">
        <v>46</v>
      </c>
      <c r="F262">
        <v>144</v>
      </c>
      <c r="G262" s="26" t="s">
        <v>48</v>
      </c>
      <c r="H262" t="s">
        <v>47</v>
      </c>
    </row>
    <row r="263" spans="1:8" x14ac:dyDescent="0.25">
      <c r="B263" t="s">
        <v>64</v>
      </c>
      <c r="C263" s="8" t="s">
        <v>93</v>
      </c>
      <c r="D263" t="s">
        <v>45</v>
      </c>
      <c r="E263" t="s">
        <v>46</v>
      </c>
      <c r="F263">
        <v>145</v>
      </c>
      <c r="G263" s="26" t="s">
        <v>48</v>
      </c>
      <c r="H263" t="s">
        <v>47</v>
      </c>
    </row>
    <row r="264" spans="1:8" x14ac:dyDescent="0.25">
      <c r="B264" t="s">
        <v>64</v>
      </c>
      <c r="C264" s="8" t="s">
        <v>94</v>
      </c>
      <c r="D264" t="s">
        <v>45</v>
      </c>
      <c r="E264" t="s">
        <v>46</v>
      </c>
      <c r="F264">
        <v>146</v>
      </c>
      <c r="G264" s="26" t="s">
        <v>48</v>
      </c>
      <c r="H264" t="s">
        <v>47</v>
      </c>
    </row>
    <row r="265" spans="1:8" x14ac:dyDescent="0.25">
      <c r="B265" t="s">
        <v>118</v>
      </c>
    </row>
    <row r="266" spans="1:8" x14ac:dyDescent="0.25">
      <c r="A266" t="s">
        <v>81</v>
      </c>
      <c r="B266" t="s">
        <v>62</v>
      </c>
      <c r="C266" s="8" t="s">
        <v>95</v>
      </c>
      <c r="D266" t="s">
        <v>45</v>
      </c>
      <c r="E266" t="s">
        <v>46</v>
      </c>
      <c r="F266">
        <v>21</v>
      </c>
      <c r="G266" s="26" t="s">
        <v>48</v>
      </c>
      <c r="H266" t="s">
        <v>47</v>
      </c>
    </row>
    <row r="267" spans="1:8" x14ac:dyDescent="0.25">
      <c r="B267" t="s">
        <v>62</v>
      </c>
      <c r="C267" s="8" t="s">
        <v>96</v>
      </c>
      <c r="D267" t="s">
        <v>45</v>
      </c>
      <c r="E267" t="s">
        <v>46</v>
      </c>
      <c r="F267">
        <v>22</v>
      </c>
      <c r="G267" s="26" t="s">
        <v>48</v>
      </c>
      <c r="H267" t="s">
        <v>47</v>
      </c>
    </row>
    <row r="268" spans="1:8" x14ac:dyDescent="0.25">
      <c r="B268" t="s">
        <v>62</v>
      </c>
      <c r="C268" s="8" t="s">
        <v>97</v>
      </c>
      <c r="D268" t="s">
        <v>45</v>
      </c>
      <c r="E268" t="s">
        <v>46</v>
      </c>
      <c r="F268">
        <v>23</v>
      </c>
      <c r="G268" s="26" t="s">
        <v>48</v>
      </c>
      <c r="H268" t="s">
        <v>47</v>
      </c>
    </row>
    <row r="269" spans="1:8" x14ac:dyDescent="0.25">
      <c r="B269" t="s">
        <v>62</v>
      </c>
      <c r="C269" s="8" t="s">
        <v>98</v>
      </c>
      <c r="D269" t="s">
        <v>45</v>
      </c>
      <c r="E269" t="s">
        <v>46</v>
      </c>
      <c r="F269">
        <v>24</v>
      </c>
      <c r="G269" s="26" t="s">
        <v>48</v>
      </c>
      <c r="H269" t="s">
        <v>47</v>
      </c>
    </row>
    <row r="270" spans="1:8" x14ac:dyDescent="0.25">
      <c r="B270" t="s">
        <v>62</v>
      </c>
      <c r="C270" s="8" t="s">
        <v>99</v>
      </c>
      <c r="D270" t="s">
        <v>45</v>
      </c>
      <c r="E270" t="s">
        <v>46</v>
      </c>
      <c r="F270">
        <v>25</v>
      </c>
      <c r="G270" s="26" t="s">
        <v>48</v>
      </c>
      <c r="H270" t="s">
        <v>47</v>
      </c>
    </row>
    <row r="271" spans="1:8" x14ac:dyDescent="0.25">
      <c r="B271" t="s">
        <v>63</v>
      </c>
      <c r="C271" s="8" t="s">
        <v>95</v>
      </c>
      <c r="D271" t="s">
        <v>45</v>
      </c>
      <c r="E271" t="s">
        <v>46</v>
      </c>
      <c r="F271">
        <v>63</v>
      </c>
      <c r="G271" s="26" t="s">
        <v>48</v>
      </c>
      <c r="H271" t="s">
        <v>47</v>
      </c>
    </row>
    <row r="272" spans="1:8" x14ac:dyDescent="0.25">
      <c r="B272" t="s">
        <v>63</v>
      </c>
      <c r="C272" s="8" t="s">
        <v>96</v>
      </c>
      <c r="D272" t="s">
        <v>45</v>
      </c>
      <c r="E272" t="s">
        <v>46</v>
      </c>
      <c r="F272">
        <v>64</v>
      </c>
      <c r="G272" s="26" t="s">
        <v>48</v>
      </c>
      <c r="H272" t="s">
        <v>47</v>
      </c>
    </row>
    <row r="273" spans="1:8" x14ac:dyDescent="0.25">
      <c r="B273" t="s">
        <v>63</v>
      </c>
      <c r="C273" s="8" t="s">
        <v>97</v>
      </c>
      <c r="D273" t="s">
        <v>45</v>
      </c>
      <c r="E273" t="s">
        <v>46</v>
      </c>
      <c r="F273">
        <v>65</v>
      </c>
      <c r="G273" s="26" t="s">
        <v>48</v>
      </c>
      <c r="H273" t="s">
        <v>47</v>
      </c>
    </row>
    <row r="274" spans="1:8" x14ac:dyDescent="0.25">
      <c r="B274" t="s">
        <v>63</v>
      </c>
      <c r="C274" s="8" t="s">
        <v>98</v>
      </c>
      <c r="D274" t="s">
        <v>45</v>
      </c>
      <c r="E274" t="s">
        <v>46</v>
      </c>
      <c r="F274">
        <v>66</v>
      </c>
      <c r="G274" s="26" t="s">
        <v>48</v>
      </c>
      <c r="H274" t="s">
        <v>47</v>
      </c>
    </row>
    <row r="275" spans="1:8" x14ac:dyDescent="0.25">
      <c r="B275" t="s">
        <v>63</v>
      </c>
      <c r="C275" s="8" t="s">
        <v>99</v>
      </c>
      <c r="D275" t="s">
        <v>45</v>
      </c>
      <c r="E275" t="s">
        <v>46</v>
      </c>
      <c r="F275">
        <v>67</v>
      </c>
      <c r="G275" s="26" t="s">
        <v>48</v>
      </c>
      <c r="H275" t="s">
        <v>47</v>
      </c>
    </row>
    <row r="276" spans="1:8" x14ac:dyDescent="0.25">
      <c r="B276" t="s">
        <v>65</v>
      </c>
      <c r="C276" s="8" t="s">
        <v>95</v>
      </c>
      <c r="D276" t="s">
        <v>45</v>
      </c>
      <c r="E276" t="s">
        <v>46</v>
      </c>
      <c r="F276">
        <v>105</v>
      </c>
      <c r="G276" s="26" t="s">
        <v>48</v>
      </c>
      <c r="H276" t="s">
        <v>47</v>
      </c>
    </row>
    <row r="277" spans="1:8" x14ac:dyDescent="0.25">
      <c r="B277" t="s">
        <v>65</v>
      </c>
      <c r="C277" s="8" t="s">
        <v>96</v>
      </c>
      <c r="D277" t="s">
        <v>45</v>
      </c>
      <c r="E277" t="s">
        <v>46</v>
      </c>
      <c r="F277">
        <v>106</v>
      </c>
      <c r="G277" s="26" t="s">
        <v>48</v>
      </c>
      <c r="H277" t="s">
        <v>47</v>
      </c>
    </row>
    <row r="278" spans="1:8" x14ac:dyDescent="0.25">
      <c r="B278" t="s">
        <v>65</v>
      </c>
      <c r="C278" s="8" t="s">
        <v>97</v>
      </c>
      <c r="D278" t="s">
        <v>45</v>
      </c>
      <c r="E278" t="s">
        <v>46</v>
      </c>
      <c r="F278">
        <v>107</v>
      </c>
      <c r="G278" s="26" t="s">
        <v>48</v>
      </c>
      <c r="H278" t="s">
        <v>47</v>
      </c>
    </row>
    <row r="279" spans="1:8" x14ac:dyDescent="0.25">
      <c r="B279" t="s">
        <v>65</v>
      </c>
      <c r="C279" s="8" t="s">
        <v>98</v>
      </c>
      <c r="D279" t="s">
        <v>45</v>
      </c>
      <c r="E279" t="s">
        <v>46</v>
      </c>
      <c r="F279">
        <v>108</v>
      </c>
      <c r="G279" s="26" t="s">
        <v>48</v>
      </c>
      <c r="H279" t="s">
        <v>47</v>
      </c>
    </row>
    <row r="280" spans="1:8" x14ac:dyDescent="0.25">
      <c r="B280" t="s">
        <v>65</v>
      </c>
      <c r="C280" s="8" t="s">
        <v>99</v>
      </c>
      <c r="D280" t="s">
        <v>45</v>
      </c>
      <c r="E280" t="s">
        <v>46</v>
      </c>
      <c r="F280">
        <v>109</v>
      </c>
      <c r="G280" s="26" t="s">
        <v>48</v>
      </c>
      <c r="H280" t="s">
        <v>47</v>
      </c>
    </row>
    <row r="281" spans="1:8" x14ac:dyDescent="0.25">
      <c r="B281" t="s">
        <v>64</v>
      </c>
      <c r="C281" s="8" t="s">
        <v>95</v>
      </c>
      <c r="D281" t="s">
        <v>45</v>
      </c>
      <c r="E281" t="s">
        <v>46</v>
      </c>
      <c r="F281">
        <v>147</v>
      </c>
      <c r="G281" s="26" t="s">
        <v>48</v>
      </c>
      <c r="H281" t="s">
        <v>47</v>
      </c>
    </row>
    <row r="282" spans="1:8" x14ac:dyDescent="0.25">
      <c r="B282" t="s">
        <v>64</v>
      </c>
      <c r="C282" s="8" t="s">
        <v>96</v>
      </c>
      <c r="D282" t="s">
        <v>45</v>
      </c>
      <c r="E282" t="s">
        <v>46</v>
      </c>
      <c r="F282">
        <v>148</v>
      </c>
      <c r="G282" s="26" t="s">
        <v>48</v>
      </c>
      <c r="H282" t="s">
        <v>47</v>
      </c>
    </row>
    <row r="283" spans="1:8" x14ac:dyDescent="0.25">
      <c r="B283" t="s">
        <v>64</v>
      </c>
      <c r="C283" s="8" t="s">
        <v>97</v>
      </c>
      <c r="D283" t="s">
        <v>45</v>
      </c>
      <c r="E283" t="s">
        <v>46</v>
      </c>
      <c r="F283">
        <v>149</v>
      </c>
      <c r="G283" s="26" t="s">
        <v>48</v>
      </c>
      <c r="H283" t="s">
        <v>47</v>
      </c>
    </row>
    <row r="284" spans="1:8" x14ac:dyDescent="0.25">
      <c r="B284" t="s">
        <v>64</v>
      </c>
      <c r="C284" s="8" t="s">
        <v>98</v>
      </c>
      <c r="D284" t="s">
        <v>45</v>
      </c>
      <c r="E284" t="s">
        <v>46</v>
      </c>
      <c r="F284">
        <v>150</v>
      </c>
      <c r="G284" s="26" t="s">
        <v>48</v>
      </c>
      <c r="H284" t="s">
        <v>47</v>
      </c>
    </row>
    <row r="285" spans="1:8" x14ac:dyDescent="0.25">
      <c r="B285" t="s">
        <v>64</v>
      </c>
      <c r="C285" s="8" t="s">
        <v>99</v>
      </c>
      <c r="D285" t="s">
        <v>45</v>
      </c>
      <c r="E285" t="s">
        <v>46</v>
      </c>
      <c r="F285">
        <v>151</v>
      </c>
      <c r="G285" s="26" t="s">
        <v>48</v>
      </c>
      <c r="H285" t="s">
        <v>47</v>
      </c>
    </row>
    <row r="286" spans="1:8" x14ac:dyDescent="0.25">
      <c r="B286" t="s">
        <v>117</v>
      </c>
    </row>
    <row r="287" spans="1:8" x14ac:dyDescent="0.25">
      <c r="A287" t="s">
        <v>82</v>
      </c>
      <c r="B287" t="s">
        <v>62</v>
      </c>
      <c r="C287" s="8" t="s">
        <v>100</v>
      </c>
      <c r="D287" t="s">
        <v>45</v>
      </c>
      <c r="E287" t="s">
        <v>46</v>
      </c>
      <c r="F287">
        <v>26</v>
      </c>
      <c r="G287" s="26" t="s">
        <v>48</v>
      </c>
      <c r="H287" t="s">
        <v>47</v>
      </c>
    </row>
    <row r="288" spans="1:8" x14ac:dyDescent="0.25">
      <c r="B288" t="s">
        <v>62</v>
      </c>
      <c r="C288" s="8" t="s">
        <v>101</v>
      </c>
      <c r="D288" t="s">
        <v>45</v>
      </c>
      <c r="E288" t="s">
        <v>46</v>
      </c>
      <c r="F288">
        <v>27</v>
      </c>
      <c r="G288" s="26" t="s">
        <v>48</v>
      </c>
      <c r="H288" t="s">
        <v>47</v>
      </c>
    </row>
    <row r="289" spans="2:8" x14ac:dyDescent="0.25">
      <c r="B289" t="s">
        <v>62</v>
      </c>
      <c r="C289" s="8" t="s">
        <v>102</v>
      </c>
      <c r="D289" t="s">
        <v>45</v>
      </c>
      <c r="E289" t="s">
        <v>46</v>
      </c>
      <c r="F289">
        <v>28</v>
      </c>
      <c r="G289" s="26" t="s">
        <v>48</v>
      </c>
      <c r="H289" t="s">
        <v>47</v>
      </c>
    </row>
    <row r="290" spans="2:8" x14ac:dyDescent="0.25">
      <c r="B290" t="s">
        <v>62</v>
      </c>
      <c r="C290" s="8" t="s">
        <v>103</v>
      </c>
      <c r="D290" t="s">
        <v>45</v>
      </c>
      <c r="E290" t="s">
        <v>46</v>
      </c>
      <c r="F290">
        <v>29</v>
      </c>
      <c r="G290" s="26" t="s">
        <v>48</v>
      </c>
      <c r="H290" t="s">
        <v>47</v>
      </c>
    </row>
    <row r="291" spans="2:8" x14ac:dyDescent="0.25">
      <c r="B291" t="s">
        <v>62</v>
      </c>
      <c r="C291" s="8" t="s">
        <v>104</v>
      </c>
      <c r="D291" t="s">
        <v>45</v>
      </c>
      <c r="E291" t="s">
        <v>46</v>
      </c>
      <c r="F291">
        <v>30</v>
      </c>
      <c r="G291" s="26" t="s">
        <v>48</v>
      </c>
      <c r="H291" t="s">
        <v>47</v>
      </c>
    </row>
    <row r="292" spans="2:8" x14ac:dyDescent="0.25">
      <c r="B292" t="s">
        <v>63</v>
      </c>
      <c r="C292" s="8" t="s">
        <v>100</v>
      </c>
      <c r="D292" t="s">
        <v>45</v>
      </c>
      <c r="E292" t="s">
        <v>46</v>
      </c>
      <c r="F292">
        <v>68</v>
      </c>
      <c r="G292" s="26" t="s">
        <v>48</v>
      </c>
      <c r="H292" t="s">
        <v>47</v>
      </c>
    </row>
    <row r="293" spans="2:8" x14ac:dyDescent="0.25">
      <c r="B293" t="s">
        <v>63</v>
      </c>
      <c r="C293" s="8" t="s">
        <v>101</v>
      </c>
      <c r="D293" t="s">
        <v>45</v>
      </c>
      <c r="E293" t="s">
        <v>46</v>
      </c>
      <c r="F293">
        <v>69</v>
      </c>
      <c r="G293" s="26" t="s">
        <v>48</v>
      </c>
      <c r="H293" t="s">
        <v>47</v>
      </c>
    </row>
    <row r="294" spans="2:8" x14ac:dyDescent="0.25">
      <c r="B294" t="s">
        <v>63</v>
      </c>
      <c r="C294" s="8" t="s">
        <v>102</v>
      </c>
      <c r="D294" t="s">
        <v>45</v>
      </c>
      <c r="E294" t="s">
        <v>46</v>
      </c>
      <c r="F294">
        <v>70</v>
      </c>
      <c r="G294" s="26" t="s">
        <v>48</v>
      </c>
      <c r="H294" t="s">
        <v>47</v>
      </c>
    </row>
    <row r="295" spans="2:8" x14ac:dyDescent="0.25">
      <c r="B295" t="s">
        <v>63</v>
      </c>
      <c r="C295" s="8" t="s">
        <v>103</v>
      </c>
      <c r="D295" t="s">
        <v>45</v>
      </c>
      <c r="E295" t="s">
        <v>46</v>
      </c>
      <c r="F295">
        <v>71</v>
      </c>
      <c r="G295" s="26" t="s">
        <v>48</v>
      </c>
      <c r="H295" t="s">
        <v>47</v>
      </c>
    </row>
    <row r="296" spans="2:8" x14ac:dyDescent="0.25">
      <c r="B296" t="s">
        <v>63</v>
      </c>
      <c r="C296" s="8" t="s">
        <v>104</v>
      </c>
      <c r="D296" t="s">
        <v>45</v>
      </c>
      <c r="E296" t="s">
        <v>46</v>
      </c>
      <c r="F296">
        <v>72</v>
      </c>
      <c r="G296" s="26" t="s">
        <v>48</v>
      </c>
      <c r="H296" t="s">
        <v>47</v>
      </c>
    </row>
    <row r="297" spans="2:8" x14ac:dyDescent="0.25">
      <c r="B297" t="s">
        <v>65</v>
      </c>
      <c r="C297" s="8" t="s">
        <v>100</v>
      </c>
      <c r="D297" t="s">
        <v>45</v>
      </c>
      <c r="E297" t="s">
        <v>46</v>
      </c>
      <c r="F297">
        <v>110</v>
      </c>
      <c r="G297" s="26" t="s">
        <v>48</v>
      </c>
      <c r="H297" t="s">
        <v>47</v>
      </c>
    </row>
    <row r="298" spans="2:8" x14ac:dyDescent="0.25">
      <c r="B298" t="s">
        <v>65</v>
      </c>
      <c r="C298" s="8" t="s">
        <v>101</v>
      </c>
      <c r="D298" t="s">
        <v>45</v>
      </c>
      <c r="E298" t="s">
        <v>46</v>
      </c>
      <c r="F298">
        <v>111</v>
      </c>
      <c r="G298" s="26" t="s">
        <v>48</v>
      </c>
      <c r="H298" t="s">
        <v>47</v>
      </c>
    </row>
    <row r="299" spans="2:8" x14ac:dyDescent="0.25">
      <c r="B299" t="s">
        <v>65</v>
      </c>
      <c r="C299" s="8" t="s">
        <v>102</v>
      </c>
      <c r="D299" t="s">
        <v>45</v>
      </c>
      <c r="E299" t="s">
        <v>46</v>
      </c>
      <c r="F299">
        <v>112</v>
      </c>
      <c r="G299" s="26" t="s">
        <v>48</v>
      </c>
      <c r="H299" t="s">
        <v>47</v>
      </c>
    </row>
    <row r="300" spans="2:8" x14ac:dyDescent="0.25">
      <c r="B300" t="s">
        <v>65</v>
      </c>
      <c r="C300" s="8" t="s">
        <v>103</v>
      </c>
      <c r="D300" t="s">
        <v>45</v>
      </c>
      <c r="E300" t="s">
        <v>46</v>
      </c>
      <c r="F300">
        <v>113</v>
      </c>
      <c r="G300" s="26" t="s">
        <v>48</v>
      </c>
      <c r="H300" t="s">
        <v>47</v>
      </c>
    </row>
    <row r="301" spans="2:8" x14ac:dyDescent="0.25">
      <c r="B301" t="s">
        <v>65</v>
      </c>
      <c r="C301" s="8" t="s">
        <v>104</v>
      </c>
      <c r="D301" t="s">
        <v>45</v>
      </c>
      <c r="E301" t="s">
        <v>46</v>
      </c>
      <c r="F301">
        <v>114</v>
      </c>
      <c r="G301" s="26" t="s">
        <v>48</v>
      </c>
      <c r="H301" t="s">
        <v>47</v>
      </c>
    </row>
    <row r="302" spans="2:8" x14ac:dyDescent="0.25">
      <c r="B302" t="s">
        <v>64</v>
      </c>
      <c r="C302" s="8" t="s">
        <v>100</v>
      </c>
      <c r="D302" t="s">
        <v>45</v>
      </c>
      <c r="E302" t="s">
        <v>46</v>
      </c>
      <c r="F302">
        <v>152</v>
      </c>
      <c r="G302" s="26" t="s">
        <v>48</v>
      </c>
      <c r="H302" t="s">
        <v>47</v>
      </c>
    </row>
    <row r="303" spans="2:8" x14ac:dyDescent="0.25">
      <c r="B303" t="s">
        <v>64</v>
      </c>
      <c r="C303" s="8" t="s">
        <v>101</v>
      </c>
      <c r="D303" t="s">
        <v>45</v>
      </c>
      <c r="E303" t="s">
        <v>46</v>
      </c>
      <c r="F303">
        <v>153</v>
      </c>
      <c r="G303" s="26" t="s">
        <v>48</v>
      </c>
      <c r="H303" t="s">
        <v>47</v>
      </c>
    </row>
    <row r="304" spans="2:8" x14ac:dyDescent="0.25">
      <c r="B304" t="s">
        <v>64</v>
      </c>
      <c r="C304" s="8" t="s">
        <v>102</v>
      </c>
      <c r="D304" t="s">
        <v>45</v>
      </c>
      <c r="E304" t="s">
        <v>46</v>
      </c>
      <c r="F304">
        <v>154</v>
      </c>
      <c r="G304" s="26" t="s">
        <v>48</v>
      </c>
      <c r="H304" t="s">
        <v>47</v>
      </c>
    </row>
    <row r="305" spans="1:8" x14ac:dyDescent="0.25">
      <c r="B305" t="s">
        <v>64</v>
      </c>
      <c r="C305" s="8" t="s">
        <v>103</v>
      </c>
      <c r="D305" t="s">
        <v>45</v>
      </c>
      <c r="E305" t="s">
        <v>46</v>
      </c>
      <c r="F305">
        <v>155</v>
      </c>
      <c r="G305" s="26" t="s">
        <v>48</v>
      </c>
      <c r="H305" t="s">
        <v>47</v>
      </c>
    </row>
    <row r="306" spans="1:8" x14ac:dyDescent="0.25">
      <c r="B306" t="s">
        <v>64</v>
      </c>
      <c r="C306" s="8" t="s">
        <v>104</v>
      </c>
      <c r="D306" t="s">
        <v>45</v>
      </c>
      <c r="E306" t="s">
        <v>46</v>
      </c>
      <c r="F306">
        <v>156</v>
      </c>
      <c r="G306" s="26" t="s">
        <v>48</v>
      </c>
      <c r="H306" t="s">
        <v>47</v>
      </c>
    </row>
    <row r="307" spans="1:8" x14ac:dyDescent="0.25">
      <c r="B307" t="s">
        <v>116</v>
      </c>
    </row>
    <row r="308" spans="1:8" x14ac:dyDescent="0.25">
      <c r="A308" t="s">
        <v>83</v>
      </c>
      <c r="B308" t="s">
        <v>62</v>
      </c>
      <c r="C308" s="8" t="s">
        <v>105</v>
      </c>
      <c r="D308" t="s">
        <v>45</v>
      </c>
      <c r="E308" t="s">
        <v>46</v>
      </c>
      <c r="F308">
        <v>31</v>
      </c>
      <c r="G308" s="26" t="s">
        <v>48</v>
      </c>
      <c r="H308" t="s">
        <v>47</v>
      </c>
    </row>
    <row r="309" spans="1:8" x14ac:dyDescent="0.25">
      <c r="B309" t="s">
        <v>62</v>
      </c>
      <c r="C309" s="8" t="s">
        <v>106</v>
      </c>
      <c r="D309" t="s">
        <v>45</v>
      </c>
      <c r="E309" t="s">
        <v>46</v>
      </c>
      <c r="F309">
        <v>32</v>
      </c>
      <c r="G309" s="26" t="s">
        <v>48</v>
      </c>
      <c r="H309" t="s">
        <v>47</v>
      </c>
    </row>
    <row r="310" spans="1:8" x14ac:dyDescent="0.25">
      <c r="B310" t="s">
        <v>62</v>
      </c>
      <c r="C310" s="8" t="s">
        <v>107</v>
      </c>
      <c r="D310" t="s">
        <v>45</v>
      </c>
      <c r="E310" t="s">
        <v>46</v>
      </c>
      <c r="F310">
        <v>33</v>
      </c>
      <c r="G310" s="26" t="s">
        <v>48</v>
      </c>
      <c r="H310" t="s">
        <v>47</v>
      </c>
    </row>
    <row r="311" spans="1:8" x14ac:dyDescent="0.25">
      <c r="B311" t="s">
        <v>62</v>
      </c>
      <c r="C311" s="8" t="s">
        <v>108</v>
      </c>
      <c r="D311" t="s">
        <v>45</v>
      </c>
      <c r="E311" t="s">
        <v>46</v>
      </c>
      <c r="F311">
        <v>34</v>
      </c>
      <c r="G311" s="26" t="s">
        <v>48</v>
      </c>
      <c r="H311" t="s">
        <v>47</v>
      </c>
    </row>
    <row r="312" spans="1:8" x14ac:dyDescent="0.25">
      <c r="B312" t="s">
        <v>62</v>
      </c>
      <c r="C312" s="8" t="s">
        <v>109</v>
      </c>
      <c r="D312" t="s">
        <v>45</v>
      </c>
      <c r="E312" t="s">
        <v>46</v>
      </c>
      <c r="F312">
        <v>35</v>
      </c>
      <c r="G312" s="26" t="s">
        <v>48</v>
      </c>
      <c r="H312" t="s">
        <v>47</v>
      </c>
    </row>
    <row r="313" spans="1:8" x14ac:dyDescent="0.25">
      <c r="B313" t="s">
        <v>63</v>
      </c>
      <c r="C313" s="8" t="s">
        <v>105</v>
      </c>
      <c r="D313" t="s">
        <v>45</v>
      </c>
      <c r="E313" t="s">
        <v>46</v>
      </c>
      <c r="F313">
        <v>73</v>
      </c>
      <c r="G313" s="26" t="s">
        <v>48</v>
      </c>
      <c r="H313" t="s">
        <v>47</v>
      </c>
    </row>
    <row r="314" spans="1:8" x14ac:dyDescent="0.25">
      <c r="B314" t="s">
        <v>63</v>
      </c>
      <c r="C314" s="8" t="s">
        <v>106</v>
      </c>
      <c r="D314" t="s">
        <v>45</v>
      </c>
      <c r="E314" t="s">
        <v>46</v>
      </c>
      <c r="F314">
        <v>74</v>
      </c>
      <c r="G314" s="26" t="s">
        <v>48</v>
      </c>
      <c r="H314" t="s">
        <v>47</v>
      </c>
    </row>
    <row r="315" spans="1:8" x14ac:dyDescent="0.25">
      <c r="B315" t="s">
        <v>63</v>
      </c>
      <c r="C315" s="8" t="s">
        <v>107</v>
      </c>
      <c r="D315" t="s">
        <v>45</v>
      </c>
      <c r="E315" t="s">
        <v>46</v>
      </c>
      <c r="F315">
        <v>75</v>
      </c>
      <c r="G315" s="26" t="s">
        <v>48</v>
      </c>
      <c r="H315" t="s">
        <v>47</v>
      </c>
    </row>
    <row r="316" spans="1:8" x14ac:dyDescent="0.25">
      <c r="B316" t="s">
        <v>63</v>
      </c>
      <c r="C316" s="8" t="s">
        <v>108</v>
      </c>
      <c r="D316" t="s">
        <v>45</v>
      </c>
      <c r="E316" t="s">
        <v>46</v>
      </c>
      <c r="F316">
        <v>76</v>
      </c>
      <c r="G316" s="26" t="s">
        <v>48</v>
      </c>
      <c r="H316" t="s">
        <v>47</v>
      </c>
    </row>
    <row r="317" spans="1:8" x14ac:dyDescent="0.25">
      <c r="B317" t="s">
        <v>63</v>
      </c>
      <c r="C317" s="8" t="s">
        <v>109</v>
      </c>
      <c r="D317" t="s">
        <v>45</v>
      </c>
      <c r="E317" t="s">
        <v>46</v>
      </c>
      <c r="F317">
        <v>77</v>
      </c>
      <c r="G317" s="26" t="s">
        <v>48</v>
      </c>
      <c r="H317" t="s">
        <v>47</v>
      </c>
    </row>
    <row r="318" spans="1:8" x14ac:dyDescent="0.25">
      <c r="B318" t="s">
        <v>65</v>
      </c>
      <c r="C318" s="8" t="s">
        <v>105</v>
      </c>
      <c r="D318" t="s">
        <v>45</v>
      </c>
      <c r="E318" t="s">
        <v>46</v>
      </c>
      <c r="F318">
        <v>115</v>
      </c>
      <c r="G318" s="26" t="s">
        <v>48</v>
      </c>
      <c r="H318" t="s">
        <v>47</v>
      </c>
    </row>
    <row r="319" spans="1:8" x14ac:dyDescent="0.25">
      <c r="B319" t="s">
        <v>65</v>
      </c>
      <c r="C319" s="8" t="s">
        <v>106</v>
      </c>
      <c r="D319" t="s">
        <v>45</v>
      </c>
      <c r="E319" t="s">
        <v>46</v>
      </c>
      <c r="F319">
        <v>116</v>
      </c>
      <c r="G319" s="26" t="s">
        <v>48</v>
      </c>
      <c r="H319" t="s">
        <v>47</v>
      </c>
    </row>
    <row r="320" spans="1:8" x14ac:dyDescent="0.25">
      <c r="B320" t="s">
        <v>65</v>
      </c>
      <c r="C320" s="8" t="s">
        <v>107</v>
      </c>
      <c r="D320" t="s">
        <v>45</v>
      </c>
      <c r="E320" t="s">
        <v>46</v>
      </c>
      <c r="F320">
        <v>117</v>
      </c>
      <c r="G320" s="26" t="s">
        <v>48</v>
      </c>
      <c r="H320" t="s">
        <v>47</v>
      </c>
    </row>
    <row r="321" spans="1:8" x14ac:dyDescent="0.25">
      <c r="B321" t="s">
        <v>65</v>
      </c>
      <c r="C321" s="8" t="s">
        <v>108</v>
      </c>
      <c r="D321" t="s">
        <v>45</v>
      </c>
      <c r="E321" t="s">
        <v>46</v>
      </c>
      <c r="F321">
        <v>118</v>
      </c>
      <c r="G321" s="26" t="s">
        <v>48</v>
      </c>
      <c r="H321" t="s">
        <v>47</v>
      </c>
    </row>
    <row r="322" spans="1:8" x14ac:dyDescent="0.25">
      <c r="B322" t="s">
        <v>65</v>
      </c>
      <c r="C322" s="8" t="s">
        <v>109</v>
      </c>
      <c r="D322" t="s">
        <v>45</v>
      </c>
      <c r="E322" t="s">
        <v>46</v>
      </c>
      <c r="F322">
        <v>119</v>
      </c>
      <c r="G322" s="26" t="s">
        <v>48</v>
      </c>
      <c r="H322" t="s">
        <v>47</v>
      </c>
    </row>
    <row r="323" spans="1:8" x14ac:dyDescent="0.25">
      <c r="B323" t="s">
        <v>64</v>
      </c>
      <c r="C323" s="8" t="s">
        <v>105</v>
      </c>
      <c r="D323" t="s">
        <v>45</v>
      </c>
      <c r="E323" t="s">
        <v>46</v>
      </c>
      <c r="F323">
        <v>157</v>
      </c>
      <c r="G323" s="26" t="s">
        <v>48</v>
      </c>
      <c r="H323" t="s">
        <v>47</v>
      </c>
    </row>
    <row r="324" spans="1:8" x14ac:dyDescent="0.25">
      <c r="B324" t="s">
        <v>64</v>
      </c>
      <c r="C324" s="8" t="s">
        <v>106</v>
      </c>
      <c r="D324" t="s">
        <v>45</v>
      </c>
      <c r="E324" t="s">
        <v>46</v>
      </c>
      <c r="F324">
        <v>158</v>
      </c>
      <c r="G324" s="26" t="s">
        <v>48</v>
      </c>
      <c r="H324" t="s">
        <v>47</v>
      </c>
    </row>
    <row r="325" spans="1:8" x14ac:dyDescent="0.25">
      <c r="B325" t="s">
        <v>64</v>
      </c>
      <c r="C325" s="8" t="s">
        <v>107</v>
      </c>
      <c r="D325" t="s">
        <v>45</v>
      </c>
      <c r="E325" t="s">
        <v>46</v>
      </c>
      <c r="F325">
        <v>159</v>
      </c>
      <c r="G325" s="26" t="s">
        <v>48</v>
      </c>
      <c r="H325" t="s">
        <v>47</v>
      </c>
    </row>
    <row r="326" spans="1:8" x14ac:dyDescent="0.25">
      <c r="B326" t="s">
        <v>64</v>
      </c>
      <c r="C326" s="8" t="s">
        <v>108</v>
      </c>
      <c r="D326" t="s">
        <v>45</v>
      </c>
      <c r="E326" t="s">
        <v>46</v>
      </c>
      <c r="F326">
        <v>160</v>
      </c>
      <c r="G326" s="26" t="s">
        <v>48</v>
      </c>
      <c r="H326" t="s">
        <v>47</v>
      </c>
    </row>
    <row r="327" spans="1:8" x14ac:dyDescent="0.25">
      <c r="B327" t="s">
        <v>64</v>
      </c>
      <c r="C327" s="8" t="s">
        <v>109</v>
      </c>
      <c r="D327" t="s">
        <v>45</v>
      </c>
      <c r="E327" t="s">
        <v>46</v>
      </c>
      <c r="F327">
        <v>161</v>
      </c>
      <c r="G327" s="26" t="s">
        <v>48</v>
      </c>
      <c r="H327" t="s">
        <v>47</v>
      </c>
    </row>
    <row r="328" spans="1:8" x14ac:dyDescent="0.25">
      <c r="B328" t="s">
        <v>115</v>
      </c>
    </row>
    <row r="329" spans="1:8" x14ac:dyDescent="0.25">
      <c r="A329" t="s">
        <v>84</v>
      </c>
      <c r="B329" t="s">
        <v>62</v>
      </c>
      <c r="C329" s="8" t="s">
        <v>110</v>
      </c>
      <c r="D329" t="s">
        <v>45</v>
      </c>
      <c r="E329" t="s">
        <v>46</v>
      </c>
      <c r="F329">
        <v>36</v>
      </c>
      <c r="G329" s="26" t="s">
        <v>48</v>
      </c>
      <c r="H329" t="s">
        <v>47</v>
      </c>
    </row>
    <row r="330" spans="1:8" x14ac:dyDescent="0.25">
      <c r="B330" t="s">
        <v>62</v>
      </c>
      <c r="C330" s="8" t="s">
        <v>111</v>
      </c>
      <c r="D330" t="s">
        <v>45</v>
      </c>
      <c r="E330" t="s">
        <v>46</v>
      </c>
      <c r="F330">
        <v>37</v>
      </c>
      <c r="G330" s="26" t="s">
        <v>48</v>
      </c>
      <c r="H330" t="s">
        <v>47</v>
      </c>
    </row>
    <row r="331" spans="1:8" x14ac:dyDescent="0.25">
      <c r="B331" t="s">
        <v>62</v>
      </c>
      <c r="C331" s="8" t="s">
        <v>112</v>
      </c>
      <c r="D331" t="s">
        <v>45</v>
      </c>
      <c r="E331" t="s">
        <v>46</v>
      </c>
      <c r="F331">
        <v>38</v>
      </c>
      <c r="G331" s="26" t="s">
        <v>48</v>
      </c>
      <c r="H331" t="s">
        <v>47</v>
      </c>
    </row>
    <row r="332" spans="1:8" x14ac:dyDescent="0.25">
      <c r="B332" t="s">
        <v>62</v>
      </c>
      <c r="C332" s="8" t="s">
        <v>113</v>
      </c>
      <c r="D332" t="s">
        <v>45</v>
      </c>
      <c r="E332" t="s">
        <v>46</v>
      </c>
      <c r="F332">
        <v>39</v>
      </c>
      <c r="G332" s="26" t="s">
        <v>48</v>
      </c>
      <c r="H332" t="s">
        <v>47</v>
      </c>
    </row>
    <row r="333" spans="1:8" x14ac:dyDescent="0.25">
      <c r="B333" t="s">
        <v>62</v>
      </c>
      <c r="C333" s="8" t="s">
        <v>114</v>
      </c>
      <c r="D333" t="s">
        <v>45</v>
      </c>
      <c r="E333" t="s">
        <v>46</v>
      </c>
      <c r="F333">
        <v>40</v>
      </c>
      <c r="G333" s="26" t="s">
        <v>48</v>
      </c>
      <c r="H333" t="s">
        <v>47</v>
      </c>
    </row>
    <row r="334" spans="1:8" x14ac:dyDescent="0.25">
      <c r="B334" t="s">
        <v>63</v>
      </c>
      <c r="C334" s="8" t="s">
        <v>110</v>
      </c>
      <c r="D334" t="s">
        <v>45</v>
      </c>
      <c r="E334" t="s">
        <v>46</v>
      </c>
      <c r="F334">
        <v>78</v>
      </c>
      <c r="G334" s="26" t="s">
        <v>48</v>
      </c>
      <c r="H334" t="s">
        <v>47</v>
      </c>
    </row>
    <row r="335" spans="1:8" x14ac:dyDescent="0.25">
      <c r="B335" t="s">
        <v>63</v>
      </c>
      <c r="C335" s="8" t="s">
        <v>111</v>
      </c>
      <c r="D335" t="s">
        <v>45</v>
      </c>
      <c r="E335" t="s">
        <v>46</v>
      </c>
      <c r="F335">
        <v>79</v>
      </c>
      <c r="G335" s="26" t="s">
        <v>48</v>
      </c>
      <c r="H335" t="s">
        <v>47</v>
      </c>
    </row>
    <row r="336" spans="1:8" x14ac:dyDescent="0.25">
      <c r="B336" t="s">
        <v>63</v>
      </c>
      <c r="C336" s="8" t="s">
        <v>112</v>
      </c>
      <c r="D336" t="s">
        <v>45</v>
      </c>
      <c r="E336" t="s">
        <v>46</v>
      </c>
      <c r="F336">
        <v>80</v>
      </c>
      <c r="G336" s="26" t="s">
        <v>48</v>
      </c>
      <c r="H336" t="s">
        <v>47</v>
      </c>
    </row>
    <row r="337" spans="2:8" x14ac:dyDescent="0.25">
      <c r="B337" t="s">
        <v>63</v>
      </c>
      <c r="C337" s="8" t="s">
        <v>113</v>
      </c>
      <c r="D337" t="s">
        <v>45</v>
      </c>
      <c r="E337" t="s">
        <v>46</v>
      </c>
      <c r="F337">
        <v>81</v>
      </c>
      <c r="G337" s="26" t="s">
        <v>48</v>
      </c>
      <c r="H337" t="s">
        <v>47</v>
      </c>
    </row>
    <row r="338" spans="2:8" x14ac:dyDescent="0.25">
      <c r="B338" t="s">
        <v>63</v>
      </c>
      <c r="C338" s="8" t="s">
        <v>114</v>
      </c>
      <c r="D338" t="s">
        <v>45</v>
      </c>
      <c r="E338" t="s">
        <v>46</v>
      </c>
      <c r="F338">
        <v>82</v>
      </c>
      <c r="G338" s="26" t="s">
        <v>48</v>
      </c>
      <c r="H338" t="s">
        <v>47</v>
      </c>
    </row>
    <row r="339" spans="2:8" x14ac:dyDescent="0.25">
      <c r="B339" t="s">
        <v>65</v>
      </c>
      <c r="C339" s="8" t="s">
        <v>110</v>
      </c>
      <c r="D339" t="s">
        <v>45</v>
      </c>
      <c r="E339" t="s">
        <v>46</v>
      </c>
      <c r="F339">
        <v>120</v>
      </c>
      <c r="G339" s="26" t="s">
        <v>48</v>
      </c>
      <c r="H339" t="s">
        <v>47</v>
      </c>
    </row>
    <row r="340" spans="2:8" x14ac:dyDescent="0.25">
      <c r="B340" t="s">
        <v>65</v>
      </c>
      <c r="C340" s="8" t="s">
        <v>111</v>
      </c>
      <c r="D340" t="s">
        <v>45</v>
      </c>
      <c r="E340" t="s">
        <v>46</v>
      </c>
      <c r="F340">
        <v>121</v>
      </c>
      <c r="G340" s="26" t="s">
        <v>48</v>
      </c>
      <c r="H340" t="s">
        <v>47</v>
      </c>
    </row>
    <row r="341" spans="2:8" x14ac:dyDescent="0.25">
      <c r="B341" t="s">
        <v>65</v>
      </c>
      <c r="C341" s="8" t="s">
        <v>112</v>
      </c>
      <c r="D341" t="s">
        <v>45</v>
      </c>
      <c r="E341" t="s">
        <v>46</v>
      </c>
      <c r="F341">
        <v>122</v>
      </c>
      <c r="G341" s="26" t="s">
        <v>48</v>
      </c>
      <c r="H341" t="s">
        <v>47</v>
      </c>
    </row>
    <row r="342" spans="2:8" x14ac:dyDescent="0.25">
      <c r="B342" t="s">
        <v>65</v>
      </c>
      <c r="C342" s="8" t="s">
        <v>113</v>
      </c>
      <c r="D342" t="s">
        <v>45</v>
      </c>
      <c r="E342" t="s">
        <v>46</v>
      </c>
      <c r="F342">
        <v>123</v>
      </c>
      <c r="G342" s="26" t="s">
        <v>48</v>
      </c>
      <c r="H342" t="s">
        <v>47</v>
      </c>
    </row>
    <row r="343" spans="2:8" x14ac:dyDescent="0.25">
      <c r="B343" t="s">
        <v>65</v>
      </c>
      <c r="C343" s="8" t="s">
        <v>114</v>
      </c>
      <c r="D343" t="s">
        <v>45</v>
      </c>
      <c r="E343" t="s">
        <v>46</v>
      </c>
      <c r="F343">
        <v>124</v>
      </c>
      <c r="G343" s="26" t="s">
        <v>48</v>
      </c>
      <c r="H343" t="s">
        <v>47</v>
      </c>
    </row>
    <row r="344" spans="2:8" x14ac:dyDescent="0.25">
      <c r="B344" t="s">
        <v>64</v>
      </c>
      <c r="C344" s="8" t="s">
        <v>110</v>
      </c>
      <c r="D344" t="s">
        <v>45</v>
      </c>
      <c r="E344" t="s">
        <v>46</v>
      </c>
      <c r="F344">
        <v>162</v>
      </c>
      <c r="G344" s="26" t="s">
        <v>48</v>
      </c>
      <c r="H344" t="s">
        <v>47</v>
      </c>
    </row>
    <row r="345" spans="2:8" x14ac:dyDescent="0.25">
      <c r="B345" t="s">
        <v>64</v>
      </c>
      <c r="C345" s="8" t="s">
        <v>111</v>
      </c>
      <c r="D345" t="s">
        <v>45</v>
      </c>
      <c r="E345" t="s">
        <v>46</v>
      </c>
      <c r="F345">
        <v>163</v>
      </c>
      <c r="G345" s="26" t="s">
        <v>48</v>
      </c>
      <c r="H345" t="s">
        <v>47</v>
      </c>
    </row>
    <row r="346" spans="2:8" x14ac:dyDescent="0.25">
      <c r="B346" t="s">
        <v>64</v>
      </c>
      <c r="C346" s="8" t="s">
        <v>112</v>
      </c>
      <c r="D346" t="s">
        <v>45</v>
      </c>
      <c r="E346" t="s">
        <v>46</v>
      </c>
      <c r="F346">
        <v>164</v>
      </c>
      <c r="G346" s="26" t="s">
        <v>48</v>
      </c>
      <c r="H346" t="s">
        <v>47</v>
      </c>
    </row>
    <row r="347" spans="2:8" x14ac:dyDescent="0.25">
      <c r="B347" t="s">
        <v>64</v>
      </c>
      <c r="C347" s="8" t="s">
        <v>113</v>
      </c>
      <c r="D347" t="s">
        <v>45</v>
      </c>
      <c r="E347" t="s">
        <v>46</v>
      </c>
      <c r="F347">
        <v>165</v>
      </c>
      <c r="G347" s="26" t="s">
        <v>48</v>
      </c>
      <c r="H347" t="s">
        <v>47</v>
      </c>
    </row>
    <row r="348" spans="2:8" x14ac:dyDescent="0.25">
      <c r="B348" t="s">
        <v>64</v>
      </c>
      <c r="C348" s="8" t="s">
        <v>114</v>
      </c>
      <c r="D348" t="s">
        <v>45</v>
      </c>
      <c r="E348" t="s">
        <v>46</v>
      </c>
      <c r="F348">
        <v>166</v>
      </c>
      <c r="G348" s="26" t="s">
        <v>48</v>
      </c>
      <c r="H348" t="s">
        <v>47</v>
      </c>
    </row>
  </sheetData>
  <conditionalFormatting sqref="A4:C8">
    <cfRule type="colorScale" priority="60">
      <colorScale>
        <cfvo type="min"/>
        <cfvo type="max"/>
        <color rgb="FF63BE7B"/>
        <color rgb="FFFFEF9C"/>
      </colorScale>
    </cfRule>
  </conditionalFormatting>
  <conditionalFormatting sqref="A9:C13">
    <cfRule type="colorScale" priority="59">
      <colorScale>
        <cfvo type="min"/>
        <cfvo type="max"/>
        <color rgb="FF63BE7B"/>
        <color rgb="FFFFEF9C"/>
      </colorScale>
    </cfRule>
  </conditionalFormatting>
  <conditionalFormatting sqref="A14:C18">
    <cfRule type="colorScale" priority="58">
      <colorScale>
        <cfvo type="min"/>
        <cfvo type="max"/>
        <color rgb="FF63BE7B"/>
        <color rgb="FFFFEF9C"/>
      </colorScale>
    </cfRule>
  </conditionalFormatting>
  <conditionalFormatting sqref="A19:C23">
    <cfRule type="colorScale" priority="57">
      <colorScale>
        <cfvo type="min"/>
        <cfvo type="max"/>
        <color rgb="FF63BE7B"/>
        <color rgb="FFFFEF9C"/>
      </colorScale>
    </cfRule>
  </conditionalFormatting>
  <conditionalFormatting sqref="A24:C28">
    <cfRule type="colorScale" priority="56">
      <colorScale>
        <cfvo type="min"/>
        <cfvo type="max"/>
        <color rgb="FF63BE7B"/>
        <color rgb="FFFFEF9C"/>
      </colorScale>
    </cfRule>
  </conditionalFormatting>
  <conditionalFormatting sqref="A29:C33">
    <cfRule type="colorScale" priority="55">
      <colorScale>
        <cfvo type="min"/>
        <cfvo type="max"/>
        <color rgb="FF63BE7B"/>
        <color rgb="FFFFEF9C"/>
      </colorScale>
    </cfRule>
  </conditionalFormatting>
  <conditionalFormatting sqref="A34:C38">
    <cfRule type="colorScale" priority="54">
      <colorScale>
        <cfvo type="min"/>
        <cfvo type="max"/>
        <color rgb="FF63BE7B"/>
        <color rgb="FFFFEF9C"/>
      </colorScale>
    </cfRule>
  </conditionalFormatting>
  <conditionalFormatting sqref="A47:C51">
    <cfRule type="colorScale" priority="53">
      <colorScale>
        <cfvo type="min"/>
        <cfvo type="max"/>
        <color rgb="FF63BE7B"/>
        <color rgb="FFFFEF9C"/>
      </colorScale>
    </cfRule>
  </conditionalFormatting>
  <conditionalFormatting sqref="A52:C56">
    <cfRule type="colorScale" priority="52">
      <colorScale>
        <cfvo type="min"/>
        <cfvo type="max"/>
        <color rgb="FF63BE7B"/>
        <color rgb="FFFFEF9C"/>
      </colorScale>
    </cfRule>
  </conditionalFormatting>
  <conditionalFormatting sqref="A57:C61">
    <cfRule type="colorScale" priority="51">
      <colorScale>
        <cfvo type="min"/>
        <cfvo type="max"/>
        <color rgb="FF63BE7B"/>
        <color rgb="FFFFEF9C"/>
      </colorScale>
    </cfRule>
  </conditionalFormatting>
  <conditionalFormatting sqref="A62:C66">
    <cfRule type="colorScale" priority="50">
      <colorScale>
        <cfvo type="min"/>
        <cfvo type="max"/>
        <color rgb="FF63BE7B"/>
        <color rgb="FFFFEF9C"/>
      </colorScale>
    </cfRule>
  </conditionalFormatting>
  <conditionalFormatting sqref="A67:C71">
    <cfRule type="colorScale" priority="49">
      <colorScale>
        <cfvo type="min"/>
        <cfvo type="max"/>
        <color rgb="FF63BE7B"/>
        <color rgb="FFFFEF9C"/>
      </colorScale>
    </cfRule>
  </conditionalFormatting>
  <conditionalFormatting sqref="A72:C76">
    <cfRule type="colorScale" priority="48">
      <colorScale>
        <cfvo type="min"/>
        <cfvo type="max"/>
        <color rgb="FF63BE7B"/>
        <color rgb="FFFFEF9C"/>
      </colorScale>
    </cfRule>
  </conditionalFormatting>
  <conditionalFormatting sqref="A77:C81">
    <cfRule type="colorScale" priority="47">
      <colorScale>
        <cfvo type="min"/>
        <cfvo type="max"/>
        <color rgb="FF63BE7B"/>
        <color rgb="FFFFEF9C"/>
      </colorScale>
    </cfRule>
  </conditionalFormatting>
  <conditionalFormatting sqref="A88:C92">
    <cfRule type="colorScale" priority="46">
      <colorScale>
        <cfvo type="min"/>
        <cfvo type="max"/>
        <color rgb="FF63BE7B"/>
        <color rgb="FFFFEF9C"/>
      </colorScale>
    </cfRule>
  </conditionalFormatting>
  <conditionalFormatting sqref="A93:C97">
    <cfRule type="colorScale" priority="45">
      <colorScale>
        <cfvo type="min"/>
        <cfvo type="max"/>
        <color rgb="FF63BE7B"/>
        <color rgb="FFFFEF9C"/>
      </colorScale>
    </cfRule>
  </conditionalFormatting>
  <conditionalFormatting sqref="A98:C102">
    <cfRule type="colorScale" priority="44">
      <colorScale>
        <cfvo type="min"/>
        <cfvo type="max"/>
        <color rgb="FF63BE7B"/>
        <color rgb="FFFFEF9C"/>
      </colorScale>
    </cfRule>
  </conditionalFormatting>
  <conditionalFormatting sqref="A103:C107">
    <cfRule type="colorScale" priority="43">
      <colorScale>
        <cfvo type="min"/>
        <cfvo type="max"/>
        <color rgb="FF63BE7B"/>
        <color rgb="FFFFEF9C"/>
      </colorScale>
    </cfRule>
  </conditionalFormatting>
  <conditionalFormatting sqref="A108:C112">
    <cfRule type="colorScale" priority="42">
      <colorScale>
        <cfvo type="min"/>
        <cfvo type="max"/>
        <color rgb="FF63BE7B"/>
        <color rgb="FFFFEF9C"/>
      </colorScale>
    </cfRule>
  </conditionalFormatting>
  <conditionalFormatting sqref="A113:C117">
    <cfRule type="colorScale" priority="41">
      <colorScale>
        <cfvo type="min"/>
        <cfvo type="max"/>
        <color rgb="FF63BE7B"/>
        <color rgb="FFFFEF9C"/>
      </colorScale>
    </cfRule>
  </conditionalFormatting>
  <conditionalFormatting sqref="A118:C122">
    <cfRule type="colorScale" priority="40">
      <colorScale>
        <cfvo type="min"/>
        <cfvo type="max"/>
        <color rgb="FF63BE7B"/>
        <color rgb="FFFFEF9C"/>
      </colorScale>
    </cfRule>
  </conditionalFormatting>
  <conditionalFormatting sqref="A130:C134">
    <cfRule type="colorScale" priority="39">
      <colorScale>
        <cfvo type="min"/>
        <cfvo type="max"/>
        <color rgb="FF63BE7B"/>
        <color rgb="FFFFEF9C"/>
      </colorScale>
    </cfRule>
  </conditionalFormatting>
  <conditionalFormatting sqref="A135:C139">
    <cfRule type="colorScale" priority="38">
      <colorScale>
        <cfvo type="min"/>
        <cfvo type="max"/>
        <color rgb="FF63BE7B"/>
        <color rgb="FFFFEF9C"/>
      </colorScale>
    </cfRule>
  </conditionalFormatting>
  <conditionalFormatting sqref="A140:C144">
    <cfRule type="colorScale" priority="37">
      <colorScale>
        <cfvo type="min"/>
        <cfvo type="max"/>
        <color rgb="FF63BE7B"/>
        <color rgb="FFFFEF9C"/>
      </colorScale>
    </cfRule>
  </conditionalFormatting>
  <conditionalFormatting sqref="A145:C149">
    <cfRule type="colorScale" priority="36">
      <colorScale>
        <cfvo type="min"/>
        <cfvo type="max"/>
        <color rgb="FF63BE7B"/>
        <color rgb="FFFFEF9C"/>
      </colorScale>
    </cfRule>
  </conditionalFormatting>
  <conditionalFormatting sqref="A150:C154">
    <cfRule type="colorScale" priority="35">
      <colorScale>
        <cfvo type="min"/>
        <cfvo type="max"/>
        <color rgb="FF63BE7B"/>
        <color rgb="FFFFEF9C"/>
      </colorScale>
    </cfRule>
  </conditionalFormatting>
  <conditionalFormatting sqref="A155:C159">
    <cfRule type="colorScale" priority="34">
      <colorScale>
        <cfvo type="min"/>
        <cfvo type="max"/>
        <color rgb="FF63BE7B"/>
        <color rgb="FFFFEF9C"/>
      </colorScale>
    </cfRule>
  </conditionalFormatting>
  <conditionalFormatting sqref="A160:C164">
    <cfRule type="colorScale" priority="33">
      <colorScale>
        <cfvo type="min"/>
        <cfvo type="max"/>
        <color rgb="FF63BE7B"/>
        <color rgb="FFFFEF9C"/>
      </colorScale>
    </cfRule>
  </conditionalFormatting>
  <conditionalFormatting sqref="H4:J8">
    <cfRule type="colorScale" priority="30">
      <colorScale>
        <cfvo type="min"/>
        <cfvo type="max"/>
        <color rgb="FFFCFCFF"/>
        <color rgb="FFF8696B"/>
      </colorScale>
    </cfRule>
  </conditionalFormatting>
  <conditionalFormatting sqref="H9:J13">
    <cfRule type="colorScale" priority="29">
      <colorScale>
        <cfvo type="min"/>
        <cfvo type="max"/>
        <color rgb="FFFCFCFF"/>
        <color rgb="FFF8696B"/>
      </colorScale>
    </cfRule>
  </conditionalFormatting>
  <conditionalFormatting sqref="H14:J18">
    <cfRule type="colorScale" priority="28">
      <colorScale>
        <cfvo type="min"/>
        <cfvo type="max"/>
        <color rgb="FFFCFCFF"/>
        <color rgb="FFF8696B"/>
      </colorScale>
    </cfRule>
  </conditionalFormatting>
  <conditionalFormatting sqref="H19:J23">
    <cfRule type="colorScale" priority="27">
      <colorScale>
        <cfvo type="min"/>
        <cfvo type="max"/>
        <color rgb="FFFCFCFF"/>
        <color rgb="FFF8696B"/>
      </colorScale>
    </cfRule>
  </conditionalFormatting>
  <conditionalFormatting sqref="H24:J28">
    <cfRule type="colorScale" priority="32">
      <colorScale>
        <cfvo type="min"/>
        <cfvo type="max"/>
        <color rgb="FFFCFCFF"/>
        <color rgb="FFF8696B"/>
      </colorScale>
    </cfRule>
  </conditionalFormatting>
  <conditionalFormatting sqref="H29:J33">
    <cfRule type="colorScale" priority="31">
      <colorScale>
        <cfvo type="min"/>
        <cfvo type="max"/>
        <color rgb="FFFCFCFF"/>
        <color rgb="FFF8696B"/>
      </colorScale>
    </cfRule>
  </conditionalFormatting>
  <conditionalFormatting sqref="H34:J38">
    <cfRule type="colorScale" priority="25">
      <colorScale>
        <cfvo type="min"/>
        <cfvo type="max"/>
        <color rgb="FFFCFCFF"/>
        <color rgb="FFF8696B"/>
      </colorScale>
    </cfRule>
  </conditionalFormatting>
  <conditionalFormatting sqref="H39:J43">
    <cfRule type="colorScale" priority="26">
      <colorScale>
        <cfvo type="min"/>
        <cfvo type="max"/>
        <color rgb="FFFCFCFF"/>
        <color rgb="FFF8696B"/>
      </colorScale>
    </cfRule>
  </conditionalFormatting>
  <conditionalFormatting sqref="H81:J85">
    <cfRule type="colorScale" priority="17">
      <colorScale>
        <cfvo type="min"/>
        <cfvo type="max"/>
        <color rgb="FFFCFCFF"/>
        <color rgb="FFF8696B"/>
      </colorScale>
    </cfRule>
  </conditionalFormatting>
  <conditionalFormatting sqref="H46:J50">
    <cfRule type="colorScale" priority="24">
      <colorScale>
        <cfvo type="min"/>
        <cfvo type="max"/>
        <color rgb="FFFCFCFF"/>
        <color rgb="FFF8696B"/>
      </colorScale>
    </cfRule>
  </conditionalFormatting>
  <conditionalFormatting sqref="H51:J55">
    <cfRule type="colorScale" priority="23">
      <colorScale>
        <cfvo type="min"/>
        <cfvo type="max"/>
        <color rgb="FFFCFCFF"/>
        <color rgb="FFF8696B"/>
      </colorScale>
    </cfRule>
  </conditionalFormatting>
  <conditionalFormatting sqref="H56:J60">
    <cfRule type="colorScale" priority="22">
      <colorScale>
        <cfvo type="min"/>
        <cfvo type="max"/>
        <color rgb="FFFCFCFF"/>
        <color rgb="FFF8696B"/>
      </colorScale>
    </cfRule>
  </conditionalFormatting>
  <conditionalFormatting sqref="H61:J65">
    <cfRule type="colorScale" priority="21">
      <colorScale>
        <cfvo type="min"/>
        <cfvo type="max"/>
        <color rgb="FFFCFCFF"/>
        <color rgb="FFF8696B"/>
      </colorScale>
    </cfRule>
  </conditionalFormatting>
  <conditionalFormatting sqref="H66:J70">
    <cfRule type="colorScale" priority="20">
      <colorScale>
        <cfvo type="min"/>
        <cfvo type="max"/>
        <color rgb="FFFCFCFF"/>
        <color rgb="FFF8696B"/>
      </colorScale>
    </cfRule>
  </conditionalFormatting>
  <conditionalFormatting sqref="H71:J75">
    <cfRule type="colorScale" priority="18">
      <colorScale>
        <cfvo type="min"/>
        <cfvo type="max"/>
        <color rgb="FFFCFCFF"/>
        <color rgb="FFF8696B"/>
      </colorScale>
    </cfRule>
  </conditionalFormatting>
  <conditionalFormatting sqref="H76:J80">
    <cfRule type="colorScale" priority="19">
      <colorScale>
        <cfvo type="min"/>
        <cfvo type="max"/>
        <color rgb="FFFCFCFF"/>
        <color rgb="FFF8696B"/>
      </colorScale>
    </cfRule>
  </conditionalFormatting>
  <conditionalFormatting sqref="H130:J134">
    <cfRule type="colorScale" priority="16">
      <colorScale>
        <cfvo type="min"/>
        <cfvo type="max"/>
        <color rgb="FFFCFCFF"/>
        <color rgb="FFF8696B"/>
      </colorScale>
    </cfRule>
  </conditionalFormatting>
  <conditionalFormatting sqref="H135:J139">
    <cfRule type="colorScale" priority="15">
      <colorScale>
        <cfvo type="min"/>
        <cfvo type="max"/>
        <color rgb="FFFCFCFF"/>
        <color rgb="FFF8696B"/>
      </colorScale>
    </cfRule>
  </conditionalFormatting>
  <conditionalFormatting sqref="H140:J144">
    <cfRule type="colorScale" priority="14">
      <colorScale>
        <cfvo type="min"/>
        <cfvo type="max"/>
        <color rgb="FFFCFCFF"/>
        <color rgb="FFF8696B"/>
      </colorScale>
    </cfRule>
  </conditionalFormatting>
  <conditionalFormatting sqref="H145:J149">
    <cfRule type="colorScale" priority="13">
      <colorScale>
        <cfvo type="min"/>
        <cfvo type="max"/>
        <color rgb="FFFCFCFF"/>
        <color rgb="FFF8696B"/>
      </colorScale>
    </cfRule>
  </conditionalFormatting>
  <conditionalFormatting sqref="H150:J154">
    <cfRule type="colorScale" priority="12">
      <colorScale>
        <cfvo type="min"/>
        <cfvo type="max"/>
        <color rgb="FFFCFCFF"/>
        <color rgb="FFF8696B"/>
      </colorScale>
    </cfRule>
  </conditionalFormatting>
  <conditionalFormatting sqref="H155:J159">
    <cfRule type="colorScale" priority="11">
      <colorScale>
        <cfvo type="min"/>
        <cfvo type="max"/>
        <color rgb="FFFCFCFF"/>
        <color rgb="FFF8696B"/>
      </colorScale>
    </cfRule>
  </conditionalFormatting>
  <conditionalFormatting sqref="H160:J164">
    <cfRule type="colorScale" priority="10">
      <colorScale>
        <cfvo type="min"/>
        <cfvo type="max"/>
        <color rgb="FFFCFCFF"/>
        <color rgb="FFF8696B"/>
      </colorScale>
    </cfRule>
  </conditionalFormatting>
  <conditionalFormatting sqref="A82:C85">
    <cfRule type="colorScale" priority="61">
      <colorScale>
        <cfvo type="min"/>
        <cfvo type="max"/>
        <color rgb="FF63BE7B"/>
        <color rgb="FFFFEF9C"/>
      </colorScale>
    </cfRule>
  </conditionalFormatting>
  <conditionalFormatting sqref="H88:J92">
    <cfRule type="colorScale" priority="9">
      <colorScale>
        <cfvo type="min"/>
        <cfvo type="max"/>
        <color rgb="FFFCFCFF"/>
        <color rgb="FFF8696B"/>
      </colorScale>
    </cfRule>
  </conditionalFormatting>
  <conditionalFormatting sqref="H93:J97">
    <cfRule type="colorScale" priority="8">
      <colorScale>
        <cfvo type="min"/>
        <cfvo type="max"/>
        <color rgb="FFFCFCFF"/>
        <color rgb="FFF8696B"/>
      </colorScale>
    </cfRule>
  </conditionalFormatting>
  <conditionalFormatting sqref="H98:J102">
    <cfRule type="colorScale" priority="7">
      <colorScale>
        <cfvo type="min"/>
        <cfvo type="max"/>
        <color rgb="FFFCFCFF"/>
        <color rgb="FFF8696B"/>
      </colorScale>
    </cfRule>
  </conditionalFormatting>
  <conditionalFormatting sqref="H103:J107">
    <cfRule type="colorScale" priority="6">
      <colorScale>
        <cfvo type="min"/>
        <cfvo type="max"/>
        <color rgb="FFFCFCFF"/>
        <color rgb="FFF8696B"/>
      </colorScale>
    </cfRule>
  </conditionalFormatting>
  <conditionalFormatting sqref="H108:J112">
    <cfRule type="colorScale" priority="5">
      <colorScale>
        <cfvo type="min"/>
        <cfvo type="max"/>
        <color rgb="FFFCFCFF"/>
        <color rgb="FFF8696B"/>
      </colorScale>
    </cfRule>
  </conditionalFormatting>
  <conditionalFormatting sqref="H113:J117">
    <cfRule type="colorScale" priority="4">
      <colorScale>
        <cfvo type="min"/>
        <cfvo type="max"/>
        <color rgb="FFFCFCFF"/>
        <color rgb="FFF8696B"/>
      </colorScale>
    </cfRule>
  </conditionalFormatting>
  <conditionalFormatting sqref="H118:J122">
    <cfRule type="colorScale" priority="3">
      <colorScale>
        <cfvo type="min"/>
        <cfvo type="max"/>
        <color rgb="FFFCFCFF"/>
        <color rgb="FFF8696B"/>
      </colorScale>
    </cfRule>
  </conditionalFormatting>
  <conditionalFormatting sqref="A165:C169">
    <cfRule type="colorScale" priority="2">
      <colorScale>
        <cfvo type="min"/>
        <cfvo type="max"/>
        <color rgb="FF63BE7B"/>
        <color rgb="FFFFEF9C"/>
      </colorScale>
    </cfRule>
  </conditionalFormatting>
  <conditionalFormatting sqref="H165:J16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9DEDF-3DBA-4F0D-8E60-E3E62D790F38}">
  <dimension ref="A1:BN174"/>
  <sheetViews>
    <sheetView zoomScale="55" zoomScaleNormal="55" workbookViewId="0">
      <selection activeCell="AC96" sqref="AC96"/>
    </sheetView>
  </sheetViews>
  <sheetFormatPr defaultRowHeight="15" x14ac:dyDescent="0.25"/>
  <cols>
    <col min="1" max="1" width="11.42578125" customWidth="1"/>
    <col min="2" max="2" width="10.85546875" customWidth="1"/>
    <col min="3" max="3" width="12.85546875" customWidth="1"/>
    <col min="4" max="4" width="17.28515625" customWidth="1"/>
    <col min="5" max="5" width="18.7109375" customWidth="1"/>
    <col min="8" max="8" width="15.7109375" customWidth="1"/>
    <col min="9" max="9" width="15" customWidth="1"/>
    <col min="10" max="10" width="17.42578125" customWidth="1"/>
    <col min="11" max="11" width="17.7109375" customWidth="1"/>
    <col min="12" max="12" width="18.28515625" customWidth="1"/>
    <col min="15" max="15" width="9.140625" style="2"/>
    <col min="16" max="16" width="13" style="2" customWidth="1"/>
    <col min="17" max="17" width="12.5703125" customWidth="1"/>
    <col min="18" max="18" width="14.28515625" customWidth="1"/>
    <col min="19" max="19" width="12.5703125" customWidth="1"/>
    <col min="20" max="20" width="14.28515625" customWidth="1"/>
    <col min="22" max="22" width="11.7109375" customWidth="1"/>
    <col min="23" max="23" width="13" customWidth="1"/>
    <col min="24" max="24" width="14.5703125" customWidth="1"/>
    <col min="25" max="25" width="13.85546875" customWidth="1"/>
    <col min="26" max="26" width="12.7109375" customWidth="1"/>
    <col min="28" max="28" width="12.28515625" customWidth="1"/>
    <col min="29" max="29" width="12.7109375" customWidth="1"/>
    <col min="30" max="30" width="13.85546875" customWidth="1"/>
    <col min="31" max="31" width="11.7109375" customWidth="1"/>
    <col min="32" max="32" width="14.85546875" customWidth="1"/>
    <col min="34" max="34" width="14.5703125" customWidth="1"/>
    <col min="35" max="35" width="14.28515625" customWidth="1"/>
    <col min="36" max="36" width="12.7109375" customWidth="1"/>
    <col min="37" max="38" width="14.140625" customWidth="1"/>
  </cols>
  <sheetData>
    <row r="1" spans="1:39" ht="33" customHeight="1" x14ac:dyDescent="0.25">
      <c r="A1" s="3" t="s">
        <v>0</v>
      </c>
      <c r="B1" s="3" t="s">
        <v>1</v>
      </c>
      <c r="C1" s="3" t="s">
        <v>2</v>
      </c>
      <c r="D1" s="6" t="s">
        <v>18</v>
      </c>
      <c r="E1" s="6" t="s">
        <v>19</v>
      </c>
      <c r="G1" s="2" t="s">
        <v>17</v>
      </c>
      <c r="H1" s="2" t="s">
        <v>11</v>
      </c>
      <c r="I1" s="2" t="s">
        <v>12</v>
      </c>
      <c r="J1" s="2" t="s">
        <v>13</v>
      </c>
      <c r="K1" s="7" t="s">
        <v>18</v>
      </c>
      <c r="L1" s="7" t="s">
        <v>19</v>
      </c>
    </row>
    <row r="2" spans="1:39" ht="18.75" customHeight="1" x14ac:dyDescent="0.25">
      <c r="A2" s="15"/>
      <c r="B2" s="15"/>
      <c r="C2" s="15"/>
      <c r="D2" s="15"/>
      <c r="E2" s="15"/>
      <c r="F2" s="11"/>
      <c r="G2" s="16"/>
      <c r="H2" s="16"/>
      <c r="I2" s="16"/>
      <c r="J2" s="16"/>
      <c r="K2" s="16"/>
      <c r="L2" s="16"/>
      <c r="M2" s="11"/>
      <c r="AM2">
        <v>3.1388840134911666E-2</v>
      </c>
    </row>
    <row r="3" spans="1:39" x14ac:dyDescent="0.25">
      <c r="A3" s="12" t="s">
        <v>14</v>
      </c>
      <c r="M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M3">
        <v>1.6938528311766777E-2</v>
      </c>
    </row>
    <row r="4" spans="1:39" x14ac:dyDescent="0.25">
      <c r="A4" s="5">
        <v>4.9925322313359403E-4</v>
      </c>
      <c r="B4" s="5">
        <v>4.9958209212139898E-4</v>
      </c>
      <c r="C4" s="5">
        <v>4.9979552281700001E-4</v>
      </c>
      <c r="D4">
        <f>AVERAGE(A4:C4)</f>
        <v>4.9954361269066445E-4</v>
      </c>
      <c r="E4">
        <f>STDEV(A4:C4)</f>
        <v>2.7318992770196656E-7</v>
      </c>
      <c r="G4" t="s">
        <v>3</v>
      </c>
      <c r="H4">
        <v>1.3256312479549301E-3</v>
      </c>
      <c r="I4">
        <v>1.2002245061009801E-3</v>
      </c>
      <c r="J4">
        <v>1.01790775180678E-3</v>
      </c>
      <c r="K4">
        <f>AVERAGE(H4:J4)</f>
        <v>1.1812545019542302E-3</v>
      </c>
      <c r="L4">
        <f>STDEV(H4:J4)</f>
        <v>1.5473633481960831E-4</v>
      </c>
      <c r="M4" t="s">
        <v>3</v>
      </c>
      <c r="O4"/>
      <c r="P4"/>
      <c r="AM4">
        <v>3.023549881578565E-2</v>
      </c>
    </row>
    <row r="5" spans="1:39" x14ac:dyDescent="0.25">
      <c r="A5" s="5">
        <v>4.9987533008121799E-4</v>
      </c>
      <c r="B5" s="5">
        <v>4.9989433259945999E-4</v>
      </c>
      <c r="C5" s="5">
        <v>3.0024930832936301E-4</v>
      </c>
      <c r="D5">
        <f t="shared" ref="D5:D68" si="0">AVERAGE(A5:C5)</f>
        <v>4.3333965700334694E-4</v>
      </c>
      <c r="E5">
        <f t="shared" ref="E5:E68" si="1">STDEV(A5:C5)</f>
        <v>1.1525962334180995E-4</v>
      </c>
      <c r="H5" s="1">
        <v>9.5595920891318096E-4</v>
      </c>
      <c r="I5">
        <v>1.0162490269445201E-3</v>
      </c>
      <c r="J5" s="1">
        <v>8.2969048769833398E-4</v>
      </c>
      <c r="K5">
        <f t="shared" ref="K5:K68" si="2">AVERAGE(H5:J5)</f>
        <v>9.3396624118534507E-4</v>
      </c>
      <c r="L5">
        <f t="shared" ref="L5:L68" si="3">STDEV(H5:J5)</f>
        <v>9.5203939590365232E-5</v>
      </c>
      <c r="O5"/>
      <c r="P5"/>
      <c r="AM5">
        <v>4.2566354044130374E-2</v>
      </c>
    </row>
    <row r="6" spans="1:39" x14ac:dyDescent="0.25">
      <c r="A6" s="5">
        <v>4.0641095770427402E-4</v>
      </c>
      <c r="B6" s="5">
        <v>3.26691049167018E-4</v>
      </c>
      <c r="C6" s="5">
        <v>3.0000000003869098E-4</v>
      </c>
      <c r="D6">
        <f t="shared" si="0"/>
        <v>3.4436733563666098E-4</v>
      </c>
      <c r="E6">
        <f t="shared" si="1"/>
        <v>5.5363898935536413E-5</v>
      </c>
      <c r="H6" s="1">
        <v>2.16009582401456E-3</v>
      </c>
      <c r="I6" s="1">
        <v>2.3870556821763002E-3</v>
      </c>
      <c r="J6" s="1">
        <v>2.9999803108100701E-3</v>
      </c>
      <c r="K6">
        <f t="shared" si="2"/>
        <v>2.5157106056669771E-3</v>
      </c>
      <c r="L6">
        <f t="shared" si="3"/>
        <v>4.3447158111173764E-4</v>
      </c>
      <c r="O6"/>
      <c r="P6"/>
      <c r="AM6">
        <v>1.9938415454519634E-5</v>
      </c>
    </row>
    <row r="7" spans="1:39" x14ac:dyDescent="0.25">
      <c r="A7" s="5">
        <v>4.9645929973330402E-4</v>
      </c>
      <c r="B7" s="5">
        <v>3.0000000002223197E-4</v>
      </c>
      <c r="C7" s="5">
        <v>3.9328658086131902E-4</v>
      </c>
      <c r="D7">
        <f t="shared" si="0"/>
        <v>3.9658196020561832E-4</v>
      </c>
      <c r="E7">
        <f t="shared" si="1"/>
        <v>9.8271098266521542E-5</v>
      </c>
      <c r="H7" s="1">
        <v>1.7521903103246E-3</v>
      </c>
      <c r="I7" s="1">
        <v>1.6205362236216801E-3</v>
      </c>
      <c r="J7" s="1">
        <v>2.9999980789798199E-3</v>
      </c>
      <c r="K7">
        <f t="shared" si="2"/>
        <v>2.1242415376420336E-3</v>
      </c>
      <c r="L7">
        <f t="shared" si="3"/>
        <v>7.6127875276296567E-4</v>
      </c>
      <c r="O7"/>
      <c r="P7"/>
      <c r="AM7">
        <v>7.5618482082416387E-3</v>
      </c>
    </row>
    <row r="8" spans="1:39" x14ac:dyDescent="0.25">
      <c r="A8" s="5">
        <v>4.9999885342808805E-4</v>
      </c>
      <c r="B8" s="5">
        <v>3.1896345444504899E-4</v>
      </c>
      <c r="C8" s="5">
        <v>3.0000000034702598E-4</v>
      </c>
      <c r="D8">
        <f t="shared" si="0"/>
        <v>3.7298743607338766E-4</v>
      </c>
      <c r="E8">
        <f t="shared" si="1"/>
        <v>1.1040302646064268E-4</v>
      </c>
      <c r="H8" s="1">
        <v>2.06088058779667E-4</v>
      </c>
      <c r="I8" s="1">
        <v>2.2388765344120301E-4</v>
      </c>
      <c r="J8" s="1">
        <v>9.1730191311933701E-4</v>
      </c>
      <c r="K8">
        <f t="shared" si="2"/>
        <v>4.4909254178006905E-4</v>
      </c>
      <c r="L8">
        <f t="shared" si="3"/>
        <v>4.0557886773100388E-4</v>
      </c>
      <c r="O8"/>
      <c r="P8"/>
      <c r="AM8">
        <v>3.5993588968583836E-3</v>
      </c>
    </row>
    <row r="9" spans="1:39" x14ac:dyDescent="0.25">
      <c r="A9" s="4">
        <v>5.00000000014338E-2</v>
      </c>
      <c r="B9" s="4">
        <v>5.0000000000026197E-2</v>
      </c>
      <c r="C9" s="4">
        <v>5.0000000000042802E-2</v>
      </c>
      <c r="D9">
        <f t="shared" si="0"/>
        <v>5.0000000000500942E-2</v>
      </c>
      <c r="E9">
        <f t="shared" si="1"/>
        <v>8.0792936110746457E-13</v>
      </c>
      <c r="G9" t="s">
        <v>4</v>
      </c>
      <c r="H9">
        <v>7.9999272692194895E-2</v>
      </c>
      <c r="I9">
        <v>7.6022080149059701E-2</v>
      </c>
      <c r="J9">
        <v>7.9999999999677704E-2</v>
      </c>
      <c r="K9">
        <f t="shared" si="2"/>
        <v>7.8673784280310757E-2</v>
      </c>
      <c r="L9">
        <f t="shared" si="3"/>
        <v>2.2964431697768007E-3</v>
      </c>
      <c r="M9" t="s">
        <v>4</v>
      </c>
      <c r="O9"/>
      <c r="P9"/>
      <c r="AM9">
        <v>8.5994252967951448E-3</v>
      </c>
    </row>
    <row r="10" spans="1:39" x14ac:dyDescent="0.25">
      <c r="A10" s="4">
        <v>5.0000016310851103E-2</v>
      </c>
      <c r="B10" s="4">
        <v>5.0000001713348098E-2</v>
      </c>
      <c r="C10" s="4">
        <v>5.0046033412643499E-2</v>
      </c>
      <c r="D10">
        <f t="shared" si="0"/>
        <v>5.0015350478947562E-2</v>
      </c>
      <c r="E10">
        <f t="shared" si="1"/>
        <v>2.6572201045707858E-5</v>
      </c>
      <c r="H10">
        <v>7.9997172101983205E-2</v>
      </c>
      <c r="I10">
        <v>7.99999944807471E-2</v>
      </c>
      <c r="J10">
        <v>7.9992129930248401E-2</v>
      </c>
      <c r="K10">
        <f t="shared" si="2"/>
        <v>7.9996432170992907E-2</v>
      </c>
      <c r="L10">
        <f t="shared" si="3"/>
        <v>3.9841450826309959E-6</v>
      </c>
      <c r="O10"/>
      <c r="P10"/>
      <c r="AM10">
        <v>1.9931262285448137E-3</v>
      </c>
    </row>
    <row r="11" spans="1:39" x14ac:dyDescent="0.25">
      <c r="A11" s="4">
        <v>5.0003805797731699E-2</v>
      </c>
      <c r="B11" s="4">
        <v>5.0002735887212303E-2</v>
      </c>
      <c r="C11" s="4">
        <v>0.112921297215894</v>
      </c>
      <c r="D11">
        <f t="shared" si="0"/>
        <v>7.0975946300279327E-2</v>
      </c>
      <c r="E11">
        <f t="shared" si="1"/>
        <v>3.6325739467514204E-2</v>
      </c>
      <c r="H11">
        <v>7.9998875250242296E-2</v>
      </c>
      <c r="I11">
        <v>7.9908485342732899E-2</v>
      </c>
      <c r="J11">
        <v>7.9999999990078799E-2</v>
      </c>
      <c r="K11">
        <f t="shared" si="2"/>
        <v>7.9969120194351331E-2</v>
      </c>
      <c r="L11">
        <f t="shared" si="3"/>
        <v>5.2514333119796354E-5</v>
      </c>
      <c r="O11"/>
      <c r="P11"/>
      <c r="AM11">
        <v>7.2356355743711104E-3</v>
      </c>
    </row>
    <row r="12" spans="1:39" x14ac:dyDescent="0.25">
      <c r="A12" s="4">
        <v>5.0002721862153002E-2</v>
      </c>
      <c r="B12" s="4">
        <v>5.0026792562180601E-2</v>
      </c>
      <c r="C12" s="4">
        <v>5.0059661727305201E-2</v>
      </c>
      <c r="D12">
        <f t="shared" si="0"/>
        <v>5.0029725383879599E-2</v>
      </c>
      <c r="E12">
        <f t="shared" si="1"/>
        <v>2.8583004447157744E-5</v>
      </c>
      <c r="H12">
        <v>7.9699383765904894E-2</v>
      </c>
      <c r="I12">
        <v>7.9964809851113594E-2</v>
      </c>
      <c r="J12">
        <v>7.53238285205967E-2</v>
      </c>
      <c r="K12">
        <f t="shared" si="2"/>
        <v>7.8329340712538401E-2</v>
      </c>
      <c r="L12">
        <f t="shared" si="3"/>
        <v>2.6062310725662712E-3</v>
      </c>
      <c r="O12"/>
      <c r="P12"/>
      <c r="AM12">
        <v>0.3256919727557907</v>
      </c>
    </row>
    <row r="13" spans="1:39" x14ac:dyDescent="0.25">
      <c r="A13" s="4">
        <v>0.11999999993714899</v>
      </c>
      <c r="B13" s="4">
        <v>6.0615132084818897E-2</v>
      </c>
      <c r="C13" s="4">
        <v>5.2444775583630601E-2</v>
      </c>
      <c r="D13">
        <f t="shared" si="0"/>
        <v>7.7686635868532819E-2</v>
      </c>
      <c r="E13">
        <f t="shared" si="1"/>
        <v>3.6871455971273663E-2</v>
      </c>
      <c r="H13">
        <v>7.1114958397379802E-2</v>
      </c>
      <c r="I13">
        <v>7.7007251163979204E-2</v>
      </c>
      <c r="J13">
        <v>5.1547891729625303E-2</v>
      </c>
      <c r="K13">
        <f t="shared" si="2"/>
        <v>6.6556700430328117E-2</v>
      </c>
      <c r="L13">
        <f t="shared" si="3"/>
        <v>1.3327716701391398E-2</v>
      </c>
      <c r="O13"/>
      <c r="P13"/>
      <c r="AM13">
        <v>0.49924501889305434</v>
      </c>
    </row>
    <row r="14" spans="1:39" x14ac:dyDescent="0.25">
      <c r="A14" s="4">
        <v>1.5572155697965899</v>
      </c>
      <c r="B14" s="4">
        <v>2.1331554479783699</v>
      </c>
      <c r="C14" s="4">
        <v>2.0429330587060299</v>
      </c>
      <c r="D14">
        <f t="shared" si="0"/>
        <v>1.9111013588269967</v>
      </c>
      <c r="E14">
        <f t="shared" si="1"/>
        <v>0.30977634454515285</v>
      </c>
      <c r="G14" t="s">
        <v>5</v>
      </c>
      <c r="H14">
        <v>3.9997864576458801</v>
      </c>
      <c r="I14">
        <v>3.0867408250487598</v>
      </c>
      <c r="J14">
        <v>3.6784950251130302</v>
      </c>
      <c r="K14">
        <f t="shared" si="2"/>
        <v>3.5883407692692231</v>
      </c>
      <c r="L14">
        <f>STDEV(H14:J14)</f>
        <v>0.46315108138299454</v>
      </c>
      <c r="M14" t="s">
        <v>5</v>
      </c>
      <c r="O14"/>
      <c r="P14"/>
      <c r="AM14">
        <v>0.21312467697275914</v>
      </c>
    </row>
    <row r="15" spans="1:39" x14ac:dyDescent="0.25">
      <c r="A15" s="4">
        <v>1.0051369079296799</v>
      </c>
      <c r="B15" s="4">
        <v>2.2644792650246202</v>
      </c>
      <c r="C15" s="4">
        <v>2.7784390316299001</v>
      </c>
      <c r="D15">
        <f t="shared" si="0"/>
        <v>2.0160184015280667</v>
      </c>
      <c r="E15">
        <f t="shared" si="1"/>
        <v>0.91238681818459966</v>
      </c>
      <c r="H15">
        <v>3.9999942678299401</v>
      </c>
      <c r="I15">
        <v>3.9999999965485999</v>
      </c>
      <c r="J15">
        <v>3.9965510892161098</v>
      </c>
      <c r="K15">
        <f t="shared" si="2"/>
        <v>3.9988484511982167</v>
      </c>
      <c r="L15">
        <f t="shared" si="3"/>
        <v>1.9895759000793708E-3</v>
      </c>
      <c r="O15"/>
      <c r="P15"/>
      <c r="AM15">
        <v>1.2621103701354937</v>
      </c>
    </row>
    <row r="16" spans="1:39" x14ac:dyDescent="0.25">
      <c r="A16" s="4">
        <v>1.39085084998681</v>
      </c>
      <c r="B16" s="4">
        <v>1.84615422677472</v>
      </c>
      <c r="C16" s="4">
        <v>1.00008601805805</v>
      </c>
      <c r="D16">
        <f t="shared" si="0"/>
        <v>1.4123636982731933</v>
      </c>
      <c r="E16">
        <f t="shared" si="1"/>
        <v>0.42344415857501627</v>
      </c>
      <c r="H16">
        <v>3.9836290497986999</v>
      </c>
      <c r="I16">
        <v>3.9172228189817999</v>
      </c>
      <c r="J16">
        <v>3.99999999999998</v>
      </c>
      <c r="K16">
        <f t="shared" si="2"/>
        <v>3.9669506229268268</v>
      </c>
      <c r="L16">
        <f t="shared" si="3"/>
        <v>4.3836547155535165E-2</v>
      </c>
      <c r="O16"/>
      <c r="P16"/>
      <c r="AM16">
        <v>0.50973987278323296</v>
      </c>
    </row>
    <row r="17" spans="1:39" x14ac:dyDescent="0.25">
      <c r="A17" s="4">
        <v>1.0001663290046801</v>
      </c>
      <c r="B17" s="4">
        <v>1.27468702296975</v>
      </c>
      <c r="C17" s="4">
        <v>1.8070066509548901</v>
      </c>
      <c r="D17">
        <f t="shared" si="0"/>
        <v>1.3606200009764402</v>
      </c>
      <c r="E17">
        <f t="shared" si="1"/>
        <v>0.41022699059545353</v>
      </c>
      <c r="H17">
        <v>3.7804330250598799</v>
      </c>
      <c r="I17">
        <v>3.9291173727859201</v>
      </c>
      <c r="J17">
        <v>0.798532555040255</v>
      </c>
      <c r="K17">
        <f t="shared" si="2"/>
        <v>2.8360276509620181</v>
      </c>
      <c r="L17">
        <f t="shared" si="3"/>
        <v>1.7660878965225957</v>
      </c>
      <c r="O17"/>
      <c r="P17"/>
      <c r="AM17">
        <v>6.8027403992186373E-8</v>
      </c>
    </row>
    <row r="18" spans="1:39" x14ac:dyDescent="0.25">
      <c r="A18" s="4">
        <v>1.00000000235524</v>
      </c>
      <c r="B18" s="4">
        <v>1.02567626096319</v>
      </c>
      <c r="C18" s="4">
        <v>1.9281290112612599</v>
      </c>
      <c r="D18">
        <f t="shared" si="0"/>
        <v>1.3179350915265633</v>
      </c>
      <c r="E18">
        <f t="shared" si="1"/>
        <v>0.52859935899026667</v>
      </c>
      <c r="H18">
        <v>3.41201290007854</v>
      </c>
      <c r="I18">
        <v>3.4748417637753999</v>
      </c>
      <c r="J18">
        <v>3.6552492150708198</v>
      </c>
      <c r="K18">
        <f t="shared" si="2"/>
        <v>3.5140346263082534</v>
      </c>
      <c r="L18">
        <f t="shared" si="3"/>
        <v>0.12626573798103446</v>
      </c>
      <c r="O18"/>
      <c r="P18"/>
      <c r="AM18">
        <v>4.3126956691674372E-8</v>
      </c>
    </row>
    <row r="19" spans="1:39" x14ac:dyDescent="0.25">
      <c r="A19" s="4">
        <v>2.49999999999077</v>
      </c>
      <c r="B19" s="4">
        <v>1.00000000000003</v>
      </c>
      <c r="C19" s="4">
        <v>1.00000067492929</v>
      </c>
      <c r="D19">
        <f t="shared" si="0"/>
        <v>1.5000002249733635</v>
      </c>
      <c r="E19">
        <f t="shared" si="1"/>
        <v>0.86602520894386281</v>
      </c>
      <c r="G19" t="s">
        <v>6</v>
      </c>
      <c r="H19">
        <v>0.49999999999968098</v>
      </c>
      <c r="I19" s="1">
        <v>0.49954555139753098</v>
      </c>
      <c r="J19" s="1">
        <v>0.499999999999654</v>
      </c>
      <c r="K19">
        <f t="shared" si="2"/>
        <v>0.49984851713228867</v>
      </c>
      <c r="L19">
        <f t="shared" si="3"/>
        <v>2.6237602277635945E-4</v>
      </c>
      <c r="M19" t="s">
        <v>6</v>
      </c>
      <c r="O19"/>
      <c r="P19"/>
      <c r="AM19">
        <v>5.6436033744672694E-15</v>
      </c>
    </row>
    <row r="20" spans="1:39" x14ac:dyDescent="0.25">
      <c r="A20" s="4">
        <v>1.42164861170197</v>
      </c>
      <c r="B20" s="4">
        <v>1.0000000044500701</v>
      </c>
      <c r="C20" s="4">
        <v>1.0483319994439</v>
      </c>
      <c r="D20">
        <f t="shared" si="0"/>
        <v>1.1566602051986468</v>
      </c>
      <c r="E20">
        <f t="shared" si="1"/>
        <v>0.23075557874274469</v>
      </c>
      <c r="H20" s="1">
        <v>0.49996766508764101</v>
      </c>
      <c r="I20" s="1">
        <v>0.44747928038434198</v>
      </c>
      <c r="J20" s="1">
        <v>0.49999876715119101</v>
      </c>
      <c r="K20">
        <f t="shared" si="2"/>
        <v>0.48248190420772463</v>
      </c>
      <c r="L20">
        <f t="shared" si="3"/>
        <v>3.0313165419096653E-2</v>
      </c>
      <c r="O20"/>
      <c r="P20"/>
      <c r="AM20">
        <v>2.8705685512076499E-4</v>
      </c>
    </row>
    <row r="21" spans="1:39" x14ac:dyDescent="0.25">
      <c r="A21" s="4">
        <v>1.52092727419908</v>
      </c>
      <c r="B21" s="4">
        <v>1.04855800277902</v>
      </c>
      <c r="C21" s="4">
        <v>1.00000000018421</v>
      </c>
      <c r="D21">
        <f t="shared" si="0"/>
        <v>1.1898284257207701</v>
      </c>
      <c r="E21">
        <f t="shared" si="1"/>
        <v>0.28776606037152169</v>
      </c>
      <c r="H21">
        <v>0.15556378499392501</v>
      </c>
      <c r="I21">
        <v>0.157709359732224</v>
      </c>
      <c r="J21">
        <v>0.15676552449169701</v>
      </c>
      <c r="K21">
        <f t="shared" si="2"/>
        <v>0.15667955640594866</v>
      </c>
      <c r="L21">
        <f t="shared" si="3"/>
        <v>1.0753676688612683E-3</v>
      </c>
      <c r="O21"/>
      <c r="P21"/>
      <c r="AM21">
        <v>0.4270534297629327</v>
      </c>
    </row>
    <row r="22" spans="1:39" x14ac:dyDescent="0.25">
      <c r="A22" s="4">
        <v>2.0308892205901001</v>
      </c>
      <c r="B22" s="4">
        <v>1.0352766725367399</v>
      </c>
      <c r="C22" s="4">
        <v>1.00000000000002</v>
      </c>
      <c r="D22">
        <f t="shared" si="0"/>
        <v>1.3553886310422865</v>
      </c>
      <c r="E22">
        <f t="shared" si="1"/>
        <v>0.58526651686722964</v>
      </c>
      <c r="H22">
        <v>0.29089730805415098</v>
      </c>
      <c r="I22">
        <v>0.22501450913367199</v>
      </c>
      <c r="J22">
        <v>0.13102932881749799</v>
      </c>
      <c r="K22">
        <f t="shared" si="2"/>
        <v>0.21564704866844031</v>
      </c>
      <c r="L22">
        <f t="shared" si="3"/>
        <v>8.034459958813972E-2</v>
      </c>
      <c r="O22"/>
      <c r="P22"/>
      <c r="AM22">
        <v>4.8096465852106091E-9</v>
      </c>
    </row>
    <row r="23" spans="1:39" x14ac:dyDescent="0.25">
      <c r="A23" s="4">
        <v>1.79203597752874</v>
      </c>
      <c r="B23" s="4">
        <v>1.0045249441638</v>
      </c>
      <c r="C23" s="4">
        <v>1.0000000000045099</v>
      </c>
      <c r="D23">
        <f t="shared" si="0"/>
        <v>1.26552030723235</v>
      </c>
      <c r="E23">
        <f t="shared" si="1"/>
        <v>0.455981558926075</v>
      </c>
      <c r="H23">
        <v>0.44991576927825999</v>
      </c>
      <c r="I23">
        <v>0.40616372722064598</v>
      </c>
      <c r="J23" s="1">
        <v>9.3789434268219299E-2</v>
      </c>
      <c r="K23">
        <f t="shared" si="2"/>
        <v>0.31662297692237512</v>
      </c>
      <c r="L23">
        <f t="shared" si="3"/>
        <v>0.19421547594078048</v>
      </c>
      <c r="O23"/>
      <c r="P23"/>
      <c r="AM23">
        <v>1.7614168043023352E-6</v>
      </c>
    </row>
    <row r="24" spans="1:39" x14ac:dyDescent="0.25">
      <c r="A24" s="4">
        <v>20.000000000000099</v>
      </c>
      <c r="B24" s="4">
        <v>30</v>
      </c>
      <c r="C24" s="4">
        <v>29.9999954889328</v>
      </c>
      <c r="D24">
        <f t="shared" si="0"/>
        <v>26.666665162977633</v>
      </c>
      <c r="E24">
        <f t="shared" si="1"/>
        <v>5.7735013896637151</v>
      </c>
      <c r="G24" t="s">
        <v>7</v>
      </c>
      <c r="H24">
        <v>5.00000004947945E-2</v>
      </c>
      <c r="I24">
        <v>5.0014067364310098E-2</v>
      </c>
      <c r="J24">
        <v>5.0000001878849197E-2</v>
      </c>
      <c r="K24">
        <f t="shared" si="2"/>
        <v>5.0004689912651272E-2</v>
      </c>
      <c r="L24">
        <f t="shared" si="3"/>
        <v>8.1211113887951118E-6</v>
      </c>
      <c r="M24" t="s">
        <v>7</v>
      </c>
      <c r="O24"/>
      <c r="P24"/>
      <c r="AM24">
        <v>0</v>
      </c>
    </row>
    <row r="25" spans="1:39" x14ac:dyDescent="0.25">
      <c r="A25" s="4">
        <v>26.982947814586598</v>
      </c>
      <c r="B25" s="4">
        <v>29.9999999703121</v>
      </c>
      <c r="C25" s="4">
        <v>29.677676355528401</v>
      </c>
      <c r="D25">
        <f t="shared" si="0"/>
        <v>28.886874713475702</v>
      </c>
      <c r="E25">
        <f t="shared" si="1"/>
        <v>1.6567064783469976</v>
      </c>
      <c r="H25">
        <v>5.0020322582562997E-2</v>
      </c>
      <c r="I25">
        <v>5.0000000085153602E-2</v>
      </c>
      <c r="J25">
        <v>5.0277226104302401E-2</v>
      </c>
      <c r="K25">
        <f t="shared" si="2"/>
        <v>5.0099182924006336E-2</v>
      </c>
      <c r="L25">
        <f t="shared" si="3"/>
        <v>1.5452437190518621E-4</v>
      </c>
      <c r="O25"/>
      <c r="P25"/>
      <c r="AM25">
        <v>8.9991628072258537E-3</v>
      </c>
    </row>
    <row r="26" spans="1:39" x14ac:dyDescent="0.25">
      <c r="A26" s="4">
        <v>26.495132529226101</v>
      </c>
      <c r="B26" s="4">
        <v>29.6798562432182</v>
      </c>
      <c r="C26" s="4">
        <v>29.999999998792401</v>
      </c>
      <c r="D26">
        <f t="shared" si="0"/>
        <v>28.724996257078899</v>
      </c>
      <c r="E26">
        <f t="shared" si="1"/>
        <v>1.9377415177606834</v>
      </c>
      <c r="H26">
        <v>5.0002705657370597E-2</v>
      </c>
      <c r="I26">
        <v>5.0000022950637601E-2</v>
      </c>
      <c r="J26">
        <v>5.0001593276284902E-2</v>
      </c>
      <c r="K26">
        <f t="shared" si="2"/>
        <v>5.00014406280977E-2</v>
      </c>
      <c r="L26">
        <f t="shared" si="3"/>
        <v>1.3478519783739967E-6</v>
      </c>
      <c r="O26"/>
      <c r="P26"/>
      <c r="AM26">
        <v>0.76294200877019558</v>
      </c>
    </row>
    <row r="27" spans="1:39" x14ac:dyDescent="0.25">
      <c r="A27" s="4">
        <v>23.0079500854673</v>
      </c>
      <c r="B27" s="4">
        <v>29.764860044082599</v>
      </c>
      <c r="C27" s="4">
        <v>30</v>
      </c>
      <c r="D27">
        <f t="shared" si="0"/>
        <v>27.590936709849966</v>
      </c>
      <c r="E27">
        <f t="shared" si="1"/>
        <v>3.9707238004134648</v>
      </c>
      <c r="H27">
        <v>7.1625520176955795E-2</v>
      </c>
      <c r="I27">
        <v>5.0002766471778599E-2</v>
      </c>
      <c r="J27">
        <v>0.19668497910218</v>
      </c>
      <c r="K27">
        <f t="shared" si="2"/>
        <v>0.10610442191697146</v>
      </c>
      <c r="L27">
        <f t="shared" si="3"/>
        <v>7.9186576352534732E-2</v>
      </c>
      <c r="O27"/>
      <c r="P27"/>
      <c r="AM27">
        <v>9.9099208727461609E-3</v>
      </c>
    </row>
    <row r="28" spans="1:39" x14ac:dyDescent="0.25">
      <c r="A28" s="4">
        <v>28.8982408393619</v>
      </c>
      <c r="B28" s="4">
        <v>29.9699263464145</v>
      </c>
      <c r="C28" s="4">
        <v>29.999999999999702</v>
      </c>
      <c r="D28">
        <f t="shared" si="0"/>
        <v>29.622722395258702</v>
      </c>
      <c r="E28">
        <f t="shared" si="1"/>
        <v>0.62759959351960792</v>
      </c>
      <c r="H28">
        <v>7.2360842436242995E-2</v>
      </c>
      <c r="I28">
        <v>5.0000352275315102E-2</v>
      </c>
      <c r="J28">
        <v>5.0003579043819198E-2</v>
      </c>
      <c r="K28">
        <f t="shared" si="2"/>
        <v>5.7454924585125765E-2</v>
      </c>
      <c r="L28">
        <f t="shared" si="3"/>
        <v>1.2908903626613734E-2</v>
      </c>
      <c r="O28"/>
      <c r="P28"/>
      <c r="AM28">
        <v>8.9515376350761469E-3</v>
      </c>
    </row>
    <row r="29" spans="1:39" x14ac:dyDescent="0.25">
      <c r="A29" s="4">
        <v>0.113282462213413</v>
      </c>
      <c r="B29" s="4">
        <v>0.10000000000003401</v>
      </c>
      <c r="C29" s="4">
        <v>0.1000003856372</v>
      </c>
      <c r="D29">
        <f t="shared" si="0"/>
        <v>0.10442761595021566</v>
      </c>
      <c r="E29">
        <f t="shared" si="1"/>
        <v>7.6685218129587257E-3</v>
      </c>
      <c r="G29" t="s">
        <v>8</v>
      </c>
      <c r="H29">
        <v>0.149999998674713</v>
      </c>
      <c r="I29" s="1">
        <v>0.14999739932840001</v>
      </c>
      <c r="J29">
        <v>0.149999984158567</v>
      </c>
      <c r="K29">
        <f>AVERAGE(H29:J29)</f>
        <v>0.14999912738722665</v>
      </c>
      <c r="L29">
        <f t="shared" si="3"/>
        <v>1.4965604434600685E-6</v>
      </c>
      <c r="M29" t="s">
        <v>8</v>
      </c>
      <c r="O29"/>
      <c r="P29"/>
      <c r="AM29">
        <v>2.0699756078720544E-2</v>
      </c>
    </row>
    <row r="30" spans="1:39" x14ac:dyDescent="0.25">
      <c r="A30" s="4">
        <v>0.100000003764887</v>
      </c>
      <c r="B30" s="4">
        <v>0.100000001447881</v>
      </c>
      <c r="C30" s="4">
        <v>0.108383335948085</v>
      </c>
      <c r="D30">
        <f t="shared" si="0"/>
        <v>0.10279444705361766</v>
      </c>
      <c r="E30">
        <f t="shared" si="1"/>
        <v>4.8401197615375721E-3</v>
      </c>
      <c r="H30">
        <v>0.14999999346440501</v>
      </c>
      <c r="I30">
        <v>0.14999999999997499</v>
      </c>
      <c r="J30">
        <v>0.14999999999997099</v>
      </c>
      <c r="K30">
        <f t="shared" si="2"/>
        <v>0.14999999782145032</v>
      </c>
      <c r="L30">
        <f t="shared" si="3"/>
        <v>3.773311930075834E-9</v>
      </c>
      <c r="O30"/>
      <c r="P30"/>
      <c r="AM30">
        <v>3.6764290342388768E-2</v>
      </c>
    </row>
    <row r="31" spans="1:39" x14ac:dyDescent="0.25">
      <c r="A31" s="4">
        <v>0.101130910668915</v>
      </c>
      <c r="B31" s="4">
        <v>0.108357396237432</v>
      </c>
      <c r="C31" s="4">
        <v>0.100255631037139</v>
      </c>
      <c r="D31">
        <f t="shared" si="0"/>
        <v>0.10324797931449532</v>
      </c>
      <c r="E31">
        <f t="shared" si="1"/>
        <v>4.4464743986381153E-3</v>
      </c>
      <c r="H31">
        <v>0.14999999994542901</v>
      </c>
      <c r="I31">
        <v>0.149999048362461</v>
      </c>
      <c r="J31">
        <v>0.149999999996765</v>
      </c>
      <c r="K31">
        <f t="shared" si="2"/>
        <v>0.14999968276821835</v>
      </c>
      <c r="L31">
        <f t="shared" si="3"/>
        <v>5.4941150275837188E-7</v>
      </c>
      <c r="O31"/>
      <c r="P31"/>
      <c r="AM31">
        <v>2.3839168784588249E-2</v>
      </c>
    </row>
    <row r="32" spans="1:39" x14ac:dyDescent="0.25">
      <c r="A32" s="4">
        <v>0.100000000066574</v>
      </c>
      <c r="B32" s="4">
        <v>0.11221879701753</v>
      </c>
      <c r="C32" s="4">
        <v>0.126381510070636</v>
      </c>
      <c r="D32">
        <f t="shared" si="0"/>
        <v>0.11286676905158</v>
      </c>
      <c r="E32">
        <f t="shared" si="1"/>
        <v>1.3202686027520649E-2</v>
      </c>
      <c r="H32">
        <v>0.14999999999997701</v>
      </c>
      <c r="I32">
        <v>0.14999999999997601</v>
      </c>
      <c r="J32">
        <v>0.14999941242824599</v>
      </c>
      <c r="K32">
        <f t="shared" si="2"/>
        <v>0.14999980414273301</v>
      </c>
      <c r="L32">
        <f t="shared" si="3"/>
        <v>3.3923469678415297E-7</v>
      </c>
      <c r="O32"/>
      <c r="P32"/>
      <c r="AM32">
        <v>1.0886296292341113E-6</v>
      </c>
    </row>
    <row r="33" spans="1:39" x14ac:dyDescent="0.25">
      <c r="A33" s="4">
        <v>0.199999999428881</v>
      </c>
      <c r="B33" s="4">
        <v>0.13307615677206799</v>
      </c>
      <c r="C33" s="4">
        <v>0.14434354047975201</v>
      </c>
      <c r="D33">
        <f t="shared" si="0"/>
        <v>0.159139898893567</v>
      </c>
      <c r="E33">
        <f t="shared" si="1"/>
        <v>3.5831541213308414E-2</v>
      </c>
      <c r="H33">
        <v>0.149999805874905</v>
      </c>
      <c r="I33">
        <v>0.149997508106753</v>
      </c>
      <c r="J33">
        <v>0.14999968382395901</v>
      </c>
      <c r="K33">
        <f t="shared" si="2"/>
        <v>0.14999899926853899</v>
      </c>
      <c r="L33">
        <f t="shared" si="3"/>
        <v>1.2928250896314806E-6</v>
      </c>
      <c r="O33"/>
      <c r="P33"/>
      <c r="AM33">
        <v>3.6804298091073448E-9</v>
      </c>
    </row>
    <row r="34" spans="1:39" x14ac:dyDescent="0.25">
      <c r="A34" s="5">
        <v>1.3364887105419401</v>
      </c>
      <c r="B34" s="5">
        <v>0.261439775986062</v>
      </c>
      <c r="C34" s="4">
        <v>0.27918324846953801</v>
      </c>
      <c r="D34">
        <f t="shared" si="0"/>
        <v>0.62570391166584671</v>
      </c>
      <c r="E34">
        <f t="shared" si="1"/>
        <v>0.61562162115940944</v>
      </c>
      <c r="G34" t="s">
        <v>9</v>
      </c>
      <c r="H34" s="1">
        <v>4.99449013666095</v>
      </c>
      <c r="I34" s="1">
        <v>4.8067183846736903</v>
      </c>
      <c r="J34" s="1">
        <v>4.9515041326445104</v>
      </c>
      <c r="K34">
        <f t="shared" si="2"/>
        <v>4.9175708846597166</v>
      </c>
      <c r="L34">
        <f t="shared" si="3"/>
        <v>9.8377622964723854E-2</v>
      </c>
      <c r="M34" t="s">
        <v>9</v>
      </c>
      <c r="O34"/>
      <c r="P34"/>
      <c r="AM34">
        <v>1.6507609523394745E-6</v>
      </c>
    </row>
    <row r="35" spans="1:39" x14ac:dyDescent="0.25">
      <c r="A35" s="4">
        <v>0.39468692975924302</v>
      </c>
      <c r="B35" s="4">
        <v>0.113748714603663</v>
      </c>
      <c r="C35" s="4">
        <v>0.100029655465216</v>
      </c>
      <c r="D35">
        <f t="shared" si="0"/>
        <v>0.20282176660937401</v>
      </c>
      <c r="E35">
        <f t="shared" si="1"/>
        <v>0.16630163489516706</v>
      </c>
      <c r="H35" s="1">
        <v>4.9991424862040397</v>
      </c>
      <c r="I35" s="1">
        <v>4.9999983221204598</v>
      </c>
      <c r="J35" s="1">
        <v>4.9785179461670799</v>
      </c>
      <c r="K35">
        <f t="shared" si="2"/>
        <v>4.9925529181638595</v>
      </c>
      <c r="L35">
        <f t="shared" si="3"/>
        <v>1.2162172626293205E-2</v>
      </c>
      <c r="O35"/>
      <c r="P35"/>
      <c r="AM35">
        <v>2.855673385850056E-6</v>
      </c>
    </row>
    <row r="36" spans="1:39" x14ac:dyDescent="0.25">
      <c r="A36" s="4">
        <v>0.16621780509616299</v>
      </c>
      <c r="B36" s="4">
        <v>0.100140807827962</v>
      </c>
      <c r="C36" s="4">
        <v>0.100000000000039</v>
      </c>
      <c r="D36">
        <f t="shared" si="0"/>
        <v>0.122119537641388</v>
      </c>
      <c r="E36">
        <f t="shared" si="1"/>
        <v>3.8190284773692802E-2</v>
      </c>
      <c r="H36">
        <v>4.9893561682555303</v>
      </c>
      <c r="I36">
        <v>4.9417396398356201</v>
      </c>
      <c r="J36">
        <v>4.9999999908454802</v>
      </c>
      <c r="K36">
        <f t="shared" si="2"/>
        <v>4.9770319329788775</v>
      </c>
      <c r="L36">
        <f t="shared" si="3"/>
        <v>3.1023897342431956E-2</v>
      </c>
      <c r="O36"/>
      <c r="P36"/>
      <c r="AM36">
        <v>2.1805169874582736E-5</v>
      </c>
    </row>
    <row r="37" spans="1:39" x14ac:dyDescent="0.25">
      <c r="A37" s="4">
        <v>0.27726412016350299</v>
      </c>
      <c r="B37" s="4">
        <v>0.100142505855768</v>
      </c>
      <c r="C37" s="4">
        <v>0.100109082627563</v>
      </c>
      <c r="D37">
        <f t="shared" si="0"/>
        <v>0.159171902882278</v>
      </c>
      <c r="E37">
        <f t="shared" si="1"/>
        <v>0.10227086152015681</v>
      </c>
      <c r="H37">
        <v>4.8911272521935603</v>
      </c>
      <c r="I37">
        <v>4.98139385512349</v>
      </c>
      <c r="J37">
        <v>4.0099363483695498</v>
      </c>
      <c r="K37">
        <f t="shared" si="2"/>
        <v>4.6274858185622003</v>
      </c>
      <c r="L37">
        <f t="shared" si="3"/>
        <v>0.53671456660178751</v>
      </c>
      <c r="O37"/>
      <c r="P37"/>
      <c r="AM37">
        <v>0.75660595556394206</v>
      </c>
    </row>
    <row r="38" spans="1:39" x14ac:dyDescent="0.25">
      <c r="A38" s="4">
        <v>0.13460386400704599</v>
      </c>
      <c r="B38" s="4">
        <v>0.14036613123050501</v>
      </c>
      <c r="C38" s="5">
        <v>0.100008366262193</v>
      </c>
      <c r="D38">
        <f t="shared" si="0"/>
        <v>0.12499278716658134</v>
      </c>
      <c r="E38">
        <f t="shared" si="1"/>
        <v>2.1828121697350999E-2</v>
      </c>
      <c r="H38">
        <v>2.03503654792619</v>
      </c>
      <c r="I38">
        <v>2.7961434930584699</v>
      </c>
      <c r="J38">
        <v>0.50000483154705599</v>
      </c>
      <c r="K38">
        <f t="shared" si="2"/>
        <v>1.7770616241772386</v>
      </c>
      <c r="L38">
        <f t="shared" si="3"/>
        <v>1.1696052685347806</v>
      </c>
      <c r="O38"/>
      <c r="P38"/>
      <c r="AM38">
        <v>0.45497230833714436</v>
      </c>
    </row>
    <row r="39" spans="1:39" x14ac:dyDescent="0.25">
      <c r="A39" s="4">
        <v>3.8058997828112702</v>
      </c>
      <c r="B39" s="4">
        <v>0.21682869814851699</v>
      </c>
      <c r="C39" s="4">
        <v>0.18712426012802899</v>
      </c>
      <c r="D39">
        <f t="shared" si="0"/>
        <v>1.4032842470292721</v>
      </c>
      <c r="E39">
        <f t="shared" si="1"/>
        <v>2.0807790963952155</v>
      </c>
      <c r="G39" t="s">
        <v>10</v>
      </c>
      <c r="H39">
        <v>0.94718967239799201</v>
      </c>
      <c r="I39">
        <v>0.87586922091341901</v>
      </c>
      <c r="J39">
        <v>1.1690690126026</v>
      </c>
      <c r="K39">
        <f t="shared" si="2"/>
        <v>0.99737596863800382</v>
      </c>
      <c r="L39">
        <f t="shared" si="3"/>
        <v>0.15290692498825023</v>
      </c>
      <c r="M39" t="s">
        <v>10</v>
      </c>
      <c r="O39"/>
      <c r="P39"/>
      <c r="AM39">
        <v>1.0885160597537298</v>
      </c>
    </row>
    <row r="40" spans="1:39" x14ac:dyDescent="0.25">
      <c r="A40" s="4">
        <v>0.14386351846005899</v>
      </c>
      <c r="B40" s="4">
        <v>5.0229648337350802E-2</v>
      </c>
      <c r="C40" s="4">
        <v>4.5372612192706101E-2</v>
      </c>
      <c r="D40">
        <f t="shared" si="0"/>
        <v>7.9821926330038637E-2</v>
      </c>
      <c r="E40">
        <f t="shared" si="1"/>
        <v>5.5514789398308159E-2</v>
      </c>
      <c r="H40">
        <v>2.2245448736892901</v>
      </c>
      <c r="I40">
        <v>2.1364354987023102</v>
      </c>
      <c r="J40">
        <v>2.2507834315125201</v>
      </c>
      <c r="K40">
        <f t="shared" si="2"/>
        <v>2.20392126796804</v>
      </c>
      <c r="L40">
        <f t="shared" si="3"/>
        <v>5.9898766842074909E-2</v>
      </c>
      <c r="O40"/>
      <c r="P40"/>
      <c r="AM40">
        <v>0.85534694570314784</v>
      </c>
    </row>
    <row r="41" spans="1:39" x14ac:dyDescent="0.25">
      <c r="A41" s="4">
        <v>0.104994941259067</v>
      </c>
      <c r="B41" s="4">
        <v>2.70152040503263E-2</v>
      </c>
      <c r="C41" s="4">
        <v>3.9275663177801401E-2</v>
      </c>
      <c r="D41">
        <f t="shared" si="0"/>
        <v>5.7095269495731571E-2</v>
      </c>
      <c r="E41">
        <f t="shared" si="1"/>
        <v>4.1932846681099256E-2</v>
      </c>
      <c r="H41">
        <v>0.57089210385039302</v>
      </c>
      <c r="I41">
        <v>0.98492723818042704</v>
      </c>
      <c r="J41">
        <v>0.86716109070623104</v>
      </c>
      <c r="K41">
        <f t="shared" si="2"/>
        <v>0.80766014424568378</v>
      </c>
      <c r="L41">
        <f t="shared" si="3"/>
        <v>0.21333435046236177</v>
      </c>
      <c r="O41"/>
      <c r="P41"/>
      <c r="AM41">
        <v>0.7074715221456227</v>
      </c>
    </row>
    <row r="42" spans="1:39" x14ac:dyDescent="0.25">
      <c r="A42" s="4">
        <v>0.13439831892853099</v>
      </c>
      <c r="B42" s="4">
        <v>3.5596651264179997E-2</v>
      </c>
      <c r="C42" s="4">
        <v>2.8273435712311699E-2</v>
      </c>
      <c r="D42">
        <f t="shared" si="0"/>
        <v>6.6089468635007559E-2</v>
      </c>
      <c r="E42">
        <f t="shared" si="1"/>
        <v>5.9270411191605796E-2</v>
      </c>
      <c r="H42">
        <v>0.29611994482577297</v>
      </c>
      <c r="I42">
        <v>0.36305408688686602</v>
      </c>
      <c r="J42">
        <v>0.28894914112902897</v>
      </c>
      <c r="K42">
        <f t="shared" si="2"/>
        <v>0.31604105761388929</v>
      </c>
      <c r="L42">
        <f t="shared" si="3"/>
        <v>4.0872041758158402E-2</v>
      </c>
      <c r="O42"/>
      <c r="P42"/>
    </row>
    <row r="43" spans="1:39" x14ac:dyDescent="0.25">
      <c r="A43" s="4">
        <v>1.3431125892742699</v>
      </c>
      <c r="B43" s="4">
        <v>2.17476654419963E-2</v>
      </c>
      <c r="C43" s="4">
        <v>3.4365648593876003E-2</v>
      </c>
      <c r="D43">
        <f t="shared" si="0"/>
        <v>0.46640863443671404</v>
      </c>
      <c r="E43">
        <f t="shared" si="1"/>
        <v>0.75927410840589293</v>
      </c>
      <c r="H43">
        <v>0.27255102952302501</v>
      </c>
      <c r="I43">
        <v>0.21568552955475701</v>
      </c>
      <c r="J43">
        <v>0.223245040561212</v>
      </c>
      <c r="K43">
        <f t="shared" si="2"/>
        <v>0.23716053321299801</v>
      </c>
      <c r="L43">
        <f t="shared" si="3"/>
        <v>3.0881256021520722E-2</v>
      </c>
      <c r="O43"/>
      <c r="P43"/>
    </row>
    <row r="44" spans="1:39" ht="15" customHeight="1" x14ac:dyDescent="0.25">
      <c r="A44" s="14"/>
      <c r="B44" s="14"/>
      <c r="C44" s="14"/>
      <c r="D44" s="11"/>
      <c r="E44" s="11"/>
      <c r="F44" s="11"/>
      <c r="G44" s="11"/>
      <c r="H44" s="11"/>
      <c r="I44" s="11"/>
      <c r="J44" s="11"/>
      <c r="K44" s="11"/>
      <c r="L44" s="11"/>
      <c r="M44" s="11"/>
      <c r="O44"/>
      <c r="P44"/>
    </row>
    <row r="45" spans="1:39" x14ac:dyDescent="0.25">
      <c r="A45" s="12" t="s">
        <v>22</v>
      </c>
      <c r="G45" s="2"/>
      <c r="H45" s="2"/>
      <c r="I45" s="2"/>
      <c r="J45" s="2"/>
      <c r="M45" s="2"/>
      <c r="O45"/>
      <c r="P45"/>
    </row>
    <row r="46" spans="1:39" x14ac:dyDescent="0.25">
      <c r="A46" s="9">
        <v>3.3382249147335301E-3</v>
      </c>
      <c r="B46" s="9">
        <v>2.5389889470132099E-3</v>
      </c>
      <c r="C46" s="9">
        <v>1.3792392298796999E-3</v>
      </c>
      <c r="D46">
        <f t="shared" si="0"/>
        <v>2.4188176972088134E-3</v>
      </c>
      <c r="E46">
        <f t="shared" si="1"/>
        <v>9.8500612958763887E-4</v>
      </c>
      <c r="G46" t="s">
        <v>3</v>
      </c>
      <c r="H46">
        <v>9.0388163254660307E-3</v>
      </c>
      <c r="I46">
        <v>3.7244085622242101E-2</v>
      </c>
      <c r="J46">
        <v>0.110254053637707</v>
      </c>
      <c r="K46">
        <f t="shared" si="2"/>
        <v>5.2178985195138382E-2</v>
      </c>
      <c r="L46">
        <f t="shared" si="3"/>
        <v>5.223427500198205E-2</v>
      </c>
      <c r="M46" t="s">
        <v>3</v>
      </c>
      <c r="O46"/>
      <c r="P46"/>
    </row>
    <row r="47" spans="1:39" x14ac:dyDescent="0.25">
      <c r="A47" s="4">
        <v>8.2227099305069908E-3</v>
      </c>
      <c r="B47" s="4">
        <v>9.9965142645516997E-3</v>
      </c>
      <c r="C47" s="4">
        <v>2.8830262498134901E-3</v>
      </c>
      <c r="D47">
        <f t="shared" si="0"/>
        <v>7.0340834816240601E-3</v>
      </c>
      <c r="E47">
        <f t="shared" si="1"/>
        <v>3.7027088138542673E-3</v>
      </c>
      <c r="H47">
        <v>0.15255421993659901</v>
      </c>
      <c r="I47">
        <v>0.178376892876841</v>
      </c>
      <c r="J47">
        <v>0.171710449580953</v>
      </c>
      <c r="K47">
        <f t="shared" si="2"/>
        <v>0.16754718746479766</v>
      </c>
      <c r="L47">
        <f t="shared" si="3"/>
        <v>1.3405303914142977E-2</v>
      </c>
      <c r="O47"/>
      <c r="P47"/>
    </row>
    <row r="48" spans="1:39" x14ac:dyDescent="0.25">
      <c r="A48" s="4">
        <v>4.5397894318151303E-3</v>
      </c>
      <c r="B48" s="4">
        <v>9.9293205300575605E-3</v>
      </c>
      <c r="C48" s="4">
        <v>7.6675950194593301E-3</v>
      </c>
      <c r="D48">
        <f t="shared" si="0"/>
        <v>7.3789016604440061E-3</v>
      </c>
      <c r="E48">
        <f t="shared" si="1"/>
        <v>2.7063387179703186E-3</v>
      </c>
      <c r="H48">
        <v>0.114899978978208</v>
      </c>
      <c r="I48">
        <v>0.235470806143731</v>
      </c>
      <c r="J48" s="1">
        <v>0.18598299004197999</v>
      </c>
      <c r="K48">
        <f t="shared" si="2"/>
        <v>0.17878459172130631</v>
      </c>
      <c r="L48">
        <f t="shared" si="3"/>
        <v>6.0606879103216667E-2</v>
      </c>
      <c r="O48"/>
      <c r="P48"/>
    </row>
    <row r="49" spans="1:66" x14ac:dyDescent="0.25">
      <c r="A49" s="4">
        <v>8.6927905355469199E-3</v>
      </c>
      <c r="B49" s="4">
        <v>1.02706371201212E-3</v>
      </c>
      <c r="C49" s="5">
        <v>3.2763583930319599E-3</v>
      </c>
      <c r="D49">
        <f t="shared" si="0"/>
        <v>4.3320708801969999E-3</v>
      </c>
      <c r="E49">
        <f t="shared" si="1"/>
        <v>3.9403982761812778E-3</v>
      </c>
      <c r="H49" s="1">
        <v>0.27392451454722799</v>
      </c>
      <c r="I49" s="1">
        <v>0.26995600456767999</v>
      </c>
      <c r="J49" s="1">
        <v>0.35211846064494201</v>
      </c>
      <c r="K49">
        <f t="shared" si="2"/>
        <v>0.29866632658661668</v>
      </c>
      <c r="L49">
        <f t="shared" si="3"/>
        <v>4.633341390839165E-2</v>
      </c>
    </row>
    <row r="50" spans="1:66" x14ac:dyDescent="0.25">
      <c r="A50" s="5">
        <v>2.1152764026179799E-3</v>
      </c>
      <c r="B50" s="5">
        <v>3.3830066523256402E-3</v>
      </c>
      <c r="C50" s="5">
        <v>1.85583782305457E-3</v>
      </c>
      <c r="D50">
        <f t="shared" si="0"/>
        <v>2.4513736259993966E-3</v>
      </c>
      <c r="E50">
        <f t="shared" si="1"/>
        <v>8.1717939642884799E-4</v>
      </c>
      <c r="H50" s="1">
        <v>0.21115482303906399</v>
      </c>
      <c r="I50" s="1">
        <v>0.82312388926533997</v>
      </c>
      <c r="J50" s="1">
        <v>0.29801789004331902</v>
      </c>
      <c r="K50">
        <f t="shared" si="2"/>
        <v>0.44409886744924099</v>
      </c>
      <c r="L50">
        <f t="shared" si="3"/>
        <v>0.33110613626806606</v>
      </c>
    </row>
    <row r="51" spans="1:66" x14ac:dyDescent="0.25">
      <c r="A51" s="5">
        <v>0.111376022429338</v>
      </c>
      <c r="B51" s="5">
        <v>0.138303242562028</v>
      </c>
      <c r="C51" s="5">
        <v>0.137838924250581</v>
      </c>
      <c r="D51">
        <f t="shared" si="0"/>
        <v>0.12917272974731567</v>
      </c>
      <c r="E51">
        <f t="shared" si="1"/>
        <v>1.5414149064898332E-2</v>
      </c>
      <c r="G51" t="s">
        <v>4</v>
      </c>
      <c r="H51">
        <v>0.120181079384934</v>
      </c>
      <c r="I51">
        <v>0.123066288623198</v>
      </c>
      <c r="J51">
        <v>0.121827710639871</v>
      </c>
      <c r="K51">
        <f t="shared" si="2"/>
        <v>0.12169169288266768</v>
      </c>
      <c r="L51">
        <f t="shared" si="3"/>
        <v>1.447405855262082E-3</v>
      </c>
      <c r="M51" t="s">
        <v>4</v>
      </c>
      <c r="O51" s="17"/>
      <c r="P51" s="17" t="s">
        <v>14</v>
      </c>
      <c r="Q51" s="10"/>
      <c r="R51" s="10"/>
      <c r="S51" s="10"/>
      <c r="T51" s="10"/>
      <c r="V51" s="17" t="s">
        <v>20</v>
      </c>
      <c r="W51" s="10"/>
      <c r="X51" s="10"/>
      <c r="Y51" s="10"/>
      <c r="Z51" s="10"/>
      <c r="AB51" s="17" t="s">
        <v>15</v>
      </c>
      <c r="AC51" s="10"/>
      <c r="AD51" s="10"/>
      <c r="AE51" s="10"/>
      <c r="AF51" s="10"/>
      <c r="AH51" s="17" t="s">
        <v>16</v>
      </c>
      <c r="AI51" s="17"/>
      <c r="AJ51" s="17"/>
      <c r="AK51" s="17"/>
      <c r="AL51" s="17"/>
      <c r="AM51" s="13"/>
      <c r="AN51" s="13"/>
      <c r="AO51" s="19"/>
      <c r="AP51" s="19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</row>
    <row r="52" spans="1:66" x14ac:dyDescent="0.25">
      <c r="A52" s="4">
        <v>0.14085367880310001</v>
      </c>
      <c r="B52" s="4">
        <v>0.15154803514710799</v>
      </c>
      <c r="C52" s="4">
        <v>0.11372877109186801</v>
      </c>
      <c r="D52">
        <f t="shared" si="0"/>
        <v>0.13537682834735867</v>
      </c>
      <c r="E52">
        <f t="shared" si="1"/>
        <v>1.9495412322028748E-2</v>
      </c>
      <c r="H52">
        <v>0.149997836218287</v>
      </c>
      <c r="I52">
        <v>0.149978375418543</v>
      </c>
      <c r="J52">
        <v>0.14931007845069399</v>
      </c>
      <c r="K52">
        <f t="shared" si="2"/>
        <v>0.14976209669584131</v>
      </c>
      <c r="L52">
        <f t="shared" si="3"/>
        <v>3.9158019758566299E-4</v>
      </c>
      <c r="P52" s="2">
        <v>0.02</v>
      </c>
      <c r="Q52" s="2">
        <v>0.04</v>
      </c>
      <c r="R52" s="2">
        <v>0.06</v>
      </c>
      <c r="S52" s="2">
        <v>0.08</v>
      </c>
      <c r="T52" s="2">
        <v>0.1</v>
      </c>
      <c r="V52" s="2">
        <v>0.2</v>
      </c>
      <c r="W52" s="2">
        <v>0.4</v>
      </c>
      <c r="X52" s="2">
        <v>0.6</v>
      </c>
      <c r="Y52" s="2">
        <v>0.8</v>
      </c>
      <c r="Z52" s="2">
        <v>1</v>
      </c>
      <c r="AB52" s="2">
        <v>0.2</v>
      </c>
      <c r="AC52" s="2">
        <v>0.4</v>
      </c>
      <c r="AD52" s="2">
        <v>0.6</v>
      </c>
      <c r="AE52" s="2">
        <v>0.8</v>
      </c>
      <c r="AF52" s="2">
        <v>1</v>
      </c>
      <c r="AH52" s="2">
        <v>50</v>
      </c>
      <c r="AI52" s="2">
        <v>75</v>
      </c>
      <c r="AJ52" s="2">
        <v>100</v>
      </c>
      <c r="AK52" s="2">
        <v>125</v>
      </c>
      <c r="AL52" s="2">
        <v>150</v>
      </c>
      <c r="AM52" s="2"/>
      <c r="AN52" s="2"/>
      <c r="AO52" s="19"/>
      <c r="AP52" s="19"/>
      <c r="AQ52" s="19"/>
      <c r="AR52" s="19"/>
      <c r="AS52" s="19"/>
      <c r="AT52" s="19"/>
      <c r="AU52" s="13"/>
      <c r="AV52" s="19"/>
      <c r="AW52" s="19"/>
      <c r="AX52" s="19"/>
      <c r="AY52" s="19"/>
      <c r="AZ52" s="19"/>
      <c r="BA52" s="13"/>
      <c r="BB52" s="19"/>
      <c r="BC52" s="19"/>
      <c r="BD52" s="19"/>
      <c r="BE52" s="19"/>
      <c r="BF52" s="19"/>
      <c r="BG52" s="13"/>
      <c r="BH52" s="19"/>
      <c r="BI52" s="19"/>
      <c r="BJ52" s="19"/>
      <c r="BK52" s="19"/>
      <c r="BL52" s="19"/>
      <c r="BM52" s="13"/>
      <c r="BN52" s="13"/>
    </row>
    <row r="53" spans="1:66" x14ac:dyDescent="0.25">
      <c r="A53" s="4">
        <v>9.0782122482616801E-2</v>
      </c>
      <c r="B53" s="4">
        <v>9.9245192737426699E-2</v>
      </c>
      <c r="C53" s="4">
        <v>5.59938618595806E-2</v>
      </c>
      <c r="D53">
        <f t="shared" si="0"/>
        <v>8.2007059026541373E-2</v>
      </c>
      <c r="E53">
        <f t="shared" si="1"/>
        <v>2.2922057273941237E-2</v>
      </c>
      <c r="H53">
        <v>0.149974676797555</v>
      </c>
      <c r="I53">
        <v>0.14092239663251599</v>
      </c>
      <c r="J53">
        <v>0.13609632010227601</v>
      </c>
      <c r="K53">
        <f t="shared" si="2"/>
        <v>0.142331131177449</v>
      </c>
      <c r="L53">
        <f t="shared" si="3"/>
        <v>7.0456082706828408E-3</v>
      </c>
      <c r="O53" s="2" t="s">
        <v>3</v>
      </c>
      <c r="P53">
        <v>4.9997295160329367E-4</v>
      </c>
      <c r="Q53">
        <v>4.9997239477625498E-4</v>
      </c>
      <c r="R53">
        <v>4.999644834349314E-4</v>
      </c>
      <c r="S53">
        <v>4.9971628604919202E-4</v>
      </c>
      <c r="T53">
        <v>4.9984602788997144E-4</v>
      </c>
      <c r="U53" t="s">
        <v>23</v>
      </c>
      <c r="V53">
        <v>2.4411984552431334E-3</v>
      </c>
      <c r="W53">
        <v>5.7812531058335703E-3</v>
      </c>
      <c r="X53">
        <v>7.5180873626997796E-3</v>
      </c>
      <c r="Y53">
        <v>4.0461552064496769E-3</v>
      </c>
      <c r="Z53">
        <v>2.0129625137828466E-3</v>
      </c>
      <c r="AA53" s="21" t="s">
        <v>23</v>
      </c>
      <c r="AB53">
        <v>9.0060874205795893E-2</v>
      </c>
      <c r="AC53">
        <v>8.2584102083453959E-2</v>
      </c>
      <c r="AD53">
        <v>7.3985655402305964E-2</v>
      </c>
      <c r="AE53">
        <v>9.9999999999646497E-2</v>
      </c>
      <c r="AF53">
        <v>9.9996463485899176E-2</v>
      </c>
      <c r="AG53" t="s">
        <v>23</v>
      </c>
      <c r="AH53">
        <v>3.9565229616176333E-2</v>
      </c>
      <c r="AI53">
        <v>3.0003669765724366E-2</v>
      </c>
      <c r="AJ53">
        <v>4.5180706040934999E-2</v>
      </c>
      <c r="AK53">
        <v>4.5000005711282202E-2</v>
      </c>
      <c r="AL53">
        <v>7.4999999999968064E-2</v>
      </c>
      <c r="AM53" s="8" t="s">
        <v>24</v>
      </c>
      <c r="AO53" s="19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</row>
    <row r="54" spans="1:66" x14ac:dyDescent="0.25">
      <c r="A54" s="4">
        <v>7.8633290791474603E-2</v>
      </c>
      <c r="B54" s="4">
        <v>3.72165813719691E-2</v>
      </c>
      <c r="C54" s="4">
        <v>5.1280917908411702E-2</v>
      </c>
      <c r="D54">
        <f t="shared" si="0"/>
        <v>5.5710263357285128E-2</v>
      </c>
      <c r="E54">
        <f t="shared" si="1"/>
        <v>2.106063343335219E-2</v>
      </c>
      <c r="H54">
        <v>0.14999084464321</v>
      </c>
      <c r="I54">
        <v>0.13882249185633699</v>
      </c>
      <c r="J54">
        <v>0.149997679910195</v>
      </c>
      <c r="K54">
        <f t="shared" si="2"/>
        <v>0.14627033880324733</v>
      </c>
      <c r="L54">
        <f t="shared" si="3"/>
        <v>6.4500255649625063E-3</v>
      </c>
      <c r="O54" s="2" t="s">
        <v>4</v>
      </c>
      <c r="P54">
        <v>3.5265078884346296E-2</v>
      </c>
      <c r="Q54">
        <v>2.6836517491778195E-2</v>
      </c>
      <c r="R54">
        <v>2.3338247145147869E-2</v>
      </c>
      <c r="S54">
        <v>2.0000162664798302E-2</v>
      </c>
      <c r="T54">
        <v>2.8104228947154863E-2</v>
      </c>
      <c r="U54" t="s">
        <v>23</v>
      </c>
      <c r="V54">
        <v>0.15649694277206502</v>
      </c>
      <c r="W54">
        <v>0.10779440396794754</v>
      </c>
      <c r="X54">
        <v>9.8209044661832182E-2</v>
      </c>
      <c r="Y54">
        <v>5.2387696915866609E-2</v>
      </c>
      <c r="Z54">
        <v>4.3867216105258337E-2</v>
      </c>
      <c r="AA54" s="21" t="s">
        <v>23</v>
      </c>
      <c r="AB54">
        <v>0.71042491299796839</v>
      </c>
      <c r="AC54">
        <v>0.43940465337609441</v>
      </c>
      <c r="AD54">
        <v>0.45658369003736765</v>
      </c>
      <c r="AE54">
        <v>0.24783903680585304</v>
      </c>
      <c r="AF54">
        <v>0.159598460227248</v>
      </c>
      <c r="AG54" t="s">
        <v>23</v>
      </c>
      <c r="AH54">
        <v>1.6657763836229498E-2</v>
      </c>
      <c r="AI54">
        <v>1.5062521562093832E-2</v>
      </c>
      <c r="AJ54">
        <v>1.6231147077035168E-2</v>
      </c>
      <c r="AK54">
        <v>1.0000029705173665E-2</v>
      </c>
      <c r="AL54">
        <v>1.0002057394488265E-2</v>
      </c>
      <c r="AM54" s="8" t="s">
        <v>24</v>
      </c>
      <c r="AO54" s="19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</row>
    <row r="55" spans="1:66" x14ac:dyDescent="0.25">
      <c r="A55" s="4">
        <v>3.4175075706312202E-2</v>
      </c>
      <c r="B55" s="4">
        <v>5.4169962042703003E-2</v>
      </c>
      <c r="C55" s="4">
        <v>4.6970353910577398E-2</v>
      </c>
      <c r="D55">
        <f t="shared" si="0"/>
        <v>4.5105130553197537E-2</v>
      </c>
      <c r="E55">
        <f t="shared" si="1"/>
        <v>1.0127100450325525E-2</v>
      </c>
      <c r="H55">
        <v>0.14999116464415399</v>
      </c>
      <c r="I55">
        <v>0.132099064137462</v>
      </c>
      <c r="J55">
        <v>0.13235142211627801</v>
      </c>
      <c r="K55">
        <f t="shared" si="2"/>
        <v>0.13814721696596466</v>
      </c>
      <c r="L55">
        <f t="shared" si="3"/>
        <v>1.0257935639792867E-2</v>
      </c>
      <c r="O55" s="2" t="s">
        <v>5</v>
      </c>
      <c r="P55">
        <v>10.919850057831489</v>
      </c>
      <c r="Q55">
        <v>8.3521948186330501</v>
      </c>
      <c r="R55">
        <v>6.7880879570536576</v>
      </c>
      <c r="S55">
        <v>5.5658970403632964</v>
      </c>
      <c r="T55">
        <v>3.6668654948639365</v>
      </c>
      <c r="U55" t="s">
        <v>23</v>
      </c>
      <c r="V55">
        <v>1.41675606061089</v>
      </c>
      <c r="W55">
        <v>0.98838223128246294</v>
      </c>
      <c r="X55">
        <v>0.68530609923166441</v>
      </c>
      <c r="Y55">
        <v>0.54292131081835471</v>
      </c>
      <c r="Z55">
        <v>0.55281247849619197</v>
      </c>
      <c r="AA55" s="21" t="s">
        <v>23</v>
      </c>
      <c r="AB55">
        <v>3.45045261996618</v>
      </c>
      <c r="AC55">
        <v>4.0352266666739327</v>
      </c>
      <c r="AD55">
        <v>3.1425652553778001</v>
      </c>
      <c r="AE55">
        <v>3.5341265125872661</v>
      </c>
      <c r="AF55">
        <v>3.7261008558458371</v>
      </c>
      <c r="AG55" t="s">
        <v>23</v>
      </c>
      <c r="AH55">
        <v>1.4754373050850615</v>
      </c>
      <c r="AI55">
        <v>1.598432707865473</v>
      </c>
      <c r="AJ55">
        <v>0.89852276534076836</v>
      </c>
      <c r="AK55">
        <v>0.51754943750416571</v>
      </c>
      <c r="AL55">
        <v>0.68460342102299132</v>
      </c>
      <c r="AM55" s="8" t="s">
        <v>24</v>
      </c>
      <c r="AO55" s="19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</row>
    <row r="56" spans="1:66" x14ac:dyDescent="0.25">
      <c r="A56" s="4">
        <v>0.99954754041333704</v>
      </c>
      <c r="B56" s="4">
        <v>1.3400996407611701</v>
      </c>
      <c r="C56" s="4">
        <v>1.32092471996984</v>
      </c>
      <c r="D56">
        <f t="shared" si="0"/>
        <v>1.2201906337147823</v>
      </c>
      <c r="E56">
        <f t="shared" si="1"/>
        <v>0.19132289555372392</v>
      </c>
      <c r="G56" t="s">
        <v>5</v>
      </c>
      <c r="H56">
        <v>1.03876450539264</v>
      </c>
      <c r="I56">
        <v>1.7198124322894499</v>
      </c>
      <c r="J56">
        <v>1.0150728179541</v>
      </c>
      <c r="K56">
        <f t="shared" si="2"/>
        <v>1.25788325187873</v>
      </c>
      <c r="L56">
        <f t="shared" si="3"/>
        <v>0.4002177529790642</v>
      </c>
      <c r="M56" t="s">
        <v>5</v>
      </c>
      <c r="O56" s="2" t="s">
        <v>6</v>
      </c>
      <c r="P56">
        <v>0.38333334038615102</v>
      </c>
      <c r="Q56">
        <v>0.30000025468694103</v>
      </c>
      <c r="R56">
        <v>0.30001266254003806</v>
      </c>
      <c r="S56">
        <v>0.33266538382655936</v>
      </c>
      <c r="T56">
        <v>0.38333812656122762</v>
      </c>
      <c r="U56" t="s">
        <v>23</v>
      </c>
      <c r="V56">
        <v>0.46947399110857263</v>
      </c>
      <c r="W56">
        <v>0.29057282730310668</v>
      </c>
      <c r="X56">
        <v>0.18861532653694768</v>
      </c>
      <c r="Y56">
        <v>0.11361443512416332</v>
      </c>
      <c r="Z56">
        <v>0.10582207639205633</v>
      </c>
      <c r="AA56" s="21" t="s">
        <v>23</v>
      </c>
      <c r="AB56">
        <v>2.2841486857981437</v>
      </c>
      <c r="AC56">
        <v>2.4999498914803731</v>
      </c>
      <c r="AD56">
        <v>2.4137294669022769</v>
      </c>
      <c r="AE56">
        <v>2.4999999999999734</v>
      </c>
      <c r="AF56">
        <v>2.4999986126995961</v>
      </c>
      <c r="AG56" t="s">
        <v>23</v>
      </c>
      <c r="AH56">
        <v>2.7352127134792035</v>
      </c>
      <c r="AI56">
        <v>4.005855258046167</v>
      </c>
      <c r="AJ56">
        <v>4.1415553071342837</v>
      </c>
      <c r="AK56">
        <v>2.9563553425562099</v>
      </c>
      <c r="AL56">
        <v>3.5843750509815031</v>
      </c>
      <c r="AM56" s="8" t="s">
        <v>24</v>
      </c>
      <c r="AO56" s="19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</row>
    <row r="57" spans="1:66" x14ac:dyDescent="0.25">
      <c r="A57" s="4">
        <v>1.01737533765957</v>
      </c>
      <c r="B57" s="4">
        <v>0.83215055238289004</v>
      </c>
      <c r="C57" s="4">
        <v>0.93100253649243103</v>
      </c>
      <c r="D57">
        <f t="shared" si="0"/>
        <v>0.92684280884496373</v>
      </c>
      <c r="E57">
        <f t="shared" si="1"/>
        <v>9.2682429676686162E-2</v>
      </c>
      <c r="H57">
        <v>4.8538154960313502</v>
      </c>
      <c r="I57">
        <v>4.9534762477651597</v>
      </c>
      <c r="J57">
        <v>4.8466662840805901</v>
      </c>
      <c r="K57">
        <f t="shared" si="2"/>
        <v>4.8846526759590327</v>
      </c>
      <c r="L57">
        <f t="shared" si="3"/>
        <v>5.9710056397511452E-2</v>
      </c>
      <c r="O57" s="2" t="s">
        <v>7</v>
      </c>
      <c r="P57">
        <v>48.333333179489863</v>
      </c>
      <c r="Q57">
        <v>49.999998522930532</v>
      </c>
      <c r="R57">
        <v>49.999746620655031</v>
      </c>
      <c r="S57">
        <v>49.344064958240729</v>
      </c>
      <c r="T57">
        <v>48.333236910874263</v>
      </c>
      <c r="U57" t="s">
        <v>23</v>
      </c>
      <c r="V57">
        <v>0.29335795767355499</v>
      </c>
      <c r="W57">
        <v>1.5683455646508</v>
      </c>
      <c r="X57">
        <v>2.3576341173728932</v>
      </c>
      <c r="Y57">
        <v>2.9838593182344866</v>
      </c>
      <c r="Z57">
        <v>2.9583729170097635</v>
      </c>
      <c r="AA57" s="21" t="s">
        <v>23</v>
      </c>
      <c r="AB57">
        <v>4.8080557375384059</v>
      </c>
      <c r="AC57">
        <v>2.3639870379475734</v>
      </c>
      <c r="AD57">
        <v>3.5706447079314567</v>
      </c>
      <c r="AE57">
        <v>1.00000000000002</v>
      </c>
      <c r="AF57">
        <v>1.0252633548519967</v>
      </c>
      <c r="AG57" t="s">
        <v>23</v>
      </c>
      <c r="AH57">
        <v>166.21944238844401</v>
      </c>
      <c r="AI57">
        <v>105.58743954630866</v>
      </c>
      <c r="AJ57">
        <v>137.99277810079067</v>
      </c>
      <c r="AK57">
        <v>151.31716934869033</v>
      </c>
      <c r="AL57">
        <v>211.86569521209867</v>
      </c>
      <c r="AM57" s="8" t="s">
        <v>24</v>
      </c>
      <c r="AO57" s="19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</row>
    <row r="58" spans="1:66" x14ac:dyDescent="0.25">
      <c r="A58" s="4">
        <v>0.72915103971793205</v>
      </c>
      <c r="B58" s="4">
        <v>0.64772476504517296</v>
      </c>
      <c r="C58" s="4">
        <v>0.80605045008313803</v>
      </c>
      <c r="D58">
        <f t="shared" si="0"/>
        <v>0.7276420849487476</v>
      </c>
      <c r="E58">
        <f t="shared" si="1"/>
        <v>7.9173627831853277E-2</v>
      </c>
      <c r="H58">
        <v>4.1345437516161798</v>
      </c>
      <c r="I58">
        <v>3.8843625457970599</v>
      </c>
      <c r="J58">
        <v>3.7728379404305099</v>
      </c>
      <c r="K58">
        <f t="shared" si="2"/>
        <v>3.930581412614583</v>
      </c>
      <c r="L58">
        <f t="shared" si="3"/>
        <v>0.185229347563481</v>
      </c>
      <c r="O58" s="2" t="s">
        <v>8</v>
      </c>
      <c r="P58">
        <v>1.0333400967986435</v>
      </c>
      <c r="Q58">
        <v>1.0000402091075467</v>
      </c>
      <c r="R58">
        <v>1.0006696211819799</v>
      </c>
      <c r="S58">
        <v>1.0000029996983668</v>
      </c>
      <c r="T58">
        <v>1.0334388553042935</v>
      </c>
      <c r="U58" t="s">
        <v>23</v>
      </c>
      <c r="V58">
        <v>0.10668935967075499</v>
      </c>
      <c r="W58">
        <v>0.18276774884697533</v>
      </c>
      <c r="X58">
        <v>0.19312929297292969</v>
      </c>
      <c r="Y58">
        <v>0.171936102643373</v>
      </c>
      <c r="Z58">
        <v>0.13160024587273533</v>
      </c>
      <c r="AA58" s="21" t="s">
        <v>23</v>
      </c>
      <c r="AB58">
        <v>4.3200246548387833E-2</v>
      </c>
      <c r="AC58">
        <v>3.0068736253013401E-2</v>
      </c>
      <c r="AD58">
        <v>3.0034421105401998E-2</v>
      </c>
      <c r="AE58">
        <v>3.0000000000024601E-2</v>
      </c>
      <c r="AF58">
        <v>3.0000030177211669E-2</v>
      </c>
      <c r="AG58" t="s">
        <v>23</v>
      </c>
      <c r="AH58">
        <v>0.11790756361096066</v>
      </c>
      <c r="AI58">
        <v>0.12179529650057565</v>
      </c>
      <c r="AJ58">
        <v>0.15329475611809568</v>
      </c>
      <c r="AK58">
        <v>0.17828986896642099</v>
      </c>
      <c r="AL58">
        <v>0.21267818972866834</v>
      </c>
      <c r="AM58" s="8" t="s">
        <v>24</v>
      </c>
      <c r="AO58" s="19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</row>
    <row r="59" spans="1:66" x14ac:dyDescent="0.25">
      <c r="A59" s="4">
        <v>0.53084157903433205</v>
      </c>
      <c r="B59" s="4">
        <v>0.47140940623418498</v>
      </c>
      <c r="C59" s="4">
        <v>0.74245260154123205</v>
      </c>
      <c r="D59">
        <f t="shared" si="0"/>
        <v>0.58156786226991641</v>
      </c>
      <c r="E59">
        <f t="shared" si="1"/>
        <v>0.14246392627165649</v>
      </c>
      <c r="H59">
        <v>4.16547824982253</v>
      </c>
      <c r="I59">
        <v>2.85750460540936</v>
      </c>
      <c r="J59">
        <v>3.7783574075939201</v>
      </c>
      <c r="K59">
        <f t="shared" si="2"/>
        <v>3.6004467542752701</v>
      </c>
      <c r="L59">
        <f t="shared" si="3"/>
        <v>0.6718912962995347</v>
      </c>
      <c r="O59" s="2" t="s">
        <v>9</v>
      </c>
      <c r="P59">
        <v>5.4996606240860331</v>
      </c>
      <c r="Q59">
        <v>4.9585010280487136</v>
      </c>
      <c r="R59">
        <v>4.7312977651580006</v>
      </c>
      <c r="S59">
        <v>4.9991788470171201</v>
      </c>
      <c r="T59">
        <v>5.0318946037713728</v>
      </c>
      <c r="U59" t="s">
        <v>23</v>
      </c>
      <c r="V59">
        <v>2.5301551612166033</v>
      </c>
      <c r="W59">
        <v>4.3777952140885565</v>
      </c>
      <c r="X59">
        <v>4.5350233553324966</v>
      </c>
      <c r="Y59">
        <v>2.8210697575972734</v>
      </c>
      <c r="Z59">
        <v>0.90289807725341653</v>
      </c>
      <c r="AA59" s="21" t="s">
        <v>23</v>
      </c>
      <c r="AB59">
        <v>3.2463274292369149</v>
      </c>
      <c r="AC59">
        <v>3.8319304588532304</v>
      </c>
      <c r="AD59">
        <v>3.5104458329873687</v>
      </c>
      <c r="AE59">
        <v>4.9999999979208605</v>
      </c>
      <c r="AF59">
        <v>4.9977583221945325</v>
      </c>
      <c r="AG59" t="s">
        <v>23</v>
      </c>
      <c r="AH59">
        <v>7.1236877502230567E-5</v>
      </c>
      <c r="AI59">
        <v>2.2648729706451202E-5</v>
      </c>
      <c r="AJ59">
        <v>6.2266345217272808E-5</v>
      </c>
      <c r="AK59">
        <v>1.7381488733443501E-4</v>
      </c>
      <c r="AL59">
        <v>2.1596088139428003E-4</v>
      </c>
      <c r="AM59" s="8" t="s">
        <v>24</v>
      </c>
      <c r="AO59" s="19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</row>
    <row r="60" spans="1:66" x14ac:dyDescent="0.25">
      <c r="A60" s="4">
        <v>0.88998659014831105</v>
      </c>
      <c r="B60" s="4">
        <v>0.78373084003139604</v>
      </c>
      <c r="C60" s="4">
        <v>0.66045840015667201</v>
      </c>
      <c r="D60">
        <f t="shared" si="0"/>
        <v>0.7780586101121264</v>
      </c>
      <c r="E60">
        <f t="shared" si="1"/>
        <v>0.11486917839177718</v>
      </c>
      <c r="H60">
        <v>3.5460745974234502</v>
      </c>
      <c r="I60">
        <v>2.50403923681435</v>
      </c>
      <c r="J60">
        <v>2.3137304276203201</v>
      </c>
      <c r="K60">
        <f t="shared" si="2"/>
        <v>2.7879480872860398</v>
      </c>
      <c r="L60">
        <f t="shared" si="3"/>
        <v>0.66341632083033808</v>
      </c>
      <c r="O60" s="2" t="s">
        <v>21</v>
      </c>
      <c r="P60">
        <v>0</v>
      </c>
      <c r="Q60">
        <v>0</v>
      </c>
      <c r="R60">
        <v>0</v>
      </c>
      <c r="S60">
        <v>0</v>
      </c>
      <c r="T60">
        <v>0</v>
      </c>
      <c r="U60" t="s">
        <v>23</v>
      </c>
      <c r="V60">
        <v>0</v>
      </c>
      <c r="W60">
        <v>0</v>
      </c>
      <c r="X60">
        <v>0</v>
      </c>
      <c r="Y60">
        <v>0</v>
      </c>
      <c r="Z60">
        <v>0</v>
      </c>
      <c r="AA60" s="21" t="s">
        <v>23</v>
      </c>
      <c r="AB60">
        <v>0</v>
      </c>
      <c r="AC60">
        <v>0</v>
      </c>
      <c r="AD60">
        <v>0</v>
      </c>
      <c r="AE60">
        <v>0</v>
      </c>
      <c r="AF60">
        <v>0</v>
      </c>
      <c r="AG60" t="s">
        <v>23</v>
      </c>
      <c r="AH60">
        <v>6.9333475603642443</v>
      </c>
      <c r="AI60">
        <v>5.4970810632397802</v>
      </c>
      <c r="AJ60">
        <v>5.6567773368876599</v>
      </c>
      <c r="AK60">
        <v>6.3663774550820804</v>
      </c>
      <c r="AL60">
        <v>9.1826943146900621</v>
      </c>
      <c r="AM60" s="8" t="s">
        <v>24</v>
      </c>
      <c r="AO60" s="19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</row>
    <row r="61" spans="1:66" x14ac:dyDescent="0.25">
      <c r="A61" s="4">
        <v>0.41197703696816501</v>
      </c>
      <c r="B61" s="4">
        <v>0.45692891753091203</v>
      </c>
      <c r="C61" s="4">
        <v>0.47082228528550002</v>
      </c>
      <c r="D61">
        <f t="shared" si="0"/>
        <v>0.44657607992819237</v>
      </c>
      <c r="E61">
        <f t="shared" si="1"/>
        <v>3.075836060656386E-2</v>
      </c>
      <c r="G61" t="s">
        <v>6</v>
      </c>
      <c r="H61" s="1">
        <v>4.4672837228989098E-2</v>
      </c>
      <c r="I61" s="1">
        <v>3.7531153938349701E-2</v>
      </c>
      <c r="J61" s="1">
        <v>3.3955114920427902E-2</v>
      </c>
      <c r="K61">
        <f t="shared" si="2"/>
        <v>3.8719702029255565E-2</v>
      </c>
      <c r="L61">
        <f t="shared" si="3"/>
        <v>5.4568193844174986E-3</v>
      </c>
      <c r="M61" t="s">
        <v>6</v>
      </c>
      <c r="O61" s="2" t="s">
        <v>10</v>
      </c>
      <c r="P61" s="21"/>
      <c r="Q61" s="21"/>
      <c r="R61" s="21"/>
      <c r="S61" s="21"/>
      <c r="T61" s="21"/>
      <c r="U61" t="s">
        <v>23</v>
      </c>
      <c r="V61" s="21"/>
      <c r="W61" s="21"/>
      <c r="X61" s="21"/>
      <c r="Y61" s="21"/>
      <c r="Z61" s="21"/>
      <c r="AA61" s="21" t="s">
        <v>23</v>
      </c>
      <c r="AB61" s="21"/>
      <c r="AC61" s="21"/>
      <c r="AD61" s="21"/>
      <c r="AE61" s="21"/>
      <c r="AF61" s="21"/>
      <c r="AG61" t="s">
        <v>23</v>
      </c>
      <c r="AM61" s="8" t="s">
        <v>24</v>
      </c>
      <c r="AO61" s="19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20"/>
      <c r="BI61" s="20"/>
      <c r="BJ61" s="20"/>
      <c r="BK61" s="20"/>
      <c r="BL61" s="20"/>
      <c r="BM61" s="13"/>
      <c r="BN61" s="13"/>
    </row>
    <row r="62" spans="1:66" x14ac:dyDescent="0.25">
      <c r="A62" s="5">
        <v>0.345505548661938</v>
      </c>
      <c r="B62" s="4">
        <v>0.28225663676949297</v>
      </c>
      <c r="C62" s="5">
        <v>0.34460316636661498</v>
      </c>
      <c r="D62">
        <f t="shared" si="0"/>
        <v>0.32412178393268198</v>
      </c>
      <c r="E62">
        <f t="shared" si="1"/>
        <v>3.6259088291052392E-2</v>
      </c>
      <c r="H62" s="1">
        <v>2.0270064007449601E-2</v>
      </c>
      <c r="I62" s="1">
        <v>2.1173519571509401E-2</v>
      </c>
      <c r="J62" s="1">
        <v>1.93839812396122E-2</v>
      </c>
      <c r="K62">
        <f t="shared" si="2"/>
        <v>2.0275854939523733E-2</v>
      </c>
      <c r="L62">
        <f t="shared" si="3"/>
        <v>8.9478322039646531E-4</v>
      </c>
      <c r="O62" s="2" t="s">
        <v>3</v>
      </c>
      <c r="P62">
        <v>4.6788363730695171E-8</v>
      </c>
      <c r="Q62">
        <v>2.4481562560985345E-8</v>
      </c>
      <c r="R62">
        <v>4.2033004947260977E-8</v>
      </c>
      <c r="S62">
        <v>4.800091665158084E-7</v>
      </c>
      <c r="T62">
        <v>2.3007257095211461E-7</v>
      </c>
      <c r="U62" t="s">
        <v>23</v>
      </c>
      <c r="V62">
        <v>1.0192780573876233E-3</v>
      </c>
      <c r="W62">
        <v>3.1341275518616553E-3</v>
      </c>
      <c r="X62">
        <v>2.7873294700636727E-3</v>
      </c>
      <c r="Y62">
        <v>4.0120438921521567E-3</v>
      </c>
      <c r="Z62">
        <v>5.7477773748207742E-4</v>
      </c>
      <c r="AA62" s="21" t="s">
        <v>23</v>
      </c>
      <c r="AB62">
        <v>1.7214888843504798E-2</v>
      </c>
      <c r="AC62">
        <v>3.0165220049674112E-2</v>
      </c>
      <c r="AD62">
        <v>4.5058166554138565E-2</v>
      </c>
      <c r="AE62">
        <v>5.4669029069692728E-13</v>
      </c>
      <c r="AF62">
        <v>6.1254024415731691E-6</v>
      </c>
      <c r="AG62" t="s">
        <v>23</v>
      </c>
      <c r="AH62">
        <v>9.8437719259444542E-3</v>
      </c>
      <c r="AI62">
        <v>5.7646433953515066E-6</v>
      </c>
      <c r="AJ62">
        <v>1.7238526561811306E-2</v>
      </c>
      <c r="AK62">
        <v>2.5980757167391989E-2</v>
      </c>
      <c r="AL62">
        <v>1.0171992464814237E-14</v>
      </c>
      <c r="AM62" s="8" t="s">
        <v>24</v>
      </c>
      <c r="AO62" s="19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</row>
    <row r="63" spans="1:66" x14ac:dyDescent="0.25">
      <c r="A63" s="4">
        <v>0.29453467525564198</v>
      </c>
      <c r="B63" s="4">
        <v>0.19965264653122999</v>
      </c>
      <c r="C63" s="4">
        <v>0.170263287815306</v>
      </c>
      <c r="D63">
        <f t="shared" si="0"/>
        <v>0.22148353653405931</v>
      </c>
      <c r="E63">
        <f t="shared" si="1"/>
        <v>6.4948327559863031E-2</v>
      </c>
      <c r="H63">
        <v>3.4885870789529899E-2</v>
      </c>
      <c r="I63">
        <v>3.9680703177190503E-2</v>
      </c>
      <c r="J63">
        <v>3.4932020105981697E-2</v>
      </c>
      <c r="K63">
        <f t="shared" si="2"/>
        <v>3.6499531357567366E-2</v>
      </c>
      <c r="L63">
        <f t="shared" si="3"/>
        <v>2.7550722403097755E-3</v>
      </c>
      <c r="O63" s="2" t="s">
        <v>4</v>
      </c>
      <c r="P63">
        <v>4.1041465484344328E-3</v>
      </c>
      <c r="Q63">
        <v>6.759381915662081E-3</v>
      </c>
      <c r="R63">
        <v>5.7810800633055033E-3</v>
      </c>
      <c r="S63">
        <v>1.9778378619848424E-7</v>
      </c>
      <c r="T63">
        <v>8.1551164214415835E-3</v>
      </c>
      <c r="U63" t="s">
        <v>23</v>
      </c>
      <c r="V63">
        <v>2.3815788368528691E-2</v>
      </c>
      <c r="W63">
        <v>1.8303996375051337E-2</v>
      </c>
      <c r="X63">
        <v>2.4127095024787586E-2</v>
      </c>
      <c r="Y63">
        <v>3.0423405351195032E-2</v>
      </c>
      <c r="Z63">
        <v>1.066434886758319E-2</v>
      </c>
      <c r="AA63" s="21" t="s">
        <v>23</v>
      </c>
      <c r="AB63">
        <v>6.8546061331900179E-2</v>
      </c>
      <c r="AC63">
        <v>0.27171214999195564</v>
      </c>
      <c r="AD63">
        <v>0.25481815512309292</v>
      </c>
      <c r="AE63">
        <v>5.9272179268008568E-2</v>
      </c>
      <c r="AF63">
        <v>5.5981952558860196E-2</v>
      </c>
      <c r="AG63" t="s">
        <v>23</v>
      </c>
      <c r="AH63">
        <v>1.1531467264784503E-2</v>
      </c>
      <c r="AI63">
        <v>8.7681560642358398E-3</v>
      </c>
      <c r="AJ63">
        <v>5.3996129186768323E-3</v>
      </c>
      <c r="AK63">
        <v>3.5499252363049941E-8</v>
      </c>
      <c r="AL63">
        <v>3.5635117407231307E-6</v>
      </c>
      <c r="AM63" s="8" t="s">
        <v>24</v>
      </c>
      <c r="AO63" s="19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</row>
    <row r="64" spans="1:66" x14ac:dyDescent="0.25">
      <c r="A64" s="4">
        <v>0.14984107499479701</v>
      </c>
      <c r="B64" s="4">
        <v>0.10392670763992699</v>
      </c>
      <c r="C64" s="4">
        <v>0.11504690094428199</v>
      </c>
      <c r="D64">
        <f t="shared" si="0"/>
        <v>0.12293822785966867</v>
      </c>
      <c r="E64">
        <f t="shared" si="1"/>
        <v>2.3952809078761898E-2</v>
      </c>
      <c r="H64">
        <v>2.4666794107538501E-2</v>
      </c>
      <c r="I64">
        <v>3.27282803928408E-2</v>
      </c>
      <c r="J64">
        <v>1.6294096335733199E-2</v>
      </c>
      <c r="K64">
        <f t="shared" si="2"/>
        <v>2.4563056945370833E-2</v>
      </c>
      <c r="L64">
        <f t="shared" si="3"/>
        <v>8.2175831273455062E-3</v>
      </c>
      <c r="O64" s="2" t="s">
        <v>5</v>
      </c>
      <c r="P64">
        <v>1.660857180613589</v>
      </c>
      <c r="Q64">
        <v>1.0414967397422861</v>
      </c>
      <c r="R64">
        <v>0.50943207069319685</v>
      </c>
      <c r="S64">
        <v>0.34170156607232999</v>
      </c>
      <c r="T64">
        <v>0.75792284392857756</v>
      </c>
      <c r="U64" t="s">
        <v>23</v>
      </c>
      <c r="V64">
        <v>0.29854869192020028</v>
      </c>
      <c r="W64">
        <v>0.14611962209368259</v>
      </c>
      <c r="X64">
        <v>4.1990051903041177E-2</v>
      </c>
      <c r="Y64">
        <v>2.0076146659736938E-2</v>
      </c>
      <c r="Z64">
        <v>0.10555157542844146</v>
      </c>
      <c r="AA64" s="21" t="s">
        <v>23</v>
      </c>
      <c r="AB64">
        <v>1.1440984816100386</v>
      </c>
      <c r="AC64">
        <v>1.6710364310915586</v>
      </c>
      <c r="AD64">
        <v>1.8564629652847697</v>
      </c>
      <c r="AE64">
        <v>0.42459954930851812</v>
      </c>
      <c r="AF64">
        <v>0.83182326435622778</v>
      </c>
      <c r="AG64" t="s">
        <v>23</v>
      </c>
      <c r="AH64">
        <v>0.98765047689537133</v>
      </c>
      <c r="AI64">
        <v>0.7335226346749405</v>
      </c>
      <c r="AJ64">
        <v>6.5899114935186034E-2</v>
      </c>
      <c r="AK64">
        <v>0.13057964356717275</v>
      </c>
      <c r="AL64">
        <v>0.41656426622310416</v>
      </c>
      <c r="AM64" s="8" t="s">
        <v>24</v>
      </c>
      <c r="AO64" s="19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</row>
    <row r="65" spans="1:66" x14ac:dyDescent="0.25">
      <c r="A65" s="4">
        <v>0.10091362309742399</v>
      </c>
      <c r="B65" s="4">
        <v>0.105118655258977</v>
      </c>
      <c r="C65" s="4">
        <v>0.108317134108692</v>
      </c>
      <c r="D65">
        <f t="shared" si="0"/>
        <v>0.10478313748836432</v>
      </c>
      <c r="E65">
        <f t="shared" si="1"/>
        <v>3.7131419248783515E-3</v>
      </c>
      <c r="H65">
        <v>2.3083081317289901E-2</v>
      </c>
      <c r="I65">
        <v>3.3277116890809103E-2</v>
      </c>
      <c r="J65">
        <v>2.87363522516936E-2</v>
      </c>
      <c r="K65">
        <f t="shared" si="2"/>
        <v>2.8365516819930867E-2</v>
      </c>
      <c r="L65">
        <f t="shared" si="3"/>
        <v>5.1071253662536746E-3</v>
      </c>
      <c r="O65" s="2" t="s">
        <v>6</v>
      </c>
      <c r="P65">
        <v>0.14433756118855406</v>
      </c>
      <c r="Q65">
        <v>2.9157846890013294E-7</v>
      </c>
      <c r="R65">
        <v>2.1928850310881064E-5</v>
      </c>
      <c r="S65">
        <v>5.6527523740259628E-2</v>
      </c>
      <c r="T65">
        <v>0.14433336286194617</v>
      </c>
      <c r="U65" t="s">
        <v>23</v>
      </c>
      <c r="V65">
        <v>2.4399806858760073E-2</v>
      </c>
      <c r="W65">
        <v>6.0443072989634895E-2</v>
      </c>
      <c r="X65">
        <v>4.7876555135871447E-2</v>
      </c>
      <c r="Y65">
        <v>1.6832819454098369E-2</v>
      </c>
      <c r="Z65">
        <v>9.2857413738065223E-3</v>
      </c>
      <c r="AA65" s="21" t="s">
        <v>23</v>
      </c>
      <c r="AB65">
        <v>0.24382089172010643</v>
      </c>
      <c r="AC65">
        <v>8.6790501842216953E-5</v>
      </c>
      <c r="AD65">
        <v>0.1494249465199235</v>
      </c>
      <c r="AE65">
        <v>1.1537776118301384E-14</v>
      </c>
      <c r="AF65">
        <v>2.4028711031910345E-6</v>
      </c>
      <c r="AG65" t="s">
        <v>23</v>
      </c>
      <c r="AH65">
        <v>1.513099396062745</v>
      </c>
      <c r="AI65">
        <v>0.50850721396525034</v>
      </c>
      <c r="AJ65">
        <v>0.44585565643514197</v>
      </c>
      <c r="AK65">
        <v>0.89301330504382481</v>
      </c>
      <c r="AL65">
        <v>1.2099980037896212</v>
      </c>
      <c r="AM65" s="8" t="s">
        <v>24</v>
      </c>
      <c r="AO65" s="19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</row>
    <row r="66" spans="1:66" x14ac:dyDescent="0.25">
      <c r="A66" s="4">
        <v>0.67487892469463295</v>
      </c>
      <c r="B66" s="4">
        <v>0.37155999754146801</v>
      </c>
      <c r="C66" s="4">
        <v>0.24848107022677099</v>
      </c>
      <c r="D66">
        <f t="shared" si="0"/>
        <v>0.43163999748762399</v>
      </c>
      <c r="E66">
        <f t="shared" si="1"/>
        <v>0.21945611718256239</v>
      </c>
      <c r="G66" t="s">
        <v>7</v>
      </c>
      <c r="H66">
        <v>2.7845442531222099E-2</v>
      </c>
      <c r="I66">
        <v>0.542195066478664</v>
      </c>
      <c r="J66">
        <v>0.75961008990131496</v>
      </c>
      <c r="K66">
        <f t="shared" si="2"/>
        <v>0.44321686630373369</v>
      </c>
      <c r="L66">
        <f t="shared" si="3"/>
        <v>0.37578902041913159</v>
      </c>
      <c r="M66" t="s">
        <v>7</v>
      </c>
      <c r="O66" s="2" t="s">
        <v>7</v>
      </c>
      <c r="P66">
        <v>2.8867512127146564</v>
      </c>
      <c r="Q66">
        <v>2.0581012280301616E-6</v>
      </c>
      <c r="R66">
        <v>4.3880036681904859E-4</v>
      </c>
      <c r="S66">
        <v>1.1350910896291877</v>
      </c>
      <c r="T66">
        <v>2.8866678320150183</v>
      </c>
      <c r="U66" t="s">
        <v>23</v>
      </c>
      <c r="V66">
        <v>0.18081224618308722</v>
      </c>
      <c r="W66">
        <v>0.46366684631805244</v>
      </c>
      <c r="X66">
        <v>0.38156526880384828</v>
      </c>
      <c r="Y66">
        <v>2.7265750320945848E-2</v>
      </c>
      <c r="Z66">
        <v>7.0049009441080112E-2</v>
      </c>
      <c r="AA66" s="21" t="s">
        <v>23</v>
      </c>
      <c r="AB66">
        <v>1.0114118990173699</v>
      </c>
      <c r="AC66">
        <v>1.765025619847046</v>
      </c>
      <c r="AD66">
        <v>4.452487242345307</v>
      </c>
      <c r="AE66">
        <v>0</v>
      </c>
      <c r="AF66">
        <v>4.3757414173247973E-2</v>
      </c>
      <c r="AG66" t="s">
        <v>23</v>
      </c>
      <c r="AH66">
        <v>72.99811304697181</v>
      </c>
      <c r="AI66">
        <v>9.624065176175062</v>
      </c>
      <c r="AJ66">
        <v>65.779950723227955</v>
      </c>
      <c r="AK66">
        <v>85.473872516708852</v>
      </c>
      <c r="AL66">
        <v>51.660329770642143</v>
      </c>
      <c r="AM66" s="8" t="s">
        <v>24</v>
      </c>
      <c r="AO66" s="19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</row>
    <row r="67" spans="1:66" x14ac:dyDescent="0.25">
      <c r="A67" s="4">
        <v>1.1731785328694999</v>
      </c>
      <c r="B67" s="4">
        <v>1.7674158002662299</v>
      </c>
      <c r="C67" s="4">
        <v>1.1443104471724601</v>
      </c>
      <c r="D67">
        <f t="shared" si="0"/>
        <v>1.3616349267693966</v>
      </c>
      <c r="E67">
        <f t="shared" si="1"/>
        <v>0.35171285100894933</v>
      </c>
      <c r="H67">
        <v>2.4000739448151402E-2</v>
      </c>
      <c r="I67">
        <v>2.7242106678926702E-2</v>
      </c>
      <c r="J67">
        <v>1.7729131073854199E-2</v>
      </c>
      <c r="K67">
        <f t="shared" si="2"/>
        <v>2.2990659066977434E-2</v>
      </c>
      <c r="L67">
        <f t="shared" si="3"/>
        <v>4.8362560930951945E-3</v>
      </c>
      <c r="O67" s="2" t="s">
        <v>8</v>
      </c>
      <c r="P67">
        <v>5.7729138825892909E-2</v>
      </c>
      <c r="Q67">
        <v>6.162890516497974E-5</v>
      </c>
      <c r="R67">
        <v>1.1550600247071743E-3</v>
      </c>
      <c r="S67">
        <v>3.6697115514339814E-6</v>
      </c>
      <c r="T67">
        <v>5.7639444674639863E-2</v>
      </c>
      <c r="U67" t="s">
        <v>23</v>
      </c>
      <c r="V67">
        <v>3.7069115413929268E-3</v>
      </c>
      <c r="W67">
        <v>1.3803375556826961E-2</v>
      </c>
      <c r="X67">
        <v>1.1483240559041846E-2</v>
      </c>
      <c r="Y67">
        <v>2.4697103931469278E-2</v>
      </c>
      <c r="Z67">
        <v>1.5039653597792047E-2</v>
      </c>
      <c r="AA67" s="21" t="s">
        <v>23</v>
      </c>
      <c r="AB67">
        <v>1.1418850362782184E-2</v>
      </c>
      <c r="AC67">
        <v>1.190546825025807E-4</v>
      </c>
      <c r="AD67">
        <v>5.9619103352310223E-5</v>
      </c>
      <c r="AE67">
        <v>2.2650706311644942E-15</v>
      </c>
      <c r="AF67">
        <v>5.22684126562142E-8</v>
      </c>
      <c r="AG67" t="s">
        <v>23</v>
      </c>
      <c r="AH67">
        <v>3.0362594916764043E-2</v>
      </c>
      <c r="AI67">
        <v>3.1902109106685589E-2</v>
      </c>
      <c r="AJ67">
        <v>3.7811563869951451E-2</v>
      </c>
      <c r="AK67">
        <v>8.358885306183847E-2</v>
      </c>
      <c r="AL67">
        <v>4.3434043010810823E-2</v>
      </c>
      <c r="AM67" s="8" t="s">
        <v>24</v>
      </c>
      <c r="AO67" s="19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</row>
    <row r="68" spans="1:66" x14ac:dyDescent="0.25">
      <c r="A68" s="4">
        <v>1.55123788294198</v>
      </c>
      <c r="B68" s="4">
        <v>2.2864661341524299</v>
      </c>
      <c r="C68" s="4">
        <v>2.4750422902221101</v>
      </c>
      <c r="D68">
        <f t="shared" si="0"/>
        <v>2.1042487691055065</v>
      </c>
      <c r="E68">
        <f t="shared" si="1"/>
        <v>0.4881147629615723</v>
      </c>
      <c r="H68">
        <v>0.149264698939682</v>
      </c>
      <c r="I68">
        <v>0.208955924905804</v>
      </c>
      <c r="J68">
        <v>0.20694744441282301</v>
      </c>
      <c r="K68">
        <f t="shared" si="2"/>
        <v>0.18838935608610299</v>
      </c>
      <c r="L68">
        <f t="shared" si="3"/>
        <v>3.3897825831333467E-2</v>
      </c>
      <c r="O68" s="2" t="s">
        <v>9</v>
      </c>
      <c r="P68">
        <v>5.615790329539063E-4</v>
      </c>
      <c r="Q68">
        <v>0.93750454172189457</v>
      </c>
      <c r="R68">
        <v>1.052775059625324</v>
      </c>
      <c r="S68">
        <v>0.62684415824384365</v>
      </c>
      <c r="T68">
        <v>0.78706454668259263</v>
      </c>
      <c r="U68" t="s">
        <v>23</v>
      </c>
      <c r="V68">
        <v>0.76409093516455229</v>
      </c>
      <c r="W68">
        <v>1.0420735661107932</v>
      </c>
      <c r="X68">
        <v>0.78933308190988982</v>
      </c>
      <c r="Y68">
        <v>1.2249305909977801</v>
      </c>
      <c r="Z68">
        <v>0.69197988741485827</v>
      </c>
      <c r="AA68" s="21" t="s">
        <v>23</v>
      </c>
      <c r="AB68">
        <v>2.070974907813798</v>
      </c>
      <c r="AC68">
        <v>2.0231557920247574</v>
      </c>
      <c r="AD68">
        <v>2.5799834961919621</v>
      </c>
      <c r="AE68">
        <v>3.455796724717578E-9</v>
      </c>
      <c r="AF68">
        <v>3.8826763953803498E-3</v>
      </c>
      <c r="AG68" t="s">
        <v>23</v>
      </c>
      <c r="AH68">
        <v>1.0072530218985385E-4</v>
      </c>
      <c r="AI68">
        <v>1.1917927092556155E-5</v>
      </c>
      <c r="AJ68">
        <v>4.0519181339463115E-5</v>
      </c>
      <c r="AK68">
        <v>1.4049833956309854E-5</v>
      </c>
      <c r="AL68">
        <v>1.9277504805866621E-4</v>
      </c>
      <c r="AM68" s="8" t="s">
        <v>24</v>
      </c>
      <c r="AO68" s="19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</row>
    <row r="69" spans="1:66" x14ac:dyDescent="0.25">
      <c r="A69" s="4">
        <v>2.6673887426383698</v>
      </c>
      <c r="B69" s="4">
        <v>2.9839054627206898</v>
      </c>
      <c r="C69" s="4">
        <v>2.8875974762442098</v>
      </c>
      <c r="D69">
        <f t="shared" ref="D69:D132" si="4">AVERAGE(A69:C69)</f>
        <v>2.8462972272010898</v>
      </c>
      <c r="E69">
        <f t="shared" ref="E69:E132" si="5">STDEV(A69:C69)</f>
        <v>0.16224978105127055</v>
      </c>
      <c r="H69">
        <v>8.6631406788419602E-2</v>
      </c>
      <c r="I69">
        <v>0.29847813268143603</v>
      </c>
      <c r="J69">
        <v>4.3158184604139498E-2</v>
      </c>
      <c r="K69">
        <f t="shared" ref="K69:K132" si="6">AVERAGE(H69:J69)</f>
        <v>0.14275590802466503</v>
      </c>
      <c r="L69">
        <f t="shared" ref="L69:L132" si="7">STDEV(H69:J69)</f>
        <v>0.1365999220380866</v>
      </c>
      <c r="O69" s="2" t="s">
        <v>21</v>
      </c>
      <c r="P69">
        <v>0</v>
      </c>
      <c r="Q69">
        <v>0</v>
      </c>
      <c r="R69">
        <v>0</v>
      </c>
      <c r="S69">
        <v>0</v>
      </c>
      <c r="T69">
        <v>0</v>
      </c>
      <c r="U69" t="s">
        <v>23</v>
      </c>
      <c r="V69">
        <v>0</v>
      </c>
      <c r="W69">
        <v>0</v>
      </c>
      <c r="X69">
        <v>0</v>
      </c>
      <c r="Y69">
        <v>0</v>
      </c>
      <c r="Z69">
        <v>0</v>
      </c>
      <c r="AA69" s="21" t="s">
        <v>23</v>
      </c>
      <c r="AB69">
        <v>0</v>
      </c>
      <c r="AC69">
        <v>0</v>
      </c>
      <c r="AD69">
        <v>0</v>
      </c>
      <c r="AE69">
        <v>0</v>
      </c>
      <c r="AF69">
        <v>0</v>
      </c>
      <c r="AG69" t="s">
        <v>23</v>
      </c>
      <c r="AH69">
        <v>1.7647719992085618</v>
      </c>
      <c r="AI69">
        <v>2.9336125990930229</v>
      </c>
      <c r="AJ69">
        <v>1.6431650703165421</v>
      </c>
      <c r="AK69">
        <v>0.78832418207145205</v>
      </c>
      <c r="AL69">
        <v>1.282524733229951</v>
      </c>
      <c r="AM69" s="8" t="s">
        <v>24</v>
      </c>
      <c r="AO69" s="19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</row>
    <row r="70" spans="1:66" x14ac:dyDescent="0.25">
      <c r="A70" s="4">
        <v>2.9931680522439401</v>
      </c>
      <c r="B70" s="4">
        <v>2.9616949596249902</v>
      </c>
      <c r="C70" s="4">
        <v>2.87137190455128</v>
      </c>
      <c r="D70">
        <f t="shared" si="4"/>
        <v>2.9420783054734034</v>
      </c>
      <c r="E70">
        <f t="shared" si="5"/>
        <v>6.3223296641904819E-2</v>
      </c>
      <c r="H70">
        <v>0.13605704317641801</v>
      </c>
      <c r="I70">
        <v>0.46626600216282599</v>
      </c>
      <c r="J70">
        <v>1.22725228192446</v>
      </c>
      <c r="K70">
        <f t="shared" si="6"/>
        <v>0.60985844242123466</v>
      </c>
      <c r="L70">
        <f t="shared" si="7"/>
        <v>0.55958989799774139</v>
      </c>
      <c r="P70" s="22"/>
      <c r="Q70" s="22"/>
      <c r="R70" s="22"/>
      <c r="S70" s="22"/>
      <c r="T70" s="22"/>
      <c r="V70" s="22"/>
      <c r="W70" s="22"/>
      <c r="X70" s="22"/>
      <c r="Y70" s="22"/>
      <c r="Z70" s="22"/>
      <c r="AA70" s="21" t="s">
        <v>23</v>
      </c>
      <c r="AB70" s="22"/>
      <c r="AC70" s="22"/>
      <c r="AD70" s="22"/>
      <c r="AE70" s="22"/>
      <c r="AF70" s="22"/>
      <c r="AM70" s="8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</row>
    <row r="71" spans="1:66" x14ac:dyDescent="0.25">
      <c r="A71" s="4">
        <v>0.14481250314881899</v>
      </c>
      <c r="B71" s="4">
        <v>0.14118072432227799</v>
      </c>
      <c r="C71" s="4">
        <v>0.14169387431450001</v>
      </c>
      <c r="D71">
        <f t="shared" si="4"/>
        <v>0.14256236726186566</v>
      </c>
      <c r="E71">
        <f t="shared" si="5"/>
        <v>1.965493414119163E-3</v>
      </c>
      <c r="G71" t="s">
        <v>8</v>
      </c>
      <c r="H71">
        <v>0.24795483858981399</v>
      </c>
      <c r="I71" s="1">
        <v>0.17283517841283</v>
      </c>
      <c r="J71">
        <v>0.20289270744077401</v>
      </c>
      <c r="K71">
        <f t="shared" si="6"/>
        <v>0.20789424148113933</v>
      </c>
      <c r="L71">
        <f t="shared" si="7"/>
        <v>3.7808760140264963E-2</v>
      </c>
      <c r="M71" t="s">
        <v>8</v>
      </c>
      <c r="P71" s="22"/>
      <c r="Q71" s="21"/>
      <c r="R71" s="21"/>
      <c r="S71" s="21"/>
      <c r="T71" s="21"/>
      <c r="V71" s="21"/>
      <c r="W71" s="21"/>
      <c r="X71" s="21"/>
      <c r="Y71" s="21"/>
      <c r="Z71" s="21"/>
      <c r="AA71" s="21" t="s">
        <v>23</v>
      </c>
      <c r="AB71" s="21"/>
      <c r="AC71" s="21"/>
      <c r="AD71" s="21"/>
      <c r="AE71" s="21"/>
      <c r="AF71" s="21"/>
      <c r="AM71" s="8"/>
    </row>
    <row r="72" spans="1:66" x14ac:dyDescent="0.25">
      <c r="A72" s="5">
        <v>0.15107887394882499</v>
      </c>
      <c r="B72" s="4">
        <v>0.15994784864313599</v>
      </c>
      <c r="C72" s="4">
        <v>0.15422841588433001</v>
      </c>
      <c r="D72">
        <f t="shared" si="4"/>
        <v>0.15508504615876365</v>
      </c>
      <c r="E72">
        <f t="shared" si="5"/>
        <v>4.4961138333442395E-3</v>
      </c>
      <c r="H72">
        <v>0.181317312695116</v>
      </c>
      <c r="I72">
        <v>0.17937442827185901</v>
      </c>
      <c r="J72">
        <v>0.18210351473362099</v>
      </c>
      <c r="K72">
        <f t="shared" si="6"/>
        <v>0.18093175190019864</v>
      </c>
      <c r="L72">
        <f t="shared" si="7"/>
        <v>1.4048028594347668E-3</v>
      </c>
      <c r="P72" s="22"/>
      <c r="Q72" s="21"/>
      <c r="R72" s="21"/>
      <c r="S72" s="21"/>
      <c r="T72" s="21"/>
      <c r="V72" s="21"/>
      <c r="W72" s="21"/>
      <c r="X72" s="21"/>
      <c r="Y72" s="21"/>
      <c r="Z72" s="21"/>
      <c r="AA72" s="21" t="s">
        <v>23</v>
      </c>
      <c r="AB72" s="21"/>
      <c r="AC72" s="21"/>
      <c r="AD72" s="21"/>
      <c r="AE72" s="21"/>
      <c r="AF72" s="21"/>
      <c r="AM72" s="8"/>
    </row>
    <row r="73" spans="1:66" x14ac:dyDescent="0.25">
      <c r="A73" s="4">
        <v>0.149860601492353</v>
      </c>
      <c r="B73" s="4">
        <v>0.15853082305167701</v>
      </c>
      <c r="C73" s="4">
        <v>0.15998752547831399</v>
      </c>
      <c r="D73">
        <f t="shared" si="4"/>
        <v>0.15612631667411467</v>
      </c>
      <c r="E73">
        <f t="shared" si="5"/>
        <v>5.474932469369964E-3</v>
      </c>
      <c r="H73">
        <v>0.23795614031408299</v>
      </c>
      <c r="I73">
        <v>0.19100285616315399</v>
      </c>
      <c r="J73">
        <v>0.22474865628169799</v>
      </c>
      <c r="K73">
        <f t="shared" si="6"/>
        <v>0.21790255091964497</v>
      </c>
      <c r="L73">
        <f t="shared" si="7"/>
        <v>2.421372734856652E-2</v>
      </c>
      <c r="O73" s="19"/>
      <c r="P73" s="23" t="s">
        <v>14</v>
      </c>
      <c r="Q73" s="24"/>
      <c r="R73" s="24"/>
      <c r="S73" s="24"/>
      <c r="T73" s="24"/>
      <c r="U73" t="s">
        <v>23</v>
      </c>
      <c r="V73" s="24" t="s">
        <v>20</v>
      </c>
      <c r="W73" s="24"/>
      <c r="X73" s="24"/>
      <c r="Y73" s="24"/>
      <c r="Z73" s="24"/>
      <c r="AA73" s="21" t="s">
        <v>23</v>
      </c>
      <c r="AB73" s="24" t="s">
        <v>15</v>
      </c>
      <c r="AC73" s="24"/>
      <c r="AD73" s="24"/>
      <c r="AE73" s="24"/>
      <c r="AF73" s="24"/>
      <c r="AG73" t="s">
        <v>23</v>
      </c>
      <c r="AH73" s="2" t="s">
        <v>16</v>
      </c>
      <c r="AI73" s="2"/>
      <c r="AJ73" s="2"/>
      <c r="AK73" s="2"/>
      <c r="AL73" s="2"/>
      <c r="AM73" s="8"/>
    </row>
    <row r="74" spans="1:66" x14ac:dyDescent="0.25">
      <c r="A74" s="4">
        <v>0.159984880705064</v>
      </c>
      <c r="B74" s="4">
        <v>0.15243772731369701</v>
      </c>
      <c r="C74" s="4">
        <v>0.14369092711881401</v>
      </c>
      <c r="D74">
        <f t="shared" si="4"/>
        <v>0.15203784504585835</v>
      </c>
      <c r="E74">
        <f t="shared" si="5"/>
        <v>8.154333831700545E-3</v>
      </c>
      <c r="H74">
        <v>0.209966148636101</v>
      </c>
      <c r="I74">
        <v>0.20023209675472001</v>
      </c>
      <c r="J74">
        <v>0.21999404859910501</v>
      </c>
      <c r="K74">
        <f t="shared" si="6"/>
        <v>0.21006409799664202</v>
      </c>
      <c r="L74">
        <f t="shared" si="7"/>
        <v>9.881340027186129E-3</v>
      </c>
      <c r="P74" s="22">
        <v>0.02</v>
      </c>
      <c r="Q74" s="22">
        <v>0.04</v>
      </c>
      <c r="R74" s="22">
        <v>0.06</v>
      </c>
      <c r="S74" s="22">
        <v>0.08</v>
      </c>
      <c r="T74" s="22">
        <v>0.1</v>
      </c>
      <c r="U74" t="s">
        <v>23</v>
      </c>
      <c r="V74" s="22">
        <v>0.2</v>
      </c>
      <c r="W74" s="22">
        <v>0.4</v>
      </c>
      <c r="X74" s="22">
        <v>0.6</v>
      </c>
      <c r="Y74" s="22">
        <v>0.8</v>
      </c>
      <c r="Z74" s="22">
        <v>1</v>
      </c>
      <c r="AA74" s="21" t="s">
        <v>23</v>
      </c>
      <c r="AB74" s="22">
        <v>0.2</v>
      </c>
      <c r="AC74" s="22">
        <v>0.4</v>
      </c>
      <c r="AD74" s="22">
        <v>0.6</v>
      </c>
      <c r="AE74" s="22">
        <v>0.8</v>
      </c>
      <c r="AF74" s="22">
        <v>1</v>
      </c>
      <c r="AG74" t="s">
        <v>23</v>
      </c>
      <c r="AH74" s="18">
        <v>50</v>
      </c>
      <c r="AI74" s="18">
        <v>75</v>
      </c>
      <c r="AJ74" s="18">
        <v>100</v>
      </c>
      <c r="AK74" s="18">
        <v>125</v>
      </c>
      <c r="AL74" s="18">
        <v>150</v>
      </c>
      <c r="AM74" s="8"/>
    </row>
    <row r="75" spans="1:66" x14ac:dyDescent="0.25">
      <c r="A75" s="4">
        <v>0.14045787116366201</v>
      </c>
      <c r="B75" s="4">
        <v>0.1410067780432</v>
      </c>
      <c r="C75" s="4">
        <v>0.14004230436181</v>
      </c>
      <c r="D75">
        <f t="shared" si="4"/>
        <v>0.140502317856224</v>
      </c>
      <c r="E75">
        <f t="shared" si="5"/>
        <v>4.8377060874268382E-4</v>
      </c>
      <c r="H75">
        <v>0.21152086787896299</v>
      </c>
      <c r="I75">
        <v>0.195360616047588</v>
      </c>
      <c r="J75">
        <v>0.231283530099028</v>
      </c>
      <c r="K75">
        <f t="shared" si="6"/>
        <v>0.21272167134185968</v>
      </c>
      <c r="L75">
        <f t="shared" si="7"/>
        <v>1.799153648814255E-2</v>
      </c>
      <c r="O75" s="2" t="s">
        <v>3</v>
      </c>
      <c r="P75">
        <v>1.0095165245466468E-4</v>
      </c>
      <c r="Q75">
        <v>2.7073991442429099E-4</v>
      </c>
      <c r="R75">
        <v>3.7693235472905664E-4</v>
      </c>
      <c r="S75">
        <v>1.2518624034165633E-4</v>
      </c>
      <c r="T75">
        <v>1.00004228747654E-4</v>
      </c>
      <c r="U75" t="s">
        <v>23</v>
      </c>
      <c r="V75">
        <v>5.4024173060743329E-2</v>
      </c>
      <c r="W75">
        <v>0.15809024665447166</v>
      </c>
      <c r="X75">
        <v>0.23806465904571764</v>
      </c>
      <c r="Y75">
        <v>0.30028118177667235</v>
      </c>
      <c r="Z75">
        <v>0.49991924039808006</v>
      </c>
      <c r="AA75" s="21" t="s">
        <v>23</v>
      </c>
      <c r="AB75">
        <v>4.4900551273855897E-3</v>
      </c>
      <c r="AC75">
        <v>6.4190685525020597E-3</v>
      </c>
      <c r="AD75">
        <v>7.0439284362740001E-3</v>
      </c>
      <c r="AE75">
        <v>7.4854033176038996E-3</v>
      </c>
      <c r="AF75">
        <v>7.9570030073972606E-3</v>
      </c>
      <c r="AG75" t="s">
        <v>23</v>
      </c>
      <c r="AH75">
        <v>0.22499759299339603</v>
      </c>
      <c r="AI75">
        <v>0.16038524490860698</v>
      </c>
      <c r="AJ75">
        <v>0.18060125154594733</v>
      </c>
      <c r="AK75">
        <v>0.19696164332504898</v>
      </c>
      <c r="AL75">
        <v>0.24997734503046001</v>
      </c>
      <c r="AM75" s="8" t="s">
        <v>24</v>
      </c>
    </row>
    <row r="76" spans="1:66" x14ac:dyDescent="0.25">
      <c r="A76" s="5">
        <v>3.70768965415528</v>
      </c>
      <c r="B76" s="5">
        <v>4.2170630644273404</v>
      </c>
      <c r="C76" s="5">
        <v>2.9037802119548601</v>
      </c>
      <c r="D76">
        <f t="shared" si="4"/>
        <v>3.6095109768458271</v>
      </c>
      <c r="E76">
        <f t="shared" si="5"/>
        <v>0.6621232907534963</v>
      </c>
      <c r="G76" t="s">
        <v>9</v>
      </c>
      <c r="H76" s="1">
        <v>0.100007779152435</v>
      </c>
      <c r="I76" s="1">
        <v>0.20119198133174801</v>
      </c>
      <c r="J76" s="1">
        <v>0.10296490075690699</v>
      </c>
      <c r="K76">
        <f t="shared" si="6"/>
        <v>0.13472155374703002</v>
      </c>
      <c r="L76">
        <f t="shared" si="7"/>
        <v>5.7584064197634871E-2</v>
      </c>
      <c r="M76" t="s">
        <v>9</v>
      </c>
      <c r="O76" s="2" t="s">
        <v>4</v>
      </c>
      <c r="P76">
        <v>7.9995170243915961E-2</v>
      </c>
      <c r="Q76">
        <v>7.9377795065839529E-2</v>
      </c>
      <c r="R76">
        <v>7.9868817670830441E-2</v>
      </c>
      <c r="S76">
        <v>6.8188893749228666E-2</v>
      </c>
      <c r="T76">
        <v>7.0370430149259131E-2</v>
      </c>
      <c r="U76" t="s">
        <v>23</v>
      </c>
      <c r="V76">
        <v>0.120437214812832</v>
      </c>
      <c r="W76">
        <v>0.14934177550412367</v>
      </c>
      <c r="X76">
        <v>0.14484953868544367</v>
      </c>
      <c r="Y76">
        <v>0.14519858990069934</v>
      </c>
      <c r="Z76">
        <v>0.13753617517193831</v>
      </c>
      <c r="AA76" s="21" t="s">
        <v>23</v>
      </c>
      <c r="AB76">
        <v>0.22732053340348299</v>
      </c>
      <c r="AC76">
        <v>0.22530273134729401</v>
      </c>
      <c r="AD76">
        <v>0.232670725995028</v>
      </c>
      <c r="AE76">
        <v>0.22523289096917501</v>
      </c>
      <c r="AF76">
        <v>0.28666118836551102</v>
      </c>
      <c r="AG76" t="s">
        <v>23</v>
      </c>
      <c r="AH76">
        <v>3.9664834321082969E-2</v>
      </c>
      <c r="AI76">
        <v>2.9331069388732933E-2</v>
      </c>
      <c r="AJ76">
        <v>3.8120964879307502E-2</v>
      </c>
      <c r="AK76">
        <v>1.9616149420662567E-2</v>
      </c>
      <c r="AL76">
        <v>1.8282039386895533E-2</v>
      </c>
      <c r="AM76" s="8" t="s">
        <v>24</v>
      </c>
    </row>
    <row r="77" spans="1:66" x14ac:dyDescent="0.25">
      <c r="A77" s="5">
        <v>4.9900453149267001</v>
      </c>
      <c r="B77" s="5">
        <v>4.9917060987016697</v>
      </c>
      <c r="C77" s="5">
        <v>2.8087867013837999</v>
      </c>
      <c r="D77">
        <f t="shared" si="4"/>
        <v>4.2635127050040564</v>
      </c>
      <c r="E77">
        <f t="shared" si="5"/>
        <v>1.259829948349144</v>
      </c>
      <c r="H77" s="1">
        <v>0.99765042325724895</v>
      </c>
      <c r="I77" s="1">
        <v>0.95934573899795605</v>
      </c>
      <c r="J77" s="1">
        <v>0.99817117839346703</v>
      </c>
      <c r="K77">
        <f t="shared" si="6"/>
        <v>0.98505578021622409</v>
      </c>
      <c r="L77">
        <f t="shared" si="7"/>
        <v>2.2267071227751355E-2</v>
      </c>
      <c r="O77" s="2" t="s">
        <v>5</v>
      </c>
      <c r="P77">
        <v>3.9999641874376866</v>
      </c>
      <c r="Q77">
        <v>3.9999995173293335</v>
      </c>
      <c r="R77">
        <v>3.9680621426338001</v>
      </c>
      <c r="S77">
        <v>2.7888802122725642</v>
      </c>
      <c r="T77">
        <v>3.5003771226703631</v>
      </c>
      <c r="U77" t="s">
        <v>23</v>
      </c>
      <c r="V77">
        <v>1.3218900773126068</v>
      </c>
      <c r="W77">
        <v>4.8191615932285767</v>
      </c>
      <c r="X77">
        <v>3.7841765855229199</v>
      </c>
      <c r="Y77">
        <v>3.6542368606107267</v>
      </c>
      <c r="Z77">
        <v>2.640143053756383</v>
      </c>
      <c r="AA77" s="21" t="s">
        <v>23</v>
      </c>
      <c r="AB77">
        <v>2.4342064424547201</v>
      </c>
      <c r="AC77">
        <v>2.5022363384487298</v>
      </c>
      <c r="AD77">
        <v>2.0307005586353601</v>
      </c>
      <c r="AE77">
        <v>2.2363409690971401</v>
      </c>
      <c r="AF77">
        <v>1.50369808334166</v>
      </c>
      <c r="AG77" t="s">
        <v>23</v>
      </c>
      <c r="AH77">
        <v>5.1377039873602364</v>
      </c>
      <c r="AI77">
        <v>5.2117599382466402</v>
      </c>
      <c r="AJ77">
        <v>5.26108886193534</v>
      </c>
      <c r="AK77">
        <v>4.6283687062531769</v>
      </c>
      <c r="AL77">
        <v>2.6012177725173564</v>
      </c>
      <c r="AM77" s="8" t="s">
        <v>24</v>
      </c>
    </row>
    <row r="78" spans="1:66" x14ac:dyDescent="0.25">
      <c r="A78" s="5">
        <v>3.8080091877539899</v>
      </c>
      <c r="B78" s="5">
        <v>4.9904264278642598</v>
      </c>
      <c r="C78" s="5">
        <v>4.9633457820019196</v>
      </c>
      <c r="D78">
        <f t="shared" si="4"/>
        <v>4.5872604658733893</v>
      </c>
      <c r="E78">
        <f t="shared" si="5"/>
        <v>0.67498722668145639</v>
      </c>
      <c r="H78">
        <v>0.86710999462806504</v>
      </c>
      <c r="I78">
        <v>0.99919308626768</v>
      </c>
      <c r="J78">
        <v>0.99799335828147395</v>
      </c>
      <c r="K78">
        <f t="shared" si="6"/>
        <v>0.95476547972573966</v>
      </c>
      <c r="L78">
        <f t="shared" si="7"/>
        <v>7.5914246934233071E-2</v>
      </c>
      <c r="O78" s="2" t="s">
        <v>6</v>
      </c>
      <c r="P78">
        <v>0.48599303037733899</v>
      </c>
      <c r="Q78">
        <v>0.32653165005813234</v>
      </c>
      <c r="R78">
        <v>0.27051547543900684</v>
      </c>
      <c r="S78">
        <v>0.34118917110521529</v>
      </c>
      <c r="T78">
        <v>0.25028216050759711</v>
      </c>
      <c r="U78" t="s">
        <v>23</v>
      </c>
      <c r="V78">
        <v>3.9300625116651701E-2</v>
      </c>
      <c r="W78">
        <v>2.273391896786223E-2</v>
      </c>
      <c r="X78">
        <v>3.9286170482181727E-2</v>
      </c>
      <c r="Y78">
        <v>3.5748838537575267E-2</v>
      </c>
      <c r="Z78">
        <v>2.93633492153044E-2</v>
      </c>
      <c r="AA78" s="21" t="s">
        <v>23</v>
      </c>
      <c r="AB78">
        <v>0.24533300728999999</v>
      </c>
      <c r="AC78">
        <v>0.201265946953543</v>
      </c>
      <c r="AD78">
        <v>0.23475730688532001</v>
      </c>
      <c r="AE78">
        <v>0.20079703067114599</v>
      </c>
      <c r="AF78">
        <v>5.5266686676183598E-2</v>
      </c>
      <c r="AG78" t="s">
        <v>23</v>
      </c>
      <c r="AH78">
        <v>2.4999999607230001</v>
      </c>
      <c r="AI78">
        <v>2.4999999751006201</v>
      </c>
      <c r="AJ78">
        <v>2.4999999999999631</v>
      </c>
      <c r="AK78">
        <v>2.4998342676473935</v>
      </c>
      <c r="AL78">
        <v>0.86299957990677933</v>
      </c>
      <c r="AM78" s="8" t="s">
        <v>24</v>
      </c>
    </row>
    <row r="79" spans="1:66" x14ac:dyDescent="0.25">
      <c r="A79" s="5">
        <v>3.9138034032145699</v>
      </c>
      <c r="B79" s="5">
        <v>1.33745241395048</v>
      </c>
      <c r="C79" s="5">
        <v>0.81730222798361896</v>
      </c>
      <c r="D79">
        <f t="shared" si="4"/>
        <v>2.0228526817162229</v>
      </c>
      <c r="E79">
        <f t="shared" si="5"/>
        <v>1.6581345021866225</v>
      </c>
      <c r="H79">
        <v>0.70515324253529299</v>
      </c>
      <c r="I79">
        <v>0.99757352342486205</v>
      </c>
      <c r="J79">
        <v>0.82964352994854196</v>
      </c>
      <c r="K79">
        <f t="shared" si="6"/>
        <v>0.84412343196956563</v>
      </c>
      <c r="L79">
        <f t="shared" si="7"/>
        <v>0.14674691083899313</v>
      </c>
      <c r="O79" s="2" t="s">
        <v>7</v>
      </c>
      <c r="P79">
        <v>0.10289817439155098</v>
      </c>
      <c r="Q79">
        <v>0.53670822105754035</v>
      </c>
      <c r="R79">
        <v>1.0992849686834687</v>
      </c>
      <c r="S79">
        <v>1.5218698487875402</v>
      </c>
      <c r="T79">
        <v>1.3780648900350858</v>
      </c>
      <c r="U79" t="s">
        <v>23</v>
      </c>
      <c r="V79">
        <v>0.4321114871419322</v>
      </c>
      <c r="W79">
        <v>2.8114382783956667E-2</v>
      </c>
      <c r="X79">
        <v>0.20632648631958236</v>
      </c>
      <c r="Y79">
        <v>0.22026420466648433</v>
      </c>
      <c r="Z79">
        <v>0.57118664225768701</v>
      </c>
      <c r="AA79" s="21" t="s">
        <v>23</v>
      </c>
      <c r="AB79">
        <v>2.52723331195565</v>
      </c>
      <c r="AC79">
        <v>2.7981508495133798</v>
      </c>
      <c r="AD79">
        <v>2.5979850535309401</v>
      </c>
      <c r="AE79">
        <v>2.8113378398199198</v>
      </c>
      <c r="AF79">
        <v>3.8062354109618002</v>
      </c>
      <c r="AG79" t="s">
        <v>23</v>
      </c>
      <c r="AH79">
        <v>75.000000002777</v>
      </c>
      <c r="AI79">
        <v>75.000001016954471</v>
      </c>
      <c r="AJ79">
        <v>75</v>
      </c>
      <c r="AK79">
        <v>75.005195669069238</v>
      </c>
      <c r="AL79">
        <v>78.371010769297428</v>
      </c>
      <c r="AM79" s="8" t="s">
        <v>24</v>
      </c>
    </row>
    <row r="80" spans="1:66" x14ac:dyDescent="0.25">
      <c r="A80" s="4">
        <v>0.50131042520774005</v>
      </c>
      <c r="B80" s="4">
        <v>0.50124779926083496</v>
      </c>
      <c r="C80" s="4">
        <v>0.50210082713673299</v>
      </c>
      <c r="D80">
        <f t="shared" si="4"/>
        <v>0.50155301720176926</v>
      </c>
      <c r="E80">
        <f>STDEV(A80:C80)</f>
        <v>4.7544957244707013E-4</v>
      </c>
      <c r="H80">
        <v>0.48345113200731599</v>
      </c>
      <c r="I80">
        <v>0.999129904304908</v>
      </c>
      <c r="J80">
        <v>0.65269140364284295</v>
      </c>
      <c r="K80">
        <f t="shared" si="6"/>
        <v>0.71175747998502237</v>
      </c>
      <c r="L80">
        <f t="shared" si="7"/>
        <v>0.26286450897835723</v>
      </c>
      <c r="O80" s="2" t="s">
        <v>8</v>
      </c>
      <c r="P80">
        <v>1.0927358095607067</v>
      </c>
      <c r="Q80">
        <v>1.0000002203313334</v>
      </c>
      <c r="R80">
        <v>1.0015756285477666</v>
      </c>
      <c r="S80">
        <v>1.0041170629477267</v>
      </c>
      <c r="T80">
        <v>1.0124821494686131</v>
      </c>
      <c r="U80" t="s">
        <v>23</v>
      </c>
      <c r="V80">
        <v>0.195475498865326</v>
      </c>
      <c r="W80">
        <v>0.16945703304413465</v>
      </c>
      <c r="X80">
        <v>0.187991858795623</v>
      </c>
      <c r="Y80">
        <v>0.18783586126011267</v>
      </c>
      <c r="Z80">
        <v>0.19968988761858167</v>
      </c>
      <c r="AA80" s="21" t="s">
        <v>23</v>
      </c>
      <c r="AB80">
        <v>3.6666668695776235E-2</v>
      </c>
      <c r="AC80">
        <v>3.0000116594831035E-2</v>
      </c>
      <c r="AD80">
        <v>3.0011883988991534E-2</v>
      </c>
      <c r="AE80">
        <v>3.0001495880414199E-2</v>
      </c>
      <c r="AF80">
        <v>3.0000000027029735E-2</v>
      </c>
      <c r="AG80" t="s">
        <v>23</v>
      </c>
      <c r="AH80">
        <v>0.11063899880015067</v>
      </c>
      <c r="AI80">
        <v>0.11028240769987134</v>
      </c>
      <c r="AJ80">
        <v>0.21150778908657134</v>
      </c>
      <c r="AK80">
        <v>0.17038784549532202</v>
      </c>
      <c r="AL80">
        <v>0.18600900271056231</v>
      </c>
      <c r="AM80" s="8" t="s">
        <v>24</v>
      </c>
    </row>
    <row r="81" spans="1:39" x14ac:dyDescent="0.25">
      <c r="A81" s="4">
        <v>0.115310380953577</v>
      </c>
      <c r="B81" s="4">
        <v>0.166186055575791</v>
      </c>
      <c r="C81" s="4">
        <v>0.12672863875780299</v>
      </c>
      <c r="D81">
        <f t="shared" si="4"/>
        <v>0.13607502509572367</v>
      </c>
      <c r="E81">
        <f t="shared" si="5"/>
        <v>2.6694564432662965E-2</v>
      </c>
      <c r="G81" t="s">
        <v>10</v>
      </c>
      <c r="H81">
        <v>0.57757200376614903</v>
      </c>
      <c r="I81">
        <v>0.31908425364101201</v>
      </c>
      <c r="J81">
        <v>0.42067098197289099</v>
      </c>
      <c r="K81">
        <f t="shared" si="6"/>
        <v>0.43910907979335062</v>
      </c>
      <c r="L81">
        <f t="shared" si="7"/>
        <v>0.13022654041944193</v>
      </c>
      <c r="M81" t="s">
        <v>10</v>
      </c>
      <c r="O81" s="2" t="s">
        <v>9</v>
      </c>
      <c r="P81">
        <v>4.9935952085844431</v>
      </c>
      <c r="Q81">
        <v>4.9225131037283401</v>
      </c>
      <c r="R81">
        <v>4.7168133811575634</v>
      </c>
      <c r="S81">
        <v>1.6562676930481557</v>
      </c>
      <c r="T81">
        <v>0.99471021542949467</v>
      </c>
      <c r="U81" t="s">
        <v>23</v>
      </c>
      <c r="V81">
        <v>0.14504716996227565</v>
      </c>
      <c r="W81">
        <v>0.91760622647947565</v>
      </c>
      <c r="X81">
        <v>0.78974158007987671</v>
      </c>
      <c r="Y81">
        <v>0.77307365609458734</v>
      </c>
      <c r="Z81">
        <v>0.73544576833031361</v>
      </c>
      <c r="AA81" s="21" t="s">
        <v>23</v>
      </c>
      <c r="AB81">
        <v>0.32592215111942202</v>
      </c>
      <c r="AC81">
        <v>0.36239645697049799</v>
      </c>
      <c r="AD81">
        <v>0.19055009903152201</v>
      </c>
      <c r="AE81">
        <v>0.106762232537883</v>
      </c>
      <c r="AF81">
        <v>0.139994295991761</v>
      </c>
      <c r="AG81" t="s">
        <v>23</v>
      </c>
      <c r="AH81">
        <v>2.2156376027601098E-6</v>
      </c>
      <c r="AI81">
        <v>1.0021249193454865E-6</v>
      </c>
      <c r="AJ81">
        <v>3.2577709538891863E-6</v>
      </c>
      <c r="AK81">
        <v>8.6385392847545541E-6</v>
      </c>
      <c r="AL81">
        <v>2.484131393087167E-5</v>
      </c>
      <c r="AM81" s="8" t="s">
        <v>24</v>
      </c>
    </row>
    <row r="82" spans="1:39" x14ac:dyDescent="0.25">
      <c r="A82" s="4">
        <v>0.175098567057067</v>
      </c>
      <c r="B82" s="4">
        <v>0.333437587875476</v>
      </c>
      <c r="C82" s="4">
        <v>0.15651411133015</v>
      </c>
      <c r="D82">
        <f t="shared" si="4"/>
        <v>0.22168342208756434</v>
      </c>
      <c r="E82">
        <f t="shared" si="5"/>
        <v>9.7227005903094979E-2</v>
      </c>
      <c r="H82">
        <v>0.21314643726104501</v>
      </c>
      <c r="I82">
        <v>0.213620140031022</v>
      </c>
      <c r="J82">
        <v>0.180586050432056</v>
      </c>
      <c r="K82">
        <f t="shared" si="6"/>
        <v>0.20245087590804101</v>
      </c>
      <c r="L82">
        <f t="shared" si="7"/>
        <v>1.8936975561056026E-2</v>
      </c>
      <c r="O82" s="2" t="s">
        <v>21</v>
      </c>
      <c r="P82">
        <v>0</v>
      </c>
      <c r="Q82">
        <v>0</v>
      </c>
      <c r="R82">
        <v>0</v>
      </c>
      <c r="S82">
        <v>0</v>
      </c>
      <c r="T82">
        <v>0</v>
      </c>
      <c r="U82" t="s">
        <v>23</v>
      </c>
      <c r="V82">
        <v>0</v>
      </c>
      <c r="W82">
        <v>0</v>
      </c>
      <c r="X82">
        <v>0</v>
      </c>
      <c r="Y82">
        <v>0</v>
      </c>
      <c r="Z82">
        <v>0</v>
      </c>
      <c r="AA82" s="21" t="s">
        <v>23</v>
      </c>
      <c r="AB82">
        <v>0</v>
      </c>
      <c r="AC82">
        <v>0</v>
      </c>
      <c r="AD82">
        <v>0</v>
      </c>
      <c r="AE82">
        <v>0</v>
      </c>
      <c r="AF82">
        <v>0</v>
      </c>
      <c r="AG82" t="s">
        <v>23</v>
      </c>
      <c r="AH82">
        <v>2.0262742680313366</v>
      </c>
      <c r="AI82">
        <v>5.07930542024926</v>
      </c>
      <c r="AJ82">
        <v>7.2665889032940241</v>
      </c>
      <c r="AK82">
        <v>6.0693261140966532</v>
      </c>
      <c r="AL82">
        <v>5.8485183964951091</v>
      </c>
      <c r="AM82" s="8" t="s">
        <v>24</v>
      </c>
    </row>
    <row r="83" spans="1:39" x14ac:dyDescent="0.25">
      <c r="A83" s="4">
        <v>0.37637250623281698</v>
      </c>
      <c r="B83" s="4">
        <v>2.8652441706407501</v>
      </c>
      <c r="C83" s="4">
        <v>1.23540618224529</v>
      </c>
      <c r="D83">
        <f t="shared" si="4"/>
        <v>1.492340953039619</v>
      </c>
      <c r="E83">
        <f t="shared" si="5"/>
        <v>1.2641725150490855</v>
      </c>
      <c r="H83">
        <v>0.37402709096660602</v>
      </c>
      <c r="I83">
        <v>0.357863786940396</v>
      </c>
      <c r="J83">
        <v>0.33925388285864699</v>
      </c>
      <c r="K83">
        <f t="shared" si="6"/>
        <v>0.35704825358854969</v>
      </c>
      <c r="L83">
        <f t="shared" si="7"/>
        <v>1.7400943121447101E-2</v>
      </c>
      <c r="O83" s="2" t="s">
        <v>10</v>
      </c>
      <c r="P83" s="21"/>
      <c r="Q83" s="21"/>
      <c r="R83" s="21"/>
      <c r="S83" s="21"/>
      <c r="T83" s="21"/>
      <c r="U83" t="s">
        <v>23</v>
      </c>
      <c r="V83" s="21"/>
      <c r="W83" s="21"/>
      <c r="X83" s="21"/>
      <c r="Y83" s="21"/>
      <c r="Z83" s="21"/>
      <c r="AA83" s="21" t="s">
        <v>23</v>
      </c>
      <c r="AB83" s="21"/>
      <c r="AC83" s="21"/>
      <c r="AD83" s="21"/>
      <c r="AE83" s="21"/>
      <c r="AF83" s="21"/>
      <c r="AG83" t="s">
        <v>23</v>
      </c>
      <c r="AM83" s="8" t="s">
        <v>24</v>
      </c>
    </row>
    <row r="84" spans="1:39" x14ac:dyDescent="0.25">
      <c r="A84" s="4">
        <v>3.0759754161817301</v>
      </c>
      <c r="B84" s="4">
        <v>0.26568173401480999</v>
      </c>
      <c r="C84" s="4">
        <v>0.87701030026222504</v>
      </c>
      <c r="D84">
        <f t="shared" si="4"/>
        <v>1.4062224834862551</v>
      </c>
      <c r="E84">
        <f t="shared" si="5"/>
        <v>1.478000945927094</v>
      </c>
      <c r="H84">
        <v>0.36900134266225998</v>
      </c>
      <c r="I84">
        <v>0.54476537374075296</v>
      </c>
      <c r="J84">
        <v>0.21604076257278701</v>
      </c>
      <c r="K84">
        <f t="shared" si="6"/>
        <v>0.37660249299193332</v>
      </c>
      <c r="L84">
        <f t="shared" si="7"/>
        <v>0.16449407470068134</v>
      </c>
      <c r="O84" s="2" t="s">
        <v>3</v>
      </c>
      <c r="P84">
        <v>1.5973674258494458E-6</v>
      </c>
      <c r="Q84">
        <v>1.3239549282843518E-5</v>
      </c>
      <c r="R84">
        <v>1.7904869421574366E-4</v>
      </c>
      <c r="S84">
        <v>4.3598954120074328E-5</v>
      </c>
      <c r="T84">
        <v>4.9069831704718302E-9</v>
      </c>
      <c r="U84" t="s">
        <v>23</v>
      </c>
      <c r="V84">
        <v>4.9860510635558727E-2</v>
      </c>
      <c r="W84">
        <v>1.6014464244018273E-2</v>
      </c>
      <c r="X84">
        <v>0.18073495192370198</v>
      </c>
      <c r="Y84">
        <v>7.2379011350750685E-2</v>
      </c>
      <c r="Z84">
        <v>0.36384729206460981</v>
      </c>
      <c r="AA84" s="21" t="s">
        <v>23</v>
      </c>
      <c r="AB84">
        <v>8.5212019519614944E-4</v>
      </c>
      <c r="AC84">
        <v>2.844188948831971E-3</v>
      </c>
      <c r="AD84">
        <v>1.7494905754200593E-3</v>
      </c>
      <c r="AE84">
        <v>2.0077289319877295E-3</v>
      </c>
      <c r="AF84">
        <v>2.2299658354290259E-3</v>
      </c>
      <c r="AG84" t="s">
        <v>23</v>
      </c>
      <c r="AH84">
        <v>3.1388840134911666E-2</v>
      </c>
      <c r="AI84">
        <v>1.6938528311766777E-2</v>
      </c>
      <c r="AJ84">
        <v>3.023549881578565E-2</v>
      </c>
      <c r="AK84">
        <v>4.2566354044130374E-2</v>
      </c>
      <c r="AL84">
        <v>1.9938415454519634E-5</v>
      </c>
      <c r="AM84" s="8" t="s">
        <v>24</v>
      </c>
    </row>
    <row r="85" spans="1:39" ht="15.75" customHeight="1" x14ac:dyDescent="0.25">
      <c r="A85" s="4">
        <v>0.59879007511695603</v>
      </c>
      <c r="B85" s="4">
        <v>0.38267665471241302</v>
      </c>
      <c r="C85" s="4">
        <v>0.38579670533649402</v>
      </c>
      <c r="D85">
        <f t="shared" si="4"/>
        <v>0.4557544783886211</v>
      </c>
      <c r="E85">
        <f t="shared" si="5"/>
        <v>0.12388228334813373</v>
      </c>
      <c r="H85">
        <v>0.84127960726431705</v>
      </c>
      <c r="I85">
        <v>0.60113225924427405</v>
      </c>
      <c r="J85">
        <v>1.13025405887288</v>
      </c>
      <c r="K85">
        <f t="shared" si="6"/>
        <v>0.85755530846049022</v>
      </c>
      <c r="L85">
        <f t="shared" si="7"/>
        <v>0.26493611219994972</v>
      </c>
      <c r="O85" s="2" t="s">
        <v>4</v>
      </c>
      <c r="P85">
        <v>6.0202864963754447E-6</v>
      </c>
      <c r="Q85">
        <v>5.5643992706105004E-4</v>
      </c>
      <c r="R85">
        <v>2.2721445900050324E-4</v>
      </c>
      <c r="S85">
        <v>1.5256661301512209E-2</v>
      </c>
      <c r="T85">
        <v>8.5316586057606301E-3</v>
      </c>
      <c r="U85" t="s">
        <v>23</v>
      </c>
      <c r="V85">
        <v>3.6828895200505609E-4</v>
      </c>
      <c r="W85">
        <v>1.108584554473526E-3</v>
      </c>
      <c r="X85">
        <v>5.5916151574248703E-3</v>
      </c>
      <c r="Y85">
        <v>8.1238943655241001E-3</v>
      </c>
      <c r="Z85">
        <v>1.0946527970743327E-2</v>
      </c>
      <c r="AA85" s="21" t="s">
        <v>23</v>
      </c>
      <c r="AB85">
        <v>2.2124150590346402E-2</v>
      </c>
      <c r="AC85">
        <v>5.915931424360509E-5</v>
      </c>
      <c r="AD85">
        <v>2.4474660951532802E-4</v>
      </c>
      <c r="AE85">
        <v>3.9983062683035147E-5</v>
      </c>
      <c r="AF85">
        <v>5.9774182363325842E-14</v>
      </c>
      <c r="AG85" t="s">
        <v>23</v>
      </c>
      <c r="AH85">
        <v>7.5618482082416387E-3</v>
      </c>
      <c r="AI85">
        <v>3.5993588968583836E-3</v>
      </c>
      <c r="AJ85">
        <v>8.5994252967951448E-3</v>
      </c>
      <c r="AK85">
        <v>1.9931262285448137E-3</v>
      </c>
      <c r="AL85">
        <v>7.2356355743711104E-3</v>
      </c>
      <c r="AM85" s="8" t="s">
        <v>24</v>
      </c>
    </row>
    <row r="86" spans="1:39" ht="15" customHeight="1" x14ac:dyDescent="0.25">
      <c r="A86" s="14"/>
      <c r="B86" s="14"/>
      <c r="C86" s="14"/>
      <c r="D86" s="11"/>
      <c r="E86" s="11"/>
      <c r="F86" s="11"/>
      <c r="G86" s="11"/>
      <c r="H86" s="11"/>
      <c r="I86" s="11"/>
      <c r="J86" s="11"/>
      <c r="K86" s="11"/>
      <c r="L86" s="11"/>
      <c r="M86" s="11"/>
      <c r="O86" s="2" t="s">
        <v>5</v>
      </c>
      <c r="P86">
        <v>1.5586174650377351E-5</v>
      </c>
      <c r="Q86">
        <v>1.0198075687828457E-7</v>
      </c>
      <c r="R86">
        <v>5.5317990307163632E-2</v>
      </c>
      <c r="S86">
        <v>1.7779978492124269</v>
      </c>
      <c r="T86">
        <v>0.45394326221150122</v>
      </c>
      <c r="U86" t="s">
        <v>23</v>
      </c>
      <c r="V86">
        <v>0.52457213076297082</v>
      </c>
      <c r="W86">
        <v>0.17071914624808732</v>
      </c>
      <c r="X86">
        <v>1.0570628254471051</v>
      </c>
      <c r="Y86">
        <v>0.75939893007060899</v>
      </c>
      <c r="Z86">
        <v>0.4494026929642298</v>
      </c>
      <c r="AA86" s="21" t="s">
        <v>23</v>
      </c>
      <c r="AB86">
        <v>1.154435638305688</v>
      </c>
      <c r="AC86">
        <v>3.0029949796472823E-4</v>
      </c>
      <c r="AD86">
        <v>0.15481752235096205</v>
      </c>
      <c r="AE86">
        <v>2.982130245461729E-4</v>
      </c>
      <c r="AF86">
        <v>8.6283351023446842E-12</v>
      </c>
      <c r="AG86" t="s">
        <v>23</v>
      </c>
      <c r="AH86">
        <v>0.3256919727557907</v>
      </c>
      <c r="AI86">
        <v>0.49924501889305434</v>
      </c>
      <c r="AJ86">
        <v>0.21312467697275914</v>
      </c>
      <c r="AK86">
        <v>1.2621103701354937</v>
      </c>
      <c r="AL86">
        <v>0.50973987278323296</v>
      </c>
      <c r="AM86" s="8" t="s">
        <v>24</v>
      </c>
    </row>
    <row r="87" spans="1:39" x14ac:dyDescent="0.25">
      <c r="A87" s="12" t="s">
        <v>15</v>
      </c>
      <c r="C87" s="4"/>
      <c r="O87" s="2" t="s">
        <v>6</v>
      </c>
      <c r="P87">
        <v>5.8606432582507233E-3</v>
      </c>
      <c r="Q87">
        <v>4.1891014569775356E-2</v>
      </c>
      <c r="R87">
        <v>0.19127183469092424</v>
      </c>
      <c r="S87">
        <v>3.6083890638143573E-2</v>
      </c>
      <c r="T87">
        <v>0.17346437344738619</v>
      </c>
      <c r="U87" t="s">
        <v>23</v>
      </c>
      <c r="V87">
        <v>5.3193031577979987E-3</v>
      </c>
      <c r="W87">
        <v>1.4620004135449366E-3</v>
      </c>
      <c r="X87">
        <v>1.8813790429101809E-3</v>
      </c>
      <c r="Y87">
        <v>4.2594980109030662E-3</v>
      </c>
      <c r="Z87">
        <v>5.4134703645368426E-3</v>
      </c>
      <c r="AA87" s="21" t="s">
        <v>23</v>
      </c>
      <c r="AB87">
        <v>3.8667399661957598E-2</v>
      </c>
      <c r="AC87">
        <v>1.7768711626619391E-2</v>
      </c>
      <c r="AD87">
        <v>2.0154487746398091E-2</v>
      </c>
      <c r="AE87">
        <v>5.0137397882668133E-2</v>
      </c>
      <c r="AF87">
        <v>5.7247628417013606E-2</v>
      </c>
      <c r="AG87" t="s">
        <v>23</v>
      </c>
      <c r="AH87">
        <v>6.8027403992186373E-8</v>
      </c>
      <c r="AI87">
        <v>4.3126956691674372E-8</v>
      </c>
      <c r="AJ87">
        <v>5.6436033744672694E-15</v>
      </c>
      <c r="AK87">
        <v>2.8705685512076499E-4</v>
      </c>
      <c r="AL87">
        <v>0.4270534297629327</v>
      </c>
      <c r="AM87" s="8" t="s">
        <v>24</v>
      </c>
    </row>
    <row r="88" spans="1:39" x14ac:dyDescent="0.25">
      <c r="A88" s="4">
        <v>9.9999999999961606E-2</v>
      </c>
      <c r="B88" s="4">
        <v>7.0182832790432401E-2</v>
      </c>
      <c r="C88" s="4">
        <v>9.9999789826993701E-2</v>
      </c>
      <c r="D88">
        <f t="shared" si="4"/>
        <v>9.0060874205795893E-2</v>
      </c>
      <c r="E88">
        <f t="shared" si="5"/>
        <v>1.7214888843504798E-2</v>
      </c>
      <c r="G88" t="s">
        <v>3</v>
      </c>
      <c r="H88">
        <v>3.9712689072110398E-3</v>
      </c>
      <c r="I88">
        <v>5.5069059084463003E-3</v>
      </c>
      <c r="J88">
        <v>5.3791582878968498E-3</v>
      </c>
      <c r="K88">
        <v>4.4900551273855897E-3</v>
      </c>
      <c r="L88">
        <f t="shared" si="7"/>
        <v>8.5212019519614944E-4</v>
      </c>
      <c r="M88" t="s">
        <v>3</v>
      </c>
      <c r="O88" s="2" t="s">
        <v>7</v>
      </c>
      <c r="P88">
        <v>2.9206952908872649E-2</v>
      </c>
      <c r="Q88">
        <v>3.4181685949256989E-2</v>
      </c>
      <c r="R88">
        <v>0.77195762780901711</v>
      </c>
      <c r="S88">
        <v>0.26964475963949419</v>
      </c>
      <c r="T88">
        <v>0.96264934523086609</v>
      </c>
      <c r="U88" t="s">
        <v>23</v>
      </c>
      <c r="V88">
        <v>0.35483740901214383</v>
      </c>
      <c r="W88">
        <v>4.8076191620555001E-3</v>
      </c>
      <c r="X88">
        <v>0.10078661731573967</v>
      </c>
      <c r="Y88">
        <v>0.15629658474175728</v>
      </c>
      <c r="Z88">
        <v>0.50169881806288708</v>
      </c>
      <c r="AA88" s="21" t="s">
        <v>23</v>
      </c>
      <c r="AB88">
        <v>5.1009933144816832</v>
      </c>
      <c r="AC88">
        <v>1.0526817302485798</v>
      </c>
      <c r="AD88">
        <v>0.55860602998955178</v>
      </c>
      <c r="AE88">
        <v>4.0706896858578159E-2</v>
      </c>
      <c r="AF88">
        <v>8.8034967485123958E-7</v>
      </c>
      <c r="AG88" t="s">
        <v>23</v>
      </c>
      <c r="AH88">
        <v>4.8096465852106091E-9</v>
      </c>
      <c r="AI88">
        <v>1.7614168043023352E-6</v>
      </c>
      <c r="AJ88">
        <v>0</v>
      </c>
      <c r="AK88">
        <v>8.9991628072258537E-3</v>
      </c>
      <c r="AL88">
        <v>0.76294200877019558</v>
      </c>
      <c r="AM88" s="8" t="s">
        <v>24</v>
      </c>
    </row>
    <row r="89" spans="1:39" x14ac:dyDescent="0.25">
      <c r="A89" s="4">
        <v>4.7752306251766699E-2</v>
      </c>
      <c r="B89" s="4">
        <v>9.9999999999973097E-2</v>
      </c>
      <c r="C89" s="4">
        <v>9.9999999998622094E-2</v>
      </c>
      <c r="D89">
        <f t="shared" si="4"/>
        <v>8.2584102083453959E-2</v>
      </c>
      <c r="E89">
        <f t="shared" si="5"/>
        <v>3.0165220049674112E-2</v>
      </c>
      <c r="H89">
        <v>4.6650905942536196E-3</v>
      </c>
      <c r="I89">
        <v>1.01997141173983E-2</v>
      </c>
      <c r="J89">
        <v>8.5700267106830607E-3</v>
      </c>
      <c r="K89">
        <v>6.4190685525020597E-3</v>
      </c>
      <c r="L89">
        <f t="shared" si="7"/>
        <v>2.844188948831971E-3</v>
      </c>
      <c r="O89" s="2" t="s">
        <v>8</v>
      </c>
      <c r="P89">
        <v>3.1627070841287511E-3</v>
      </c>
      <c r="Q89">
        <v>2.3260341555834343E-8</v>
      </c>
      <c r="R89">
        <v>2.7290686985359342E-3</v>
      </c>
      <c r="S89">
        <v>5.6125162002933458E-3</v>
      </c>
      <c r="T89">
        <v>1.2696280307531905E-2</v>
      </c>
      <c r="U89" t="s">
        <v>23</v>
      </c>
      <c r="V89">
        <v>4.126197865723779E-3</v>
      </c>
      <c r="W89">
        <v>4.5481621941757325E-3</v>
      </c>
      <c r="X89">
        <v>1.0589582387690338E-2</v>
      </c>
      <c r="Y89">
        <v>1.0697907815044936E-2</v>
      </c>
      <c r="Z89">
        <v>4.6529902080656287E-4</v>
      </c>
      <c r="AA89" s="21" t="s">
        <v>23</v>
      </c>
      <c r="AB89">
        <v>1.1547003590635496E-2</v>
      </c>
      <c r="AC89">
        <v>1.0724311320666536E-7</v>
      </c>
      <c r="AD89">
        <v>1.4296091563453873E-5</v>
      </c>
      <c r="AE89">
        <v>2.5903473811283046E-6</v>
      </c>
      <c r="AF89">
        <v>3.3586187846796632E-11</v>
      </c>
      <c r="AG89" t="s">
        <v>23</v>
      </c>
      <c r="AH89">
        <v>9.9099208727461609E-3</v>
      </c>
      <c r="AI89">
        <v>8.9515376350761469E-3</v>
      </c>
      <c r="AJ89">
        <v>2.0699756078720544E-2</v>
      </c>
      <c r="AK89">
        <v>3.6764290342388768E-2</v>
      </c>
      <c r="AL89">
        <v>2.3839168784588249E-2</v>
      </c>
      <c r="AM89" s="8" t="s">
        <v>24</v>
      </c>
    </row>
    <row r="90" spans="1:39" x14ac:dyDescent="0.25">
      <c r="A90" s="4">
        <v>2.1956966223860199E-2</v>
      </c>
      <c r="B90" s="4">
        <v>9.9999999990067298E-2</v>
      </c>
      <c r="C90" s="5">
        <v>9.9999999992990404E-2</v>
      </c>
      <c r="D90">
        <f t="shared" si="4"/>
        <v>7.3985655402305964E-2</v>
      </c>
      <c r="E90">
        <f t="shared" si="5"/>
        <v>4.5058166554138565E-2</v>
      </c>
      <c r="H90">
        <v>1.0233860196788101E-2</v>
      </c>
      <c r="I90">
        <v>9.7321839014569995E-3</v>
      </c>
      <c r="J90" s="1">
        <v>6.9841235027429003E-3</v>
      </c>
      <c r="K90">
        <v>7.0439284362740001E-3</v>
      </c>
      <c r="L90">
        <f t="shared" si="7"/>
        <v>1.7494905754200593E-3</v>
      </c>
      <c r="O90" s="2" t="s">
        <v>9</v>
      </c>
      <c r="P90">
        <v>6.0056325993699602E-3</v>
      </c>
      <c r="Q90">
        <v>3.9327810632537333E-2</v>
      </c>
      <c r="R90">
        <v>0.49049359046934371</v>
      </c>
      <c r="S90">
        <v>1.0173077906105226</v>
      </c>
      <c r="T90">
        <v>0.36755252088878942</v>
      </c>
      <c r="U90" t="s">
        <v>23</v>
      </c>
      <c r="V90">
        <v>7.7835578836651612E-2</v>
      </c>
      <c r="W90">
        <v>1.7934806761443985E-2</v>
      </c>
      <c r="X90">
        <v>0.26507934755672097</v>
      </c>
      <c r="Y90">
        <v>0.19728754997527526</v>
      </c>
      <c r="Z90">
        <v>0.23783496337026258</v>
      </c>
      <c r="AA90" s="21" t="s">
        <v>23</v>
      </c>
      <c r="AB90">
        <v>0.23062592695528938</v>
      </c>
      <c r="AC90">
        <v>5.034606181783649E-4</v>
      </c>
      <c r="AD90">
        <v>1.2719806039226198E-3</v>
      </c>
      <c r="AE90">
        <v>2.5257983181690367E-4</v>
      </c>
      <c r="AF90">
        <v>9.1191156136387737E-15</v>
      </c>
      <c r="AG90" t="s">
        <v>23</v>
      </c>
      <c r="AH90">
        <v>1.0886296292341113E-6</v>
      </c>
      <c r="AI90">
        <v>3.6804298091073448E-9</v>
      </c>
      <c r="AJ90">
        <v>1.6507609523394745E-6</v>
      </c>
      <c r="AK90">
        <v>2.855673385850056E-6</v>
      </c>
      <c r="AL90">
        <v>2.1805169874582736E-5</v>
      </c>
      <c r="AM90" s="8" t="s">
        <v>24</v>
      </c>
    </row>
    <row r="91" spans="1:39" x14ac:dyDescent="0.25">
      <c r="A91" s="5">
        <v>9.9999999999977801E-2</v>
      </c>
      <c r="B91" s="5">
        <v>9.9999999999946201E-2</v>
      </c>
      <c r="C91" s="5">
        <v>9.9999999999015501E-2</v>
      </c>
      <c r="D91">
        <f t="shared" si="4"/>
        <v>9.9999999999646497E-2</v>
      </c>
      <c r="E91">
        <f t="shared" si="5"/>
        <v>5.4669029069692728E-13</v>
      </c>
      <c r="H91" s="1">
        <v>1.0684025881687501E-2</v>
      </c>
      <c r="I91" s="1">
        <v>1.4228678897959699E-2</v>
      </c>
      <c r="J91" s="1">
        <v>1.40902136564849E-2</v>
      </c>
      <c r="K91">
        <v>7.4854033176038996E-3</v>
      </c>
      <c r="L91">
        <f t="shared" si="7"/>
        <v>2.0077289319877295E-3</v>
      </c>
      <c r="O91" s="2" t="s">
        <v>21</v>
      </c>
      <c r="P91">
        <v>0</v>
      </c>
      <c r="Q91">
        <v>0</v>
      </c>
      <c r="R91">
        <v>0</v>
      </c>
      <c r="S91">
        <v>0</v>
      </c>
      <c r="T91">
        <v>0</v>
      </c>
      <c r="U91" t="s">
        <v>23</v>
      </c>
      <c r="V91">
        <v>0</v>
      </c>
      <c r="W91">
        <v>0</v>
      </c>
      <c r="X91">
        <v>0</v>
      </c>
      <c r="Y91">
        <v>0</v>
      </c>
      <c r="Z91">
        <v>0</v>
      </c>
      <c r="AA91" s="21" t="s">
        <v>23</v>
      </c>
      <c r="AB91">
        <v>0</v>
      </c>
      <c r="AC91">
        <v>0</v>
      </c>
      <c r="AD91">
        <v>0</v>
      </c>
      <c r="AE91">
        <v>0</v>
      </c>
      <c r="AF91">
        <v>0</v>
      </c>
      <c r="AG91" t="s">
        <v>23</v>
      </c>
      <c r="AH91">
        <v>0.75660595556394206</v>
      </c>
      <c r="AI91">
        <v>0.45497230833714436</v>
      </c>
      <c r="AJ91">
        <v>1.0885160597537298</v>
      </c>
      <c r="AK91">
        <v>0.85534694570314784</v>
      </c>
      <c r="AL91">
        <v>0.7074715221456227</v>
      </c>
      <c r="AM91" s="8" t="s">
        <v>24</v>
      </c>
    </row>
    <row r="92" spans="1:39" x14ac:dyDescent="0.25">
      <c r="A92" s="5">
        <v>9.9999999999941594E-2</v>
      </c>
      <c r="B92" s="5">
        <v>9.9989390480402104E-2</v>
      </c>
      <c r="C92" s="5">
        <v>9.9999999977353801E-2</v>
      </c>
      <c r="D92">
        <f t="shared" si="4"/>
        <v>9.9996463485899176E-2</v>
      </c>
      <c r="E92">
        <f t="shared" si="5"/>
        <v>6.1254024415731691E-6</v>
      </c>
      <c r="H92" s="1">
        <v>1.6386676933886998E-2</v>
      </c>
      <c r="I92" s="1">
        <v>1.2048320916279699E-2</v>
      </c>
      <c r="J92" s="1">
        <v>1.33218186361912E-2</v>
      </c>
      <c r="K92">
        <v>7.9570030073972606E-3</v>
      </c>
      <c r="L92">
        <f t="shared" si="7"/>
        <v>2.2299658354290259E-3</v>
      </c>
      <c r="O92"/>
      <c r="P92"/>
    </row>
    <row r="93" spans="1:39" x14ac:dyDescent="0.25">
      <c r="A93" s="4">
        <v>0.74999999991968402</v>
      </c>
      <c r="B93" s="4">
        <v>0.74999999999997502</v>
      </c>
      <c r="C93" s="4">
        <v>0.63127473907424603</v>
      </c>
      <c r="D93">
        <f t="shared" si="4"/>
        <v>0.71042491299796839</v>
      </c>
      <c r="E93">
        <f t="shared" si="5"/>
        <v>6.8546061331900179E-2</v>
      </c>
      <c r="G93" t="s">
        <v>4</v>
      </c>
      <c r="H93">
        <v>0.250000015577509</v>
      </c>
      <c r="I93">
        <v>0.25000420026857201</v>
      </c>
      <c r="J93">
        <v>0.28832226064845701</v>
      </c>
      <c r="K93">
        <v>0.22732053340348299</v>
      </c>
      <c r="L93">
        <f t="shared" si="7"/>
        <v>2.2124150590346402E-2</v>
      </c>
      <c r="M93" t="s">
        <v>4</v>
      </c>
    </row>
    <row r="94" spans="1:39" x14ac:dyDescent="0.25">
      <c r="A94" s="4">
        <v>0.74999999999996403</v>
      </c>
      <c r="B94" s="4">
        <v>0.32251779162743899</v>
      </c>
      <c r="C94" s="4">
        <v>0.24569616850088</v>
      </c>
      <c r="D94">
        <f t="shared" si="4"/>
        <v>0.43940465337609441</v>
      </c>
      <c r="E94">
        <f t="shared" si="5"/>
        <v>0.27171214999195564</v>
      </c>
      <c r="H94">
        <v>0.25011662560184</v>
      </c>
      <c r="I94">
        <v>0.25000005035093498</v>
      </c>
      <c r="J94">
        <v>0.25007586314522101</v>
      </c>
      <c r="K94">
        <v>0.22530273134729401</v>
      </c>
      <c r="L94">
        <f t="shared" si="7"/>
        <v>5.915931424360509E-5</v>
      </c>
    </row>
    <row r="95" spans="1:39" x14ac:dyDescent="0.25">
      <c r="A95" s="4">
        <v>0.74999999999995703</v>
      </c>
      <c r="B95" s="4">
        <v>0.32891349624654298</v>
      </c>
      <c r="C95" s="4">
        <v>0.29083757386560299</v>
      </c>
      <c r="D95">
        <f t="shared" si="4"/>
        <v>0.45658369003736765</v>
      </c>
      <c r="E95">
        <f t="shared" si="5"/>
        <v>0.25481815512309292</v>
      </c>
      <c r="H95">
        <v>0.25043013418572801</v>
      </c>
      <c r="I95">
        <v>0.25000196322440799</v>
      </c>
      <c r="J95">
        <v>0.250010610321314</v>
      </c>
      <c r="K95">
        <v>0.232670725995028</v>
      </c>
      <c r="L95">
        <f t="shared" si="7"/>
        <v>2.4474660951532802E-4</v>
      </c>
    </row>
    <row r="96" spans="1:39" x14ac:dyDescent="0.25">
      <c r="A96" s="4">
        <v>0.23470084113758199</v>
      </c>
      <c r="B96" s="4">
        <v>0.31257799020208898</v>
      </c>
      <c r="C96" s="4">
        <v>0.19623827907788799</v>
      </c>
      <c r="D96">
        <f t="shared" si="4"/>
        <v>0.24783903680585304</v>
      </c>
      <c r="E96">
        <f t="shared" si="5"/>
        <v>5.9272179268008568E-2</v>
      </c>
      <c r="H96">
        <v>0.25000016837627398</v>
      </c>
      <c r="I96">
        <v>0.250055776513599</v>
      </c>
      <c r="J96">
        <v>0.25007773927326599</v>
      </c>
      <c r="K96">
        <v>0.22523289096917501</v>
      </c>
      <c r="L96">
        <f t="shared" si="7"/>
        <v>3.9983062683035147E-5</v>
      </c>
    </row>
    <row r="97" spans="1:13" x14ac:dyDescent="0.25">
      <c r="A97" s="4">
        <v>0.16771824745043301</v>
      </c>
      <c r="B97" s="4">
        <v>0.100000014204829</v>
      </c>
      <c r="C97" s="4">
        <v>0.21107711902648199</v>
      </c>
      <c r="D97">
        <f t="shared" si="4"/>
        <v>0.159598460227248</v>
      </c>
      <c r="E97">
        <f t="shared" si="5"/>
        <v>5.5981952558860196E-2</v>
      </c>
      <c r="H97">
        <v>0.25000000000002298</v>
      </c>
      <c r="I97">
        <v>0.25000000000012701</v>
      </c>
      <c r="J97">
        <v>0.25000000000002398</v>
      </c>
      <c r="K97">
        <v>0.28666118836551102</v>
      </c>
      <c r="L97">
        <f t="shared" si="7"/>
        <v>5.9774182363325842E-14</v>
      </c>
    </row>
    <row r="98" spans="1:13" x14ac:dyDescent="0.25">
      <c r="A98" s="4">
        <v>2.4676535986936101</v>
      </c>
      <c r="B98" s="4">
        <v>4.7064048746702998</v>
      </c>
      <c r="C98" s="4">
        <v>3.1772993865346302</v>
      </c>
      <c r="D98">
        <f t="shared" si="4"/>
        <v>3.45045261996618</v>
      </c>
      <c r="E98">
        <f t="shared" si="5"/>
        <v>1.1440984816100386</v>
      </c>
      <c r="G98" t="s">
        <v>5</v>
      </c>
      <c r="H98">
        <v>3.0000305366650899</v>
      </c>
      <c r="I98">
        <v>3.0003372876541898</v>
      </c>
      <c r="J98">
        <v>4.9997250741262196</v>
      </c>
      <c r="K98">
        <v>2.4342064424547201</v>
      </c>
      <c r="L98">
        <f t="shared" si="7"/>
        <v>1.154435638305688</v>
      </c>
      <c r="M98" t="s">
        <v>5</v>
      </c>
    </row>
    <row r="99" spans="1:13" x14ac:dyDescent="0.25">
      <c r="A99" s="4">
        <v>2.1056800000411702</v>
      </c>
      <c r="B99" s="4">
        <v>4.9999999999999796</v>
      </c>
      <c r="C99" s="4">
        <v>4.9999999999806501</v>
      </c>
      <c r="D99">
        <f t="shared" si="4"/>
        <v>4.0352266666739327</v>
      </c>
      <c r="E99">
        <f t="shared" si="5"/>
        <v>1.6710364310915586</v>
      </c>
      <c r="H99">
        <v>3.0000211427466099</v>
      </c>
      <c r="I99">
        <v>3.0000759432322299</v>
      </c>
      <c r="J99">
        <v>3.0005665073178398</v>
      </c>
      <c r="K99">
        <v>2.5022363384487298</v>
      </c>
      <c r="L99">
        <f t="shared" si="7"/>
        <v>3.0029949796472823E-4</v>
      </c>
    </row>
    <row r="100" spans="1:13" x14ac:dyDescent="0.25">
      <c r="A100" s="4">
        <v>1.0000041507874</v>
      </c>
      <c r="B100" s="4">
        <v>4.1544431453067796</v>
      </c>
      <c r="C100" s="4">
        <v>4.2732484700392197</v>
      </c>
      <c r="D100">
        <f t="shared" si="4"/>
        <v>3.1425652553778001</v>
      </c>
      <c r="E100">
        <f t="shared" si="5"/>
        <v>1.8564629652847697</v>
      </c>
      <c r="H100">
        <v>3.0000037796646901</v>
      </c>
      <c r="I100">
        <v>3.2681898283760402</v>
      </c>
      <c r="J100">
        <v>3.0000722609764998</v>
      </c>
      <c r="K100">
        <v>2.0307005586353601</v>
      </c>
      <c r="L100">
        <f t="shared" si="7"/>
        <v>0.15481752235096205</v>
      </c>
    </row>
    <row r="101" spans="1:13" x14ac:dyDescent="0.25">
      <c r="A101" s="4">
        <v>3.5729895885905498</v>
      </c>
      <c r="B101" s="4">
        <v>3.0914314357996</v>
      </c>
      <c r="C101" s="4">
        <v>3.9379585133716501</v>
      </c>
      <c r="D101">
        <f t="shared" si="4"/>
        <v>3.5341265125872661</v>
      </c>
      <c r="E101">
        <f t="shared" si="5"/>
        <v>0.42459954930851812</v>
      </c>
      <c r="H101">
        <v>3.0000352827524499</v>
      </c>
      <c r="I101">
        <v>3.00003323617462</v>
      </c>
      <c r="J101">
        <v>3.0005507765326298</v>
      </c>
      <c r="K101">
        <v>2.2363409690971401</v>
      </c>
      <c r="L101">
        <f t="shared" si="7"/>
        <v>2.982130245461729E-4</v>
      </c>
    </row>
    <row r="102" spans="1:13" x14ac:dyDescent="0.25">
      <c r="A102" s="4">
        <v>3.4918464305255501</v>
      </c>
      <c r="B102" s="4">
        <v>4.6499334616252099</v>
      </c>
      <c r="C102" s="4">
        <v>3.0365226753867498</v>
      </c>
      <c r="D102">
        <f t="shared" si="4"/>
        <v>3.7261008558458371</v>
      </c>
      <c r="E102">
        <f t="shared" si="5"/>
        <v>0.83182326435622778</v>
      </c>
      <c r="H102">
        <v>3.0000000000000302</v>
      </c>
      <c r="I102">
        <v>3.00000000000002</v>
      </c>
      <c r="J102">
        <v>3.0000000000149698</v>
      </c>
      <c r="K102">
        <v>1.50369808334166</v>
      </c>
      <c r="L102">
        <f t="shared" si="7"/>
        <v>8.6283351023446842E-12</v>
      </c>
    </row>
    <row r="103" spans="1:13" x14ac:dyDescent="0.25">
      <c r="A103" s="5">
        <v>2.4999999999998401</v>
      </c>
      <c r="B103" s="4">
        <v>2.0196829863527301</v>
      </c>
      <c r="C103" s="5">
        <v>2.3327630710418599</v>
      </c>
      <c r="D103">
        <f t="shared" si="4"/>
        <v>2.2841486857981437</v>
      </c>
      <c r="E103">
        <f t="shared" si="5"/>
        <v>0.24382089172010643</v>
      </c>
      <c r="G103" t="s">
        <v>6</v>
      </c>
      <c r="H103">
        <v>0.85790870384764295</v>
      </c>
      <c r="I103">
        <v>0.80379731580342195</v>
      </c>
      <c r="J103">
        <v>0.87870143354876995</v>
      </c>
      <c r="K103">
        <v>0.24533300728999999</v>
      </c>
      <c r="L103">
        <f t="shared" si="7"/>
        <v>3.8667399661957598E-2</v>
      </c>
      <c r="M103" t="s">
        <v>6</v>
      </c>
    </row>
    <row r="104" spans="1:13" x14ac:dyDescent="0.25">
      <c r="A104" s="4">
        <v>2.4998496744411698</v>
      </c>
      <c r="B104" s="4">
        <v>2.49999999999998</v>
      </c>
      <c r="C104" s="4">
        <v>2.4999999999999698</v>
      </c>
      <c r="D104">
        <f t="shared" si="4"/>
        <v>2.4999498914803731</v>
      </c>
      <c r="E104">
        <f t="shared" si="5"/>
        <v>8.6790501842216953E-5</v>
      </c>
      <c r="H104">
        <v>0.77027124351523801</v>
      </c>
      <c r="I104">
        <v>0.74843198657582499</v>
      </c>
      <c r="J104">
        <v>0.78363054584696101</v>
      </c>
      <c r="K104">
        <v>0.201265946953543</v>
      </c>
      <c r="L104">
        <f>STDEV(H104:J104)</f>
        <v>1.7768711626619391E-2</v>
      </c>
    </row>
    <row r="105" spans="1:13" x14ac:dyDescent="0.25">
      <c r="A105" s="4">
        <v>2.2411884007084302</v>
      </c>
      <c r="B105" s="4">
        <v>2.4999999999999201</v>
      </c>
      <c r="C105" s="4">
        <v>2.4999999999984799</v>
      </c>
      <c r="D105">
        <f t="shared" si="4"/>
        <v>2.4137294669022769</v>
      </c>
      <c r="E105">
        <f t="shared" si="5"/>
        <v>0.1494249465199235</v>
      </c>
      <c r="H105">
        <v>0.782475919945128</v>
      </c>
      <c r="I105">
        <v>0.77606849833319902</v>
      </c>
      <c r="J105">
        <v>0.81373695692838099</v>
      </c>
      <c r="K105">
        <v>0.23475730688532001</v>
      </c>
      <c r="L105">
        <f t="shared" si="7"/>
        <v>2.0154487746398091E-2</v>
      </c>
    </row>
    <row r="106" spans="1:13" x14ac:dyDescent="0.25">
      <c r="A106" s="4">
        <v>2.49999999999998</v>
      </c>
      <c r="B106" s="4">
        <v>2.49999999999998</v>
      </c>
      <c r="C106" s="4">
        <v>2.49999999999996</v>
      </c>
      <c r="D106">
        <f t="shared" si="4"/>
        <v>2.4999999999999734</v>
      </c>
      <c r="E106">
        <f t="shared" si="5"/>
        <v>1.1537776118301384E-14</v>
      </c>
      <c r="H106">
        <v>0.98935578724899897</v>
      </c>
      <c r="I106">
        <v>0.89130364448789001</v>
      </c>
      <c r="J106">
        <v>0.92214706000354796</v>
      </c>
      <c r="K106">
        <v>0.20079703067114599</v>
      </c>
      <c r="L106">
        <f t="shared" si="7"/>
        <v>5.0137397882668133E-2</v>
      </c>
    </row>
    <row r="107" spans="1:13" x14ac:dyDescent="0.25">
      <c r="A107" s="4">
        <v>2.4999999999999698</v>
      </c>
      <c r="B107" s="4">
        <v>2.49999583810304</v>
      </c>
      <c r="C107" s="4">
        <v>2.4999999999957798</v>
      </c>
      <c r="D107">
        <f t="shared" si="4"/>
        <v>2.4999986126995961</v>
      </c>
      <c r="E107">
        <f t="shared" si="5"/>
        <v>2.4028711031910345E-6</v>
      </c>
      <c r="H107">
        <v>1.0898925591342401</v>
      </c>
      <c r="I107">
        <v>1.2009303100831601</v>
      </c>
      <c r="J107">
        <v>1.16959482304522</v>
      </c>
      <c r="K107">
        <v>5.5266686676183598E-2</v>
      </c>
      <c r="L107">
        <f t="shared" si="7"/>
        <v>5.7247628417013606E-2</v>
      </c>
    </row>
    <row r="108" spans="1:13" x14ac:dyDescent="0.25">
      <c r="A108" s="4">
        <v>4.8722732780439602</v>
      </c>
      <c r="B108" s="4">
        <v>5.7858286980306097</v>
      </c>
      <c r="C108" s="4">
        <v>3.76606523654065</v>
      </c>
      <c r="D108">
        <f t="shared" si="4"/>
        <v>4.8080557375384059</v>
      </c>
      <c r="E108">
        <f t="shared" si="5"/>
        <v>1.0114118990173699</v>
      </c>
      <c r="G108" t="s">
        <v>7</v>
      </c>
      <c r="H108">
        <v>9.9999716403005507</v>
      </c>
      <c r="I108">
        <v>9.9954333845019008</v>
      </c>
      <c r="J108">
        <v>1.1625237968156601</v>
      </c>
      <c r="K108">
        <v>2.52723331195565</v>
      </c>
      <c r="L108">
        <f>STDEV(H108:J108)</f>
        <v>5.1009933144816832</v>
      </c>
      <c r="M108" t="s">
        <v>7</v>
      </c>
    </row>
    <row r="109" spans="1:13" x14ac:dyDescent="0.25">
      <c r="A109" s="4">
        <v>4.4003018782178298</v>
      </c>
      <c r="B109" s="4">
        <v>1.2724685778267</v>
      </c>
      <c r="C109" s="4">
        <v>1.4191906577981901</v>
      </c>
      <c r="D109">
        <f t="shared" si="4"/>
        <v>2.3639870379475734</v>
      </c>
      <c r="E109">
        <f t="shared" si="5"/>
        <v>1.765025619847046</v>
      </c>
      <c r="H109">
        <v>7.9022504570853496</v>
      </c>
      <c r="I109">
        <v>9.9999927840286507</v>
      </c>
      <c r="J109">
        <v>9.10611943638132</v>
      </c>
      <c r="K109">
        <v>2.7981508495133798</v>
      </c>
      <c r="L109">
        <f t="shared" si="7"/>
        <v>1.0526817302485798</v>
      </c>
    </row>
    <row r="110" spans="1:13" x14ac:dyDescent="0.25">
      <c r="A110" s="4">
        <v>8.7119341237943306</v>
      </c>
      <c r="B110" s="4">
        <v>1.00000000000002</v>
      </c>
      <c r="C110" s="4">
        <v>1.00000000000002</v>
      </c>
      <c r="D110">
        <f t="shared" si="4"/>
        <v>3.5706447079314567</v>
      </c>
      <c r="E110">
        <f t="shared" si="5"/>
        <v>4.452487242345307</v>
      </c>
      <c r="H110">
        <v>8.2470249293201299</v>
      </c>
      <c r="I110">
        <v>8.5790567448544497</v>
      </c>
      <c r="J110">
        <v>9.3368580513276402</v>
      </c>
      <c r="K110">
        <v>2.5979850535309401</v>
      </c>
      <c r="L110">
        <f t="shared" si="7"/>
        <v>0.55860602998955178</v>
      </c>
    </row>
    <row r="111" spans="1:13" x14ac:dyDescent="0.25">
      <c r="A111" s="4">
        <v>1.00000000000002</v>
      </c>
      <c r="B111" s="4">
        <v>1.00000000000002</v>
      </c>
      <c r="C111" s="4">
        <v>1.00000000000002</v>
      </c>
      <c r="D111">
        <f t="shared" si="4"/>
        <v>1.00000000000002</v>
      </c>
      <c r="E111">
        <f t="shared" si="5"/>
        <v>0</v>
      </c>
      <c r="H111">
        <v>9.9999999041961107</v>
      </c>
      <c r="I111">
        <v>9.9290690646158701</v>
      </c>
      <c r="J111">
        <v>9.9991432456218501</v>
      </c>
      <c r="K111">
        <v>2.8113378398199198</v>
      </c>
      <c r="L111">
        <f t="shared" si="7"/>
        <v>4.0706896858578159E-2</v>
      </c>
    </row>
    <row r="112" spans="1:13" x14ac:dyDescent="0.25">
      <c r="A112" s="4">
        <v>1.00000000000002</v>
      </c>
      <c r="B112" s="4">
        <v>1.07579006455593</v>
      </c>
      <c r="C112" s="4">
        <v>1.00000000000004</v>
      </c>
      <c r="D112">
        <f t="shared" si="4"/>
        <v>1.0252633548519967</v>
      </c>
      <c r="E112">
        <f t="shared" si="5"/>
        <v>4.3757414173247973E-2</v>
      </c>
      <c r="H112">
        <v>9.9999999710551197</v>
      </c>
      <c r="I112">
        <v>9.9999983451156407</v>
      </c>
      <c r="J112">
        <v>9.9999985730321708</v>
      </c>
      <c r="K112">
        <v>3.8062354109618002</v>
      </c>
      <c r="L112">
        <f t="shared" si="7"/>
        <v>8.8034967485123958E-7</v>
      </c>
    </row>
    <row r="113" spans="1:13" x14ac:dyDescent="0.25">
      <c r="A113" s="5">
        <v>4.9583654463030598E-2</v>
      </c>
      <c r="B113" s="4">
        <v>4.9999999999976702E-2</v>
      </c>
      <c r="C113" s="4">
        <v>3.0017085182156199E-2</v>
      </c>
      <c r="D113" s="1">
        <f>AVERAGE(A113:C113)</f>
        <v>4.3200246548387833E-2</v>
      </c>
      <c r="E113">
        <f t="shared" si="5"/>
        <v>1.1418850362782184E-2</v>
      </c>
      <c r="G113" t="s">
        <v>8</v>
      </c>
      <c r="H113">
        <v>3.00000000000319E-2</v>
      </c>
      <c r="I113">
        <v>3.0000006128747099E-2</v>
      </c>
      <c r="J113">
        <v>4.9999999958549701E-2</v>
      </c>
      <c r="K113">
        <f>AVERAGE(H113:J113)</f>
        <v>3.6666668695776235E-2</v>
      </c>
      <c r="L113">
        <f>STDEV(H113:J113)</f>
        <v>1.1547003590635496E-2</v>
      </c>
      <c r="M113" t="s">
        <v>8</v>
      </c>
    </row>
    <row r="114" spans="1:13" x14ac:dyDescent="0.25">
      <c r="A114" s="4">
        <v>3.0206208758995701E-2</v>
      </c>
      <c r="B114" s="4">
        <v>3.00000000000222E-2</v>
      </c>
      <c r="C114" s="4">
        <v>3.00000000000223E-2</v>
      </c>
      <c r="D114">
        <f t="shared" si="4"/>
        <v>3.0068736253013401E-2</v>
      </c>
      <c r="E114">
        <f t="shared" si="5"/>
        <v>1.190546825025807E-4</v>
      </c>
      <c r="H114">
        <v>3.00002145723294E-2</v>
      </c>
      <c r="I114">
        <v>3.00000020210783E-2</v>
      </c>
      <c r="J114">
        <v>3.0000133191085399E-2</v>
      </c>
      <c r="K114">
        <f t="shared" ref="K114:K117" si="8">AVERAGE(H114:J114)</f>
        <v>3.0000116594831035E-2</v>
      </c>
      <c r="L114">
        <f>STDEV(H114:J114)</f>
        <v>1.0724311320666536E-7</v>
      </c>
    </row>
    <row r="115" spans="1:13" x14ac:dyDescent="0.25">
      <c r="A115" s="4">
        <v>3.0103263316140601E-2</v>
      </c>
      <c r="B115" s="4">
        <v>3.0000000000022502E-2</v>
      </c>
      <c r="C115" s="4">
        <v>3.0000000000042899E-2</v>
      </c>
      <c r="D115">
        <f t="shared" si="4"/>
        <v>3.0034421105401998E-2</v>
      </c>
      <c r="E115">
        <f t="shared" si="5"/>
        <v>5.9619103352310223E-5</v>
      </c>
      <c r="H115">
        <v>3.0001881476349999E-2</v>
      </c>
      <c r="I115">
        <v>3.000551244708E-2</v>
      </c>
      <c r="J115">
        <v>3.0028258043544601E-2</v>
      </c>
      <c r="K115">
        <f t="shared" si="8"/>
        <v>3.0011883988991534E-2</v>
      </c>
      <c r="L115">
        <f>STDEV(H115:J115)</f>
        <v>1.4296091563453873E-5</v>
      </c>
    </row>
    <row r="116" spans="1:13" x14ac:dyDescent="0.25">
      <c r="A116" s="4">
        <v>3.0000000000022502E-2</v>
      </c>
      <c r="B116" s="4">
        <v>3.0000000000024299E-2</v>
      </c>
      <c r="C116" s="4">
        <v>3.0000000000027002E-2</v>
      </c>
      <c r="D116">
        <f t="shared" si="4"/>
        <v>3.0000000000024601E-2</v>
      </c>
      <c r="E116">
        <f t="shared" si="5"/>
        <v>2.2650706311644942E-15</v>
      </c>
      <c r="H116">
        <v>3.00000006834053E-2</v>
      </c>
      <c r="I116">
        <v>3.0004486955903902E-2</v>
      </c>
      <c r="J116">
        <v>3.00000000019334E-2</v>
      </c>
      <c r="K116">
        <f t="shared" si="8"/>
        <v>3.0001495880414199E-2</v>
      </c>
      <c r="L116">
        <f t="shared" ref="L116:L117" si="9">STDEV(H116:J116)</f>
        <v>2.5903473811283046E-6</v>
      </c>
    </row>
    <row r="117" spans="1:13" x14ac:dyDescent="0.25">
      <c r="A117" s="4">
        <v>3.00000000000223E-2</v>
      </c>
      <c r="B117" s="4">
        <v>3.0000090531575901E-2</v>
      </c>
      <c r="C117" s="4">
        <v>3.0000000000036799E-2</v>
      </c>
      <c r="D117">
        <f t="shared" si="4"/>
        <v>3.0000030177211669E-2</v>
      </c>
      <c r="E117">
        <f t="shared" si="5"/>
        <v>5.22684126562142E-8</v>
      </c>
      <c r="H117">
        <v>3.0000000010879799E-2</v>
      </c>
      <c r="I117">
        <v>3.0000000004569202E-2</v>
      </c>
      <c r="J117">
        <v>3.00000000656402E-2</v>
      </c>
      <c r="K117">
        <f t="shared" si="8"/>
        <v>3.0000000027029735E-2</v>
      </c>
      <c r="L117">
        <f t="shared" si="9"/>
        <v>3.3586187846796632E-11</v>
      </c>
    </row>
    <row r="118" spans="1:13" x14ac:dyDescent="0.25">
      <c r="A118" s="4">
        <v>4.9999999727075899</v>
      </c>
      <c r="B118" s="5">
        <v>0.96150979167950401</v>
      </c>
      <c r="C118" s="5">
        <v>3.7774725233236501</v>
      </c>
      <c r="D118">
        <f t="shared" si="4"/>
        <v>3.2463274292369149</v>
      </c>
      <c r="E118">
        <f t="shared" si="5"/>
        <v>2.070974907813798</v>
      </c>
      <c r="G118" t="s">
        <v>9</v>
      </c>
      <c r="H118" s="1">
        <v>3.1937265134781997E-2</v>
      </c>
      <c r="I118" s="1">
        <v>3.2854980267397298E-2</v>
      </c>
      <c r="J118" s="1">
        <v>0.43185115509041999</v>
      </c>
      <c r="K118">
        <v>0.32592215111942202</v>
      </c>
      <c r="L118">
        <f t="shared" si="7"/>
        <v>0.23062592695528938</v>
      </c>
      <c r="M118" t="s">
        <v>9</v>
      </c>
    </row>
    <row r="119" spans="1:13" x14ac:dyDescent="0.25">
      <c r="A119" s="5">
        <v>1.49579137657714</v>
      </c>
      <c r="B119" s="5">
        <v>4.99999999999718</v>
      </c>
      <c r="C119" s="5">
        <v>4.9999999999853699</v>
      </c>
      <c r="D119">
        <f t="shared" si="4"/>
        <v>3.8319304588532304</v>
      </c>
      <c r="E119">
        <f t="shared" si="5"/>
        <v>2.0231557920247574</v>
      </c>
      <c r="H119">
        <v>1.3097055812362099E-2</v>
      </c>
      <c r="I119">
        <v>1.33281588399028E-2</v>
      </c>
      <c r="J119">
        <v>1.40613483497467E-2</v>
      </c>
      <c r="K119">
        <v>0.36239645697049799</v>
      </c>
      <c r="L119">
        <f t="shared" si="7"/>
        <v>5.034606181783649E-4</v>
      </c>
    </row>
    <row r="120" spans="1:13" x14ac:dyDescent="0.25">
      <c r="A120" s="5">
        <v>0.53133750092492604</v>
      </c>
      <c r="B120" s="5">
        <v>4.9999999987638697</v>
      </c>
      <c r="C120" s="5">
        <v>4.9999999992733102</v>
      </c>
      <c r="D120">
        <f t="shared" si="4"/>
        <v>3.5104458329873687</v>
      </c>
      <c r="E120">
        <f t="shared" si="5"/>
        <v>2.5799834961919621</v>
      </c>
      <c r="H120">
        <v>8.8416143589869003E-3</v>
      </c>
      <c r="I120">
        <v>6.6571817093202196E-3</v>
      </c>
      <c r="J120">
        <v>6.6202415040087304E-3</v>
      </c>
      <c r="K120">
        <v>0.19055009903152201</v>
      </c>
      <c r="L120">
        <f t="shared" si="7"/>
        <v>1.2719806039226198E-3</v>
      </c>
    </row>
    <row r="121" spans="1:13" x14ac:dyDescent="0.25">
      <c r="A121" s="5">
        <v>4.9999999998486704</v>
      </c>
      <c r="B121" s="5">
        <v>4.9999999999827098</v>
      </c>
      <c r="C121" s="5">
        <v>4.9999999939312003</v>
      </c>
      <c r="D121">
        <f t="shared" si="4"/>
        <v>4.9999999979208605</v>
      </c>
      <c r="E121">
        <f t="shared" si="5"/>
        <v>3.455796724717578E-9</v>
      </c>
      <c r="H121">
        <v>6.7982904837928697E-3</v>
      </c>
      <c r="I121">
        <v>6.3030205694074998E-3</v>
      </c>
      <c r="J121">
        <v>6.6367978405376298E-3</v>
      </c>
      <c r="K121">
        <v>0.106762232537883</v>
      </c>
      <c r="L121">
        <f t="shared" si="7"/>
        <v>2.5257983181690367E-4</v>
      </c>
    </row>
    <row r="122" spans="1:13" x14ac:dyDescent="0.25">
      <c r="A122" s="4">
        <v>4.9999999994498596</v>
      </c>
      <c r="B122" s="4">
        <v>4.9932749936704601</v>
      </c>
      <c r="C122" s="5">
        <v>4.9999999734632796</v>
      </c>
      <c r="D122">
        <f t="shared" si="4"/>
        <v>4.9977583221945325</v>
      </c>
      <c r="E122">
        <f t="shared" si="5"/>
        <v>3.8826763953803498E-3</v>
      </c>
      <c r="H122">
        <v>5.0000000000227102E-3</v>
      </c>
      <c r="I122">
        <v>5.0000000000227796E-3</v>
      </c>
      <c r="J122">
        <v>5.0000000000385396E-3</v>
      </c>
      <c r="K122">
        <v>0.139994295991761</v>
      </c>
      <c r="L122">
        <f t="shared" si="7"/>
        <v>9.1191156136387737E-15</v>
      </c>
    </row>
    <row r="123" spans="1:13" x14ac:dyDescent="0.25">
      <c r="A123" s="4">
        <v>1.1060798970147001</v>
      </c>
      <c r="B123" s="4">
        <v>0.79511866217069405</v>
      </c>
      <c r="C123" s="4">
        <v>0.52670428286397597</v>
      </c>
      <c r="D123">
        <f t="shared" si="4"/>
        <v>0.80930094734979008</v>
      </c>
      <c r="E123">
        <f t="shared" si="5"/>
        <v>0.28994806169003423</v>
      </c>
      <c r="G123" t="s">
        <v>10</v>
      </c>
      <c r="H123">
        <v>6.5616606592079796E-2</v>
      </c>
      <c r="I123">
        <v>8.7271415846729594E-2</v>
      </c>
      <c r="J123">
        <v>1.3537168963503601</v>
      </c>
      <c r="K123">
        <v>1.2751707614657599</v>
      </c>
      <c r="L123">
        <f t="shared" si="7"/>
        <v>0.73751332669623593</v>
      </c>
      <c r="M123" t="s">
        <v>10</v>
      </c>
    </row>
    <row r="124" spans="1:13" x14ac:dyDescent="0.25">
      <c r="A124" s="4">
        <v>1.27898816747295</v>
      </c>
      <c r="B124" s="4">
        <v>1.19667872757688</v>
      </c>
      <c r="C124" s="4">
        <v>2.51480417695758</v>
      </c>
      <c r="D124">
        <f t="shared" si="4"/>
        <v>1.6634903573358033</v>
      </c>
      <c r="E124">
        <f t="shared" si="5"/>
        <v>0.73840715434187409</v>
      </c>
      <c r="H124">
        <v>0.25744291545642001</v>
      </c>
      <c r="I124">
        <v>0.36979837243213398</v>
      </c>
      <c r="J124">
        <v>0.34790122631174702</v>
      </c>
      <c r="K124">
        <v>0.34454585551320299</v>
      </c>
      <c r="L124">
        <f t="shared" si="7"/>
        <v>5.9562207989123921E-2</v>
      </c>
    </row>
    <row r="125" spans="1:13" x14ac:dyDescent="0.25">
      <c r="A125" s="4">
        <v>2.1568811568078701</v>
      </c>
      <c r="B125" s="4">
        <v>1.77724118742035</v>
      </c>
      <c r="C125" s="4">
        <v>4.1425087799381499</v>
      </c>
      <c r="D125">
        <f t="shared" si="4"/>
        <v>2.6922103747221233</v>
      </c>
      <c r="E125">
        <f t="shared" si="5"/>
        <v>1.2702581331045473</v>
      </c>
      <c r="H125">
        <v>0.41280948182905502</v>
      </c>
      <c r="I125">
        <v>0.37870536138150801</v>
      </c>
      <c r="J125">
        <v>0.34704217449867403</v>
      </c>
      <c r="K125">
        <v>0.57604384692657495</v>
      </c>
      <c r="L125">
        <f t="shared" si="7"/>
        <v>3.2891202340866295E-2</v>
      </c>
    </row>
    <row r="126" spans="1:13" x14ac:dyDescent="0.25">
      <c r="A126" s="4">
        <v>4.5627112680315598</v>
      </c>
      <c r="B126" s="4">
        <v>3.7650770704096699</v>
      </c>
      <c r="C126" s="4">
        <v>4.10011739793317</v>
      </c>
      <c r="D126">
        <f t="shared" si="4"/>
        <v>4.1426352454581332</v>
      </c>
      <c r="E126">
        <f t="shared" si="5"/>
        <v>0.40051330043157873</v>
      </c>
      <c r="H126">
        <v>0.36034741538994802</v>
      </c>
      <c r="I126">
        <v>0.46625864144191198</v>
      </c>
      <c r="J126">
        <v>0.38843551471966298</v>
      </c>
      <c r="K126">
        <v>1.4547705457714999</v>
      </c>
      <c r="L126">
        <f t="shared" si="7"/>
        <v>5.4867367625048638E-2</v>
      </c>
    </row>
    <row r="127" spans="1:13" x14ac:dyDescent="0.25">
      <c r="A127" s="4">
        <v>6.6507871027755696</v>
      </c>
      <c r="B127" s="4">
        <v>8.3885874788600905</v>
      </c>
      <c r="C127" s="4">
        <v>5.3144107993713403</v>
      </c>
      <c r="D127">
        <f t="shared" si="4"/>
        <v>6.7845951270023335</v>
      </c>
      <c r="E127">
        <f t="shared" si="5"/>
        <v>1.5414502926428462</v>
      </c>
      <c r="H127">
        <v>0.56245117215406404</v>
      </c>
      <c r="I127">
        <v>0.59844317121793</v>
      </c>
      <c r="J127">
        <v>0.45336226990900302</v>
      </c>
      <c r="K127">
        <v>0.178843910715837</v>
      </c>
      <c r="L127">
        <f t="shared" si="7"/>
        <v>7.5547204354029035E-2</v>
      </c>
    </row>
    <row r="128" spans="1:13" ht="12.75" customHeight="1" x14ac:dyDescent="0.25">
      <c r="A128" s="14"/>
      <c r="B128" s="14"/>
      <c r="C128" s="14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3" x14ac:dyDescent="0.25">
      <c r="A129" s="12" t="s">
        <v>16</v>
      </c>
      <c r="C129" s="3"/>
      <c r="H129" s="2"/>
      <c r="I129" s="2"/>
      <c r="J129" s="2"/>
    </row>
    <row r="130" spans="1:13" x14ac:dyDescent="0.25">
      <c r="A130" s="4">
        <v>3.00000000000432E-2</v>
      </c>
      <c r="B130" s="4">
        <v>3.00000000000222E-2</v>
      </c>
      <c r="C130" s="4">
        <v>7.4999999999977807E-2</v>
      </c>
      <c r="D130">
        <f t="shared" si="4"/>
        <v>4.5000000000014397E-2</v>
      </c>
      <c r="E130">
        <f t="shared" si="5"/>
        <v>2.5980762113501473E-2</v>
      </c>
      <c r="G130" t="s">
        <v>3</v>
      </c>
      <c r="H130">
        <v>0.151801487472457</v>
      </c>
      <c r="I130">
        <v>0.203773652878006</v>
      </c>
      <c r="J130">
        <v>0.15000072535804199</v>
      </c>
      <c r="K130">
        <f t="shared" si="6"/>
        <v>0.16852528856950166</v>
      </c>
      <c r="L130">
        <f t="shared" si="7"/>
        <v>3.0539254671110766E-2</v>
      </c>
      <c r="M130" t="s">
        <v>3</v>
      </c>
    </row>
    <row r="131" spans="1:13" x14ac:dyDescent="0.25">
      <c r="A131" s="4">
        <v>3.00000000000222E-2</v>
      </c>
      <c r="B131" s="4">
        <v>3.0001664869906401E-2</v>
      </c>
      <c r="C131" s="4">
        <v>3.00000000000222E-2</v>
      </c>
      <c r="D131">
        <f t="shared" si="4"/>
        <v>3.0000554956650268E-2</v>
      </c>
      <c r="E131">
        <f t="shared" si="5"/>
        <v>9.6121307580932675E-7</v>
      </c>
      <c r="H131">
        <v>0.15000000052791601</v>
      </c>
      <c r="I131">
        <v>0.150000000001343</v>
      </c>
      <c r="J131">
        <v>0.150000012055472</v>
      </c>
      <c r="K131">
        <f t="shared" si="6"/>
        <v>0.15000000419491033</v>
      </c>
      <c r="L131">
        <f t="shared" si="7"/>
        <v>6.8125356545512325E-9</v>
      </c>
    </row>
    <row r="132" spans="1:13" x14ac:dyDescent="0.25">
      <c r="A132" s="4">
        <v>3.9581507702431899E-2</v>
      </c>
      <c r="B132" s="4">
        <v>3.9754163979460598E-2</v>
      </c>
      <c r="C132" s="5">
        <v>7.4999999999974296E-2</v>
      </c>
      <c r="D132">
        <f t="shared" si="4"/>
        <v>5.1445223893955595E-2</v>
      </c>
      <c r="E132">
        <f t="shared" si="5"/>
        <v>2.0399217156572516E-2</v>
      </c>
      <c r="H132">
        <v>0.15000000414006701</v>
      </c>
      <c r="I132">
        <v>0.15000000004525499</v>
      </c>
      <c r="J132" s="1">
        <v>0.15000000000031599</v>
      </c>
      <c r="K132">
        <f t="shared" si="6"/>
        <v>0.15000000139521266</v>
      </c>
      <c r="L132">
        <f t="shared" si="7"/>
        <v>2.3772197847359279E-9</v>
      </c>
    </row>
    <row r="133" spans="1:13" x14ac:dyDescent="0.25">
      <c r="A133" s="5">
        <v>3.00004420827105E-2</v>
      </c>
      <c r="B133" s="5">
        <v>6.0028789954115203E-2</v>
      </c>
      <c r="C133" s="5">
        <v>5.8222655516596201E-2</v>
      </c>
      <c r="D133">
        <f t="shared" ref="D133:D164" si="10">AVERAGE(A133:C133)</f>
        <v>4.941729585114063E-2</v>
      </c>
      <c r="E133">
        <f t="shared" ref="E133:E164" si="11">STDEV(A133:C133)</f>
        <v>1.6839720546970128E-2</v>
      </c>
      <c r="H133" s="1">
        <v>0.15003627211514001</v>
      </c>
      <c r="I133" s="1">
        <v>0.150077883337912</v>
      </c>
      <c r="J133" s="1">
        <v>0.15000000014363199</v>
      </c>
      <c r="K133">
        <f t="shared" ref="K133:K169" si="12">AVERAGE(H133:J133)</f>
        <v>0.15003805186556132</v>
      </c>
      <c r="L133">
        <f t="shared" ref="L133:L169" si="13">STDEV(H133:J133)</f>
        <v>3.8972087722959917E-5</v>
      </c>
    </row>
    <row r="134" spans="1:13" x14ac:dyDescent="0.25">
      <c r="A134" s="5">
        <v>7.4999999999975905E-2</v>
      </c>
      <c r="B134" s="5">
        <v>5.9811020333914097E-2</v>
      </c>
      <c r="C134" s="5">
        <v>7.4999999999956005E-2</v>
      </c>
      <c r="D134">
        <f t="shared" si="10"/>
        <v>6.9937006777948674E-2</v>
      </c>
      <c r="E134">
        <f t="shared" si="11"/>
        <v>8.7693614989107598E-3</v>
      </c>
      <c r="H134" s="1">
        <v>0.24999998998918099</v>
      </c>
      <c r="I134" s="1">
        <v>0.249994709081512</v>
      </c>
      <c r="J134" s="1">
        <v>0.15291915153907701</v>
      </c>
      <c r="K134">
        <f t="shared" si="12"/>
        <v>0.21763795020325669</v>
      </c>
      <c r="L134">
        <f t="shared" si="13"/>
        <v>5.604812380778644E-2</v>
      </c>
    </row>
    <row r="135" spans="1:13" x14ac:dyDescent="0.25">
      <c r="A135" s="4">
        <v>1.00000000000429E-2</v>
      </c>
      <c r="B135" s="4">
        <v>1.0000000000022199E-2</v>
      </c>
      <c r="C135" s="4">
        <v>1.0000000000022199E-2</v>
      </c>
      <c r="D135">
        <f t="shared" si="10"/>
        <v>1.0000000000029098E-2</v>
      </c>
      <c r="E135">
        <f t="shared" si="11"/>
        <v>1.1951413488417548E-14</v>
      </c>
      <c r="G135" t="s">
        <v>4</v>
      </c>
      <c r="H135">
        <v>4.5248153163703599E-2</v>
      </c>
      <c r="I135">
        <v>4.9994966935293303E-2</v>
      </c>
      <c r="J135">
        <v>2.3894725518239401E-2</v>
      </c>
      <c r="K135">
        <f t="shared" si="12"/>
        <v>3.9712615205745434E-2</v>
      </c>
      <c r="L135">
        <f t="shared" si="13"/>
        <v>1.3902779789312656E-2</v>
      </c>
      <c r="M135" t="s">
        <v>4</v>
      </c>
    </row>
    <row r="136" spans="1:13" x14ac:dyDescent="0.25">
      <c r="A136" s="4">
        <v>1.0000000000022199E-2</v>
      </c>
      <c r="B136" s="4">
        <v>1.00000034728902E-2</v>
      </c>
      <c r="C136" s="4">
        <v>1.0000000000022199E-2</v>
      </c>
      <c r="D136">
        <f t="shared" si="10"/>
        <v>1.0000001157644866E-2</v>
      </c>
      <c r="E136">
        <f t="shared" si="11"/>
        <v>2.0050612747296589E-9</v>
      </c>
      <c r="H136">
        <v>3.3791689761836601E-2</v>
      </c>
      <c r="I136">
        <v>4.2144833670078798E-2</v>
      </c>
      <c r="J136">
        <v>4.1337764672253197E-2</v>
      </c>
      <c r="K136">
        <f t="shared" si="12"/>
        <v>3.9091429368056201E-2</v>
      </c>
      <c r="L136">
        <f t="shared" si="13"/>
        <v>4.6074146776812156E-3</v>
      </c>
    </row>
    <row r="137" spans="1:13" x14ac:dyDescent="0.25">
      <c r="A137" s="4">
        <v>2.2648810931908299E-2</v>
      </c>
      <c r="B137" s="4">
        <v>1.0000000196713399E-2</v>
      </c>
      <c r="C137" s="4">
        <v>1.0016230821215E-2</v>
      </c>
      <c r="D137">
        <f t="shared" si="10"/>
        <v>1.4221680649945565E-2</v>
      </c>
      <c r="E137">
        <f t="shared" si="11"/>
        <v>7.2981134171902868E-3</v>
      </c>
      <c r="H137">
        <v>3.5902440069200799E-2</v>
      </c>
      <c r="I137">
        <v>3.1828654099031399E-2</v>
      </c>
      <c r="J137">
        <v>2.7864786829608499E-2</v>
      </c>
      <c r="K137">
        <f t="shared" si="12"/>
        <v>3.1865293665946898E-2</v>
      </c>
      <c r="L137">
        <f t="shared" si="13"/>
        <v>4.0189518836855915E-3</v>
      </c>
    </row>
    <row r="138" spans="1:13" x14ac:dyDescent="0.25">
      <c r="A138" s="4">
        <v>1.0000037033301001E-2</v>
      </c>
      <c r="B138" s="4">
        <v>2.6431960441803602E-2</v>
      </c>
      <c r="C138" s="4">
        <v>2.6119952231018401E-2</v>
      </c>
      <c r="D138">
        <f t="shared" si="10"/>
        <v>2.0850649902041E-2</v>
      </c>
      <c r="E138">
        <f t="shared" si="11"/>
        <v>9.3982012641435214E-3</v>
      </c>
      <c r="H138">
        <v>1.6568677224823702E-2</v>
      </c>
      <c r="I138">
        <v>2.1253123383319798E-2</v>
      </c>
      <c r="J138">
        <v>1.3892496862748601E-2</v>
      </c>
      <c r="K138">
        <f t="shared" si="12"/>
        <v>1.7238099156964032E-2</v>
      </c>
      <c r="L138">
        <f t="shared" si="13"/>
        <v>3.7256945642734703E-3</v>
      </c>
    </row>
    <row r="139" spans="1:13" x14ac:dyDescent="0.25">
      <c r="A139" s="4">
        <v>1.0000000000464899E-2</v>
      </c>
      <c r="B139" s="4">
        <v>2.5580978277329299E-2</v>
      </c>
      <c r="C139" s="4">
        <v>1.0000000000043601E-2</v>
      </c>
      <c r="D139">
        <f t="shared" si="10"/>
        <v>1.5193659425945931E-2</v>
      </c>
      <c r="E139">
        <f t="shared" si="11"/>
        <v>8.9956820025069925E-3</v>
      </c>
      <c r="H139">
        <v>1.0099910253545299E-2</v>
      </c>
      <c r="I139">
        <v>2.4357087628308301E-2</v>
      </c>
      <c r="J139">
        <v>1.0002054264484E-2</v>
      </c>
      <c r="K139">
        <f t="shared" si="12"/>
        <v>1.4819684048779201E-2</v>
      </c>
      <c r="L139">
        <f t="shared" si="13"/>
        <v>8.2597787033164352E-3</v>
      </c>
    </row>
    <row r="140" spans="1:13" x14ac:dyDescent="0.25">
      <c r="A140" s="4">
        <v>5.3796747214053902</v>
      </c>
      <c r="B140" s="4">
        <v>3.00916502894257</v>
      </c>
      <c r="C140" s="4">
        <v>1.3797683608161699</v>
      </c>
      <c r="D140">
        <f t="shared" si="10"/>
        <v>3.2562027037213768</v>
      </c>
      <c r="E140">
        <f t="shared" si="11"/>
        <v>2.0113635755229864</v>
      </c>
      <c r="G140" t="s">
        <v>5</v>
      </c>
      <c r="H140">
        <v>5.0074489625103</v>
      </c>
      <c r="I140">
        <v>5.4997866377053004</v>
      </c>
      <c r="J140">
        <v>5.4886192894747197</v>
      </c>
      <c r="K140">
        <f t="shared" si="12"/>
        <v>5.331951629896774</v>
      </c>
      <c r="L140">
        <f t="shared" si="13"/>
        <v>0.28108301847021616</v>
      </c>
      <c r="M140" t="s">
        <v>5</v>
      </c>
    </row>
    <row r="141" spans="1:13" x14ac:dyDescent="0.25">
      <c r="A141" s="4">
        <v>3.2650689911034498</v>
      </c>
      <c r="B141" s="4">
        <v>2.94249783455661</v>
      </c>
      <c r="C141" s="4">
        <v>2.1716766596452102</v>
      </c>
      <c r="D141">
        <f t="shared" si="10"/>
        <v>2.7930811617684235</v>
      </c>
      <c r="E141">
        <f t="shared" si="11"/>
        <v>0.56180130313415866</v>
      </c>
      <c r="H141">
        <v>5.4999998561202901</v>
      </c>
      <c r="I141">
        <v>5.4999999999999796</v>
      </c>
      <c r="J141">
        <v>5.4999999996586801</v>
      </c>
      <c r="K141">
        <f t="shared" si="12"/>
        <v>5.4999999519263163</v>
      </c>
      <c r="L141">
        <f t="shared" si="13"/>
        <v>8.2970628293544862E-8</v>
      </c>
    </row>
    <row r="142" spans="1:13" x14ac:dyDescent="0.25">
      <c r="A142" s="4">
        <v>1.01274362938403</v>
      </c>
      <c r="B142" s="4">
        <v>1.88892808945562</v>
      </c>
      <c r="C142" s="4">
        <v>3.49441808308281</v>
      </c>
      <c r="D142">
        <f t="shared" si="10"/>
        <v>2.1320299339741533</v>
      </c>
      <c r="E142">
        <f t="shared" si="11"/>
        <v>1.2585709767992899</v>
      </c>
      <c r="H142">
        <v>5.4999997892012003</v>
      </c>
      <c r="I142">
        <v>5.4999999999999796</v>
      </c>
      <c r="J142">
        <v>5.4999999999999796</v>
      </c>
      <c r="K142">
        <f t="shared" si="12"/>
        <v>5.4999999297337192</v>
      </c>
      <c r="L142">
        <f t="shared" si="13"/>
        <v>1.2170473198579682E-7</v>
      </c>
    </row>
    <row r="143" spans="1:13" x14ac:dyDescent="0.25">
      <c r="A143" s="4">
        <v>0.86424185986493396</v>
      </c>
      <c r="B143" s="4">
        <v>0.72035832393231702</v>
      </c>
      <c r="C143" s="4">
        <v>0.85346349270337096</v>
      </c>
      <c r="D143">
        <f t="shared" si="10"/>
        <v>0.81268789216687398</v>
      </c>
      <c r="E143">
        <f t="shared" si="11"/>
        <v>8.0141157824504552E-2</v>
      </c>
      <c r="H143">
        <v>5.46314272290945</v>
      </c>
      <c r="I143">
        <v>5.4632386356204696</v>
      </c>
      <c r="J143">
        <v>5.4999922345417103</v>
      </c>
      <c r="K143">
        <f t="shared" si="12"/>
        <v>5.4754578643572103</v>
      </c>
      <c r="L143">
        <f t="shared" si="13"/>
        <v>2.124744196543684E-2</v>
      </c>
    </row>
    <row r="144" spans="1:13" x14ac:dyDescent="0.25">
      <c r="A144" s="4">
        <v>1.4531874788558601</v>
      </c>
      <c r="B144" s="4">
        <v>0.80286320661274102</v>
      </c>
      <c r="C144" s="4">
        <v>0.84289315402742604</v>
      </c>
      <c r="D144">
        <f t="shared" si="10"/>
        <v>1.032981279832009</v>
      </c>
      <c r="E144">
        <f t="shared" si="11"/>
        <v>0.36445923838758676</v>
      </c>
      <c r="H144">
        <v>3.5236606855430002</v>
      </c>
      <c r="I144">
        <v>3.14638124803606</v>
      </c>
      <c r="J144">
        <v>4.6012227498565696</v>
      </c>
      <c r="K144">
        <f t="shared" si="12"/>
        <v>3.7570882278118769</v>
      </c>
      <c r="L144">
        <f t="shared" si="13"/>
        <v>0.75498825287027138</v>
      </c>
    </row>
    <row r="145" spans="1:13" x14ac:dyDescent="0.25">
      <c r="A145" s="5">
        <v>2.4999999394846499</v>
      </c>
      <c r="B145" s="4">
        <v>0.50000000000002298</v>
      </c>
      <c r="C145" s="5">
        <v>0.50000000000002198</v>
      </c>
      <c r="D145">
        <f t="shared" si="10"/>
        <v>1.1666666464948985</v>
      </c>
      <c r="E145">
        <f t="shared" si="11"/>
        <v>1.1547005034406848</v>
      </c>
      <c r="G145" t="s">
        <v>6</v>
      </c>
      <c r="H145">
        <v>2.4999999524310099</v>
      </c>
      <c r="I145">
        <v>2.2841090832204398</v>
      </c>
      <c r="J145">
        <v>0.77342971861952903</v>
      </c>
      <c r="K145">
        <f t="shared" si="12"/>
        <v>1.8525129180903264</v>
      </c>
      <c r="L145">
        <f t="shared" si="13"/>
        <v>0.94072718169893599</v>
      </c>
      <c r="M145" t="s">
        <v>6</v>
      </c>
    </row>
    <row r="146" spans="1:13" x14ac:dyDescent="0.25">
      <c r="A146" s="4">
        <v>2.4999997415103001</v>
      </c>
      <c r="B146" s="4">
        <v>1.37654938656252</v>
      </c>
      <c r="C146" s="4">
        <v>2.4999994894460098</v>
      </c>
      <c r="D146">
        <f t="shared" si="10"/>
        <v>2.12551620583961</v>
      </c>
      <c r="E146">
        <f t="shared" si="11"/>
        <v>0.64862429208559935</v>
      </c>
      <c r="H146">
        <v>2.49999999999998</v>
      </c>
      <c r="I146">
        <v>2.49999999999998</v>
      </c>
      <c r="J146">
        <v>2.49999999999921</v>
      </c>
      <c r="K146">
        <f t="shared" si="12"/>
        <v>2.4999999999997233</v>
      </c>
      <c r="L146">
        <f t="shared" si="13"/>
        <v>4.4458897309187996E-13</v>
      </c>
    </row>
    <row r="147" spans="1:13" x14ac:dyDescent="0.25">
      <c r="A147" s="4">
        <v>1.59662150038404</v>
      </c>
      <c r="B147" s="4">
        <v>1.62843640014034</v>
      </c>
      <c r="C147" s="4">
        <v>2.2386674808497702</v>
      </c>
      <c r="D147">
        <f t="shared" si="10"/>
        <v>1.8212417937913834</v>
      </c>
      <c r="E147">
        <f t="shared" si="11"/>
        <v>0.36185107450959797</v>
      </c>
      <c r="H147">
        <v>2.4999999999996398</v>
      </c>
      <c r="I147">
        <v>2.49999999999998</v>
      </c>
      <c r="J147">
        <v>2.49999999999998</v>
      </c>
      <c r="K147">
        <f t="shared" si="12"/>
        <v>2.4999999999998668</v>
      </c>
      <c r="L147">
        <f t="shared" si="13"/>
        <v>1.9639867271579523E-13</v>
      </c>
    </row>
    <row r="148" spans="1:13" x14ac:dyDescent="0.25">
      <c r="A148" s="4">
        <v>1.3546440561422</v>
      </c>
      <c r="B148" s="4">
        <v>0.95195797296856499</v>
      </c>
      <c r="C148" s="4">
        <v>1.1023068882245699</v>
      </c>
      <c r="D148">
        <f t="shared" si="10"/>
        <v>1.1363029724451117</v>
      </c>
      <c r="E148">
        <f t="shared" si="11"/>
        <v>0.20348420258628955</v>
      </c>
      <c r="H148">
        <v>2.2908612356797402</v>
      </c>
      <c r="I148">
        <v>2.2486304069101899</v>
      </c>
      <c r="J148">
        <v>1.32336106449674</v>
      </c>
      <c r="K148">
        <f t="shared" si="12"/>
        <v>1.9542842356955565</v>
      </c>
      <c r="L148">
        <f t="shared" si="13"/>
        <v>0.54680334370897965</v>
      </c>
    </row>
    <row r="149" spans="1:13" x14ac:dyDescent="0.25">
      <c r="A149" s="5">
        <v>2.4999999957999699</v>
      </c>
      <c r="B149" s="4">
        <v>1.1886753992488801</v>
      </c>
      <c r="C149" s="4">
        <v>2.4999999999999098</v>
      </c>
      <c r="D149">
        <f t="shared" si="10"/>
        <v>2.0628917983495865</v>
      </c>
      <c r="E149">
        <f t="shared" si="11"/>
        <v>0.75709361002616704</v>
      </c>
      <c r="H149">
        <v>0.84903832623877096</v>
      </c>
      <c r="I149">
        <v>0.45654196943094999</v>
      </c>
      <c r="J149">
        <v>0.39181320850994</v>
      </c>
      <c r="K149">
        <f t="shared" si="12"/>
        <v>0.56579783472655365</v>
      </c>
      <c r="L149">
        <f t="shared" si="13"/>
        <v>0.24741935079264568</v>
      </c>
    </row>
    <row r="150" spans="1:13" x14ac:dyDescent="0.25">
      <c r="A150" s="4">
        <v>202.34915387005401</v>
      </c>
      <c r="B150" s="4">
        <v>250</v>
      </c>
      <c r="C150" s="4">
        <v>250</v>
      </c>
      <c r="D150">
        <f t="shared" si="10"/>
        <v>234.11638462335134</v>
      </c>
      <c r="E150">
        <f t="shared" si="11"/>
        <v>27.511228840237756</v>
      </c>
      <c r="G150" t="s">
        <v>7</v>
      </c>
      <c r="H150">
        <v>75.033572512495795</v>
      </c>
      <c r="I150">
        <v>77.429486488842201</v>
      </c>
      <c r="J150">
        <v>79.9999999965613</v>
      </c>
      <c r="K150">
        <f t="shared" si="12"/>
        <v>77.487686332633089</v>
      </c>
      <c r="L150">
        <f t="shared" si="13"/>
        <v>2.4837252072206519</v>
      </c>
      <c r="M150" t="s">
        <v>7</v>
      </c>
    </row>
    <row r="151" spans="1:13" x14ac:dyDescent="0.25">
      <c r="A151" s="4">
        <v>216.740129314532</v>
      </c>
      <c r="B151" s="4">
        <v>103.850774872984</v>
      </c>
      <c r="C151" s="4">
        <v>195.832644093857</v>
      </c>
      <c r="D151">
        <f t="shared" si="10"/>
        <v>172.14118276045767</v>
      </c>
      <c r="E151">
        <f t="shared" si="11"/>
        <v>60.058018545747288</v>
      </c>
      <c r="H151">
        <v>75</v>
      </c>
      <c r="I151">
        <v>75</v>
      </c>
      <c r="J151">
        <v>75.000000000001407</v>
      </c>
      <c r="K151">
        <f t="shared" si="12"/>
        <v>75.000000000000469</v>
      </c>
      <c r="L151">
        <f t="shared" si="13"/>
        <v>8.1225943872841743E-13</v>
      </c>
    </row>
    <row r="152" spans="1:13" x14ac:dyDescent="0.25">
      <c r="A152" s="4">
        <v>100.000019235824</v>
      </c>
      <c r="B152" s="4">
        <v>100.000079706854</v>
      </c>
      <c r="C152" s="4">
        <v>100.000391040198</v>
      </c>
      <c r="D152">
        <f t="shared" si="10"/>
        <v>100.00016332762533</v>
      </c>
      <c r="E152">
        <f t="shared" si="11"/>
        <v>1.9950926840621005E-4</v>
      </c>
      <c r="H152">
        <v>75.000000000000696</v>
      </c>
      <c r="I152">
        <v>75</v>
      </c>
      <c r="J152">
        <v>75</v>
      </c>
      <c r="K152">
        <f t="shared" si="12"/>
        <v>75.000000000000227</v>
      </c>
      <c r="L152">
        <f t="shared" si="13"/>
        <v>4.0206925719971618E-13</v>
      </c>
    </row>
    <row r="153" spans="1:13" x14ac:dyDescent="0.25">
      <c r="A153" s="4">
        <v>100.000198337073</v>
      </c>
      <c r="B153" s="5">
        <v>100.00000004586001</v>
      </c>
      <c r="C153" s="4">
        <v>100.000001361443</v>
      </c>
      <c r="D153">
        <f t="shared" si="10"/>
        <v>100.00006658145867</v>
      </c>
      <c r="E153">
        <f t="shared" si="11"/>
        <v>1.1410560512497413E-4</v>
      </c>
      <c r="H153">
        <v>75.000314952839304</v>
      </c>
      <c r="I153">
        <v>75.000714346226701</v>
      </c>
      <c r="J153">
        <v>75.000580854332298</v>
      </c>
      <c r="K153">
        <f t="shared" si="12"/>
        <v>75.000536717799434</v>
      </c>
      <c r="L153">
        <f t="shared" si="13"/>
        <v>2.0332189902734428E-4</v>
      </c>
    </row>
    <row r="154" spans="1:13" x14ac:dyDescent="0.25">
      <c r="A154" s="4">
        <v>205.147746507828</v>
      </c>
      <c r="B154" s="4">
        <v>100.000000178349</v>
      </c>
      <c r="C154" s="4">
        <v>196.01430956234401</v>
      </c>
      <c r="D154">
        <f t="shared" si="10"/>
        <v>167.05401874950701</v>
      </c>
      <c r="E154">
        <f t="shared" si="11"/>
        <v>58.249772295822638</v>
      </c>
      <c r="H154">
        <v>78.524355627471806</v>
      </c>
      <c r="I154">
        <v>79.128195464840303</v>
      </c>
      <c r="J154">
        <v>79.2849036527587</v>
      </c>
      <c r="K154">
        <f t="shared" si="12"/>
        <v>78.97915158169026</v>
      </c>
      <c r="L154">
        <f t="shared" si="13"/>
        <v>0.40158297277185345</v>
      </c>
    </row>
    <row r="155" spans="1:13" x14ac:dyDescent="0.25">
      <c r="A155" s="5">
        <v>0.25000000000004302</v>
      </c>
      <c r="B155" s="4">
        <v>0.25000000000002198</v>
      </c>
      <c r="C155" s="4">
        <v>0.25000000000002198</v>
      </c>
      <c r="D155">
        <f t="shared" si="10"/>
        <v>0.25000000000002903</v>
      </c>
      <c r="E155">
        <f t="shared" si="11"/>
        <v>1.2146798865031411E-14</v>
      </c>
      <c r="G155" t="s">
        <v>8</v>
      </c>
      <c r="H155">
        <v>0.25353055571057798</v>
      </c>
      <c r="I155">
        <v>0.25000000000002698</v>
      </c>
      <c r="J155">
        <v>0.25000000000004302</v>
      </c>
      <c r="K155">
        <f t="shared" si="12"/>
        <v>0.25117685190354933</v>
      </c>
      <c r="L155">
        <f t="shared" si="13"/>
        <v>2.0383672898709577E-3</v>
      </c>
      <c r="M155" t="s">
        <v>8</v>
      </c>
    </row>
    <row r="156" spans="1:13" x14ac:dyDescent="0.25">
      <c r="A156" s="4">
        <v>0.25000000000002298</v>
      </c>
      <c r="B156" s="4">
        <v>0.25000000113786502</v>
      </c>
      <c r="C156" s="4">
        <v>0.25000000000002198</v>
      </c>
      <c r="D156">
        <f t="shared" si="10"/>
        <v>0.25000000037930331</v>
      </c>
      <c r="E156">
        <f t="shared" si="11"/>
        <v>6.5693369815550259E-10</v>
      </c>
      <c r="H156">
        <v>0.25000000000002198</v>
      </c>
      <c r="I156">
        <v>0.25000000000003503</v>
      </c>
      <c r="J156">
        <v>0.25000000023247898</v>
      </c>
      <c r="K156">
        <f t="shared" si="12"/>
        <v>0.250000000077512</v>
      </c>
      <c r="L156">
        <f t="shared" si="13"/>
        <v>1.3420534478169643E-10</v>
      </c>
    </row>
    <row r="157" spans="1:13" x14ac:dyDescent="0.25">
      <c r="A157" s="4">
        <v>0.256675859426372</v>
      </c>
      <c r="B157" s="4">
        <v>0.25001055173177</v>
      </c>
      <c r="C157" s="4">
        <v>0.25132608553286001</v>
      </c>
      <c r="D157">
        <f t="shared" si="10"/>
        <v>0.25267083223033399</v>
      </c>
      <c r="E157">
        <f t="shared" si="11"/>
        <v>3.5302746955733562E-3</v>
      </c>
      <c r="H157">
        <v>0.25000000000002298</v>
      </c>
      <c r="I157">
        <v>0.25000000001045503</v>
      </c>
      <c r="J157">
        <v>0.25000000000227401</v>
      </c>
      <c r="K157">
        <f t="shared" si="12"/>
        <v>0.25000000000425066</v>
      </c>
      <c r="L157">
        <f t="shared" si="13"/>
        <v>5.4897425649429421E-12</v>
      </c>
    </row>
    <row r="158" spans="1:13" x14ac:dyDescent="0.25">
      <c r="A158" s="4">
        <v>0.250000027660225</v>
      </c>
      <c r="B158" s="4">
        <v>0.277231987940327</v>
      </c>
      <c r="C158" s="4">
        <v>0.27718893994467497</v>
      </c>
      <c r="D158">
        <f t="shared" si="10"/>
        <v>0.26814031851507564</v>
      </c>
      <c r="E158">
        <f t="shared" si="11"/>
        <v>1.5709967457204238E-2</v>
      </c>
      <c r="H158">
        <v>0.25000000000029698</v>
      </c>
      <c r="I158">
        <v>0.25000000035771502</v>
      </c>
      <c r="J158">
        <v>0.25000000000004402</v>
      </c>
      <c r="K158">
        <f t="shared" si="12"/>
        <v>0.25000000011935203</v>
      </c>
      <c r="L158">
        <f t="shared" si="13"/>
        <v>2.0642846463854843E-10</v>
      </c>
    </row>
    <row r="159" spans="1:13" x14ac:dyDescent="0.25">
      <c r="A159" s="4">
        <v>0.25000000000002498</v>
      </c>
      <c r="B159" s="4">
        <v>0.27988563746727602</v>
      </c>
      <c r="C159" s="4">
        <v>0.25000000000004402</v>
      </c>
      <c r="D159">
        <f t="shared" si="10"/>
        <v>0.25996187915578167</v>
      </c>
      <c r="E159">
        <f t="shared" si="11"/>
        <v>1.7254480836615453E-2</v>
      </c>
      <c r="H159">
        <v>0.25000001816540202</v>
      </c>
      <c r="I159">
        <v>0.26229696749421</v>
      </c>
      <c r="J159">
        <v>0.25000000000065498</v>
      </c>
      <c r="K159">
        <f t="shared" si="12"/>
        <v>0.254098995220089</v>
      </c>
      <c r="L159">
        <f t="shared" si="13"/>
        <v>7.0996522489150827E-3</v>
      </c>
    </row>
    <row r="160" spans="1:13" x14ac:dyDescent="0.25">
      <c r="A160" s="5">
        <v>1.2438870884821899E-5</v>
      </c>
      <c r="B160" s="5">
        <v>3.2135974862438702E-5</v>
      </c>
      <c r="C160" s="5">
        <v>9.9930190548251603E-5</v>
      </c>
      <c r="D160">
        <f t="shared" si="10"/>
        <v>4.8168345431837401E-5</v>
      </c>
      <c r="E160">
        <f t="shared" si="11"/>
        <v>4.5896191929919429E-5</v>
      </c>
      <c r="G160" t="s">
        <v>9</v>
      </c>
      <c r="H160" s="1">
        <v>5.1715311973223299E-6</v>
      </c>
      <c r="I160" s="1">
        <v>4.6392207267527196E-6</v>
      </c>
      <c r="J160" s="1">
        <v>1.12439418179027E-5</v>
      </c>
      <c r="K160">
        <f t="shared" si="12"/>
        <v>7.0182312473259166E-6</v>
      </c>
      <c r="L160">
        <f t="shared" si="13"/>
        <v>3.6692384739865004E-6</v>
      </c>
      <c r="M160" t="s">
        <v>9</v>
      </c>
    </row>
    <row r="161" spans="1:13" x14ac:dyDescent="0.25">
      <c r="A161" s="5">
        <v>1.6384084881046999E-5</v>
      </c>
      <c r="B161" s="5">
        <v>3.0699831056919298E-5</v>
      </c>
      <c r="C161" s="5">
        <v>4.1475514949804903E-5</v>
      </c>
      <c r="D161">
        <f t="shared" si="10"/>
        <v>2.9519810295923732E-5</v>
      </c>
      <c r="E161">
        <f t="shared" si="11"/>
        <v>1.2587267474361839E-5</v>
      </c>
      <c r="H161" s="1">
        <v>4.1696687529703103E-6</v>
      </c>
      <c r="I161" s="1">
        <v>3.4868846436923799E-6</v>
      </c>
      <c r="J161" s="1">
        <v>3.4965814504932598E-6</v>
      </c>
      <c r="K161">
        <f t="shared" si="12"/>
        <v>3.7177116157186497E-6</v>
      </c>
      <c r="L161">
        <f t="shared" si="13"/>
        <v>3.9143639004322335E-7</v>
      </c>
    </row>
    <row r="162" spans="1:13" x14ac:dyDescent="0.25">
      <c r="A162" s="5">
        <v>4.2641894543321497E-5</v>
      </c>
      <c r="B162" s="5">
        <v>6.37652716000708E-5</v>
      </c>
      <c r="C162" s="5">
        <v>3.1449871522761297E-5</v>
      </c>
      <c r="D162">
        <f t="shared" si="10"/>
        <v>4.5952345888717858E-5</v>
      </c>
      <c r="E162">
        <f t="shared" si="11"/>
        <v>1.6410075765267545E-5</v>
      </c>
      <c r="H162" s="1">
        <v>3.5608760458328899E-6</v>
      </c>
      <c r="I162" s="1">
        <v>5.1606909335469796E-6</v>
      </c>
      <c r="J162" s="1">
        <v>6.4003988374119999E-6</v>
      </c>
      <c r="K162">
        <f t="shared" si="12"/>
        <v>5.0406552722639569E-6</v>
      </c>
      <c r="L162">
        <f t="shared" si="13"/>
        <v>1.4235620256803161E-6</v>
      </c>
    </row>
    <row r="163" spans="1:13" x14ac:dyDescent="0.25">
      <c r="A163" s="5">
        <v>1.12408147803968E-4</v>
      </c>
      <c r="B163" s="5">
        <v>6.2557334094274806E-5</v>
      </c>
      <c r="C163" s="5">
        <v>4.6206291209392102E-5</v>
      </c>
      <c r="D163">
        <f t="shared" si="10"/>
        <v>7.3723924369211626E-5</v>
      </c>
      <c r="E163">
        <f t="shared" si="11"/>
        <v>3.4484648873352812E-5</v>
      </c>
      <c r="H163" s="1">
        <v>1.34821324125179E-5</v>
      </c>
      <c r="I163" s="1">
        <v>8.8313429025449992E-6</v>
      </c>
      <c r="J163" s="1">
        <v>1.51248683373791E-5</v>
      </c>
      <c r="K163">
        <f t="shared" si="12"/>
        <v>1.2479447884147332E-5</v>
      </c>
      <c r="L163">
        <f t="shared" si="13"/>
        <v>3.2643755600882108E-6</v>
      </c>
    </row>
    <row r="164" spans="1:13" x14ac:dyDescent="0.25">
      <c r="A164" s="5">
        <v>5.9141769828840101E-5</v>
      </c>
      <c r="B164" s="5">
        <v>4.3495814788456197E-5</v>
      </c>
      <c r="C164" s="5">
        <v>1.2518820854646301E-4</v>
      </c>
      <c r="D164">
        <f t="shared" si="10"/>
        <v>7.5941931054586439E-5</v>
      </c>
      <c r="E164">
        <f t="shared" si="11"/>
        <v>4.3360072213807611E-5</v>
      </c>
      <c r="H164" s="1">
        <v>4.0968278069815402E-5</v>
      </c>
      <c r="I164" s="1">
        <v>1.46726559231928E-5</v>
      </c>
      <c r="J164" s="1">
        <v>2.1930546422597899E-5</v>
      </c>
      <c r="K164">
        <f t="shared" si="12"/>
        <v>2.585716013853537E-5</v>
      </c>
      <c r="L164">
        <f t="shared" si="13"/>
        <v>1.3580451298654565E-5</v>
      </c>
    </row>
    <row r="165" spans="1:13" x14ac:dyDescent="0.25">
      <c r="A165" s="1">
        <v>5.0000000000043197E-2</v>
      </c>
      <c r="B165" s="1">
        <v>5.00000000000222E-2</v>
      </c>
      <c r="C165" s="1">
        <v>0.24999999999997799</v>
      </c>
      <c r="D165" s="1">
        <f>AVERAGE(A165:C165)</f>
        <v>0.11666666666668113</v>
      </c>
      <c r="E165">
        <f>STDEV(A165:C165)</f>
        <v>0.11547005383789358</v>
      </c>
      <c r="G165" t="s">
        <v>21</v>
      </c>
      <c r="H165">
        <v>9.9627396932741499E-3</v>
      </c>
      <c r="I165">
        <v>9.9999999999748797E-3</v>
      </c>
      <c r="J165">
        <v>9.9999999999586305E-3</v>
      </c>
      <c r="K165">
        <f t="shared" si="12"/>
        <v>9.9875798977358873E-3</v>
      </c>
      <c r="L165">
        <f t="shared" si="13"/>
        <v>2.1512248099063649E-5</v>
      </c>
      <c r="M165" t="s">
        <v>21</v>
      </c>
    </row>
    <row r="166" spans="1:13" x14ac:dyDescent="0.25">
      <c r="A166" s="1">
        <v>5.00000000000222E-2</v>
      </c>
      <c r="B166" s="1">
        <v>5.0000000000040699E-2</v>
      </c>
      <c r="C166" s="1">
        <v>5.00000000000222E-2</v>
      </c>
      <c r="D166">
        <f t="shared" ref="D166:D169" si="14">AVERAGE(A166:C166)</f>
        <v>5.0000000000028362E-2</v>
      </c>
      <c r="E166">
        <f t="shared" ref="E166:E169" si="15">STDEV(A166:C166)</f>
        <v>1.0680456756645544E-14</v>
      </c>
      <c r="H166">
        <v>9.9999999999777992E-3</v>
      </c>
      <c r="I166">
        <v>5.0000000000226903E-3</v>
      </c>
      <c r="J166">
        <v>5.00000090125584E-3</v>
      </c>
      <c r="K166">
        <f t="shared" si="12"/>
        <v>6.6666669670854438E-3</v>
      </c>
      <c r="L166">
        <f t="shared" si="13"/>
        <v>2.8867510857586444E-3</v>
      </c>
    </row>
    <row r="167" spans="1:13" x14ac:dyDescent="0.25">
      <c r="A167" s="1">
        <v>5.6131651763046103E-2</v>
      </c>
      <c r="B167" s="1">
        <v>5.41588158862275E-2</v>
      </c>
      <c r="C167" s="1">
        <v>0.24633618433604501</v>
      </c>
      <c r="D167">
        <f t="shared" si="14"/>
        <v>0.11887555066177287</v>
      </c>
      <c r="E167">
        <f>STDEV(A167:C167)</f>
        <v>0.11038855408435454</v>
      </c>
      <c r="H167">
        <v>5.0000000000228898E-3</v>
      </c>
      <c r="I167">
        <v>5.0000000000234796E-3</v>
      </c>
      <c r="J167">
        <v>5.0000000000226998E-3</v>
      </c>
      <c r="K167">
        <f t="shared" si="12"/>
        <v>5.0000000000230234E-3</v>
      </c>
      <c r="L167">
        <f t="shared" si="13"/>
        <v>4.0660721196467241E-16</v>
      </c>
    </row>
    <row r="168" spans="1:13" x14ac:dyDescent="0.25">
      <c r="A168" s="1">
        <v>5.0000000000025899E-2</v>
      </c>
      <c r="B168" s="1">
        <v>5.7164644655829197E-2</v>
      </c>
      <c r="C168" s="1">
        <v>0.17703163976494399</v>
      </c>
      <c r="D168">
        <f t="shared" si="14"/>
        <v>9.4732094806933023E-2</v>
      </c>
      <c r="E168">
        <f t="shared" si="15"/>
        <v>7.1363466553151234E-2</v>
      </c>
      <c r="H168">
        <v>5.0000000000225897E-3</v>
      </c>
      <c r="I168">
        <v>5.0000000000329798E-3</v>
      </c>
      <c r="J168">
        <v>5.0000000000437299E-3</v>
      </c>
      <c r="K168">
        <f t="shared" si="12"/>
        <v>5.0000000000330995E-3</v>
      </c>
      <c r="L168">
        <f t="shared" si="13"/>
        <v>1.0570614561051645E-14</v>
      </c>
    </row>
    <row r="169" spans="1:13" x14ac:dyDescent="0.25">
      <c r="A169" s="1">
        <v>0.24999999999997499</v>
      </c>
      <c r="B169" s="1">
        <v>0.242646933526136</v>
      </c>
      <c r="C169" s="1">
        <v>0.24999999999995601</v>
      </c>
      <c r="D169">
        <f t="shared" si="14"/>
        <v>0.24754897784202234</v>
      </c>
      <c r="E169">
        <f t="shared" si="15"/>
        <v>4.245294908034671E-3</v>
      </c>
      <c r="H169">
        <v>9.9999999998882302E-3</v>
      </c>
      <c r="I169">
        <v>8.9552624030484508E-3</v>
      </c>
      <c r="J169">
        <v>5.00000000002693E-3</v>
      </c>
      <c r="K169">
        <f t="shared" si="12"/>
        <v>7.9850874676545367E-3</v>
      </c>
      <c r="L169">
        <f t="shared" si="13"/>
        <v>2.6374096294666076E-3</v>
      </c>
    </row>
    <row r="170" spans="1:13" x14ac:dyDescent="0.25">
      <c r="A170" s="4">
        <v>5.5479215120179601</v>
      </c>
      <c r="B170" s="4">
        <v>8.3595419415134309</v>
      </c>
      <c r="C170" s="4">
        <v>9.3590570372344306</v>
      </c>
      <c r="D170">
        <f>AVERAGE(A170:C170)</f>
        <v>7.7555068302552739</v>
      </c>
      <c r="E170">
        <f>STDEV(A170:C170)</f>
        <v>1.9760648546078272</v>
      </c>
      <c r="G170" t="s">
        <v>10</v>
      </c>
      <c r="H170">
        <v>3.3248195791919999</v>
      </c>
      <c r="I170">
        <v>2.17329150332634</v>
      </c>
      <c r="J170">
        <v>1.75922384099758</v>
      </c>
      <c r="K170">
        <f>AVERAGE(H170:J170)</f>
        <v>2.4191116411719733</v>
      </c>
      <c r="L170">
        <f>STDEV(H170:J170)</f>
        <v>0.81122941205984822</v>
      </c>
      <c r="M170" t="s">
        <v>10</v>
      </c>
    </row>
    <row r="171" spans="1:13" x14ac:dyDescent="0.25">
      <c r="A171" s="4">
        <v>3.0782648070878702</v>
      </c>
      <c r="B171" s="4">
        <v>6.2757236548914399</v>
      </c>
      <c r="C171" s="4">
        <v>9.1396593636397192</v>
      </c>
      <c r="D171">
        <f>AVERAGE(A171:C171)</f>
        <v>6.1645492752063431</v>
      </c>
      <c r="E171">
        <f>STDEV(A171:C171)</f>
        <v>3.0322262118075689</v>
      </c>
      <c r="H171">
        <v>5.4878590507387104</v>
      </c>
      <c r="I171">
        <v>6.1062127694917097</v>
      </c>
      <c r="J171">
        <v>6.21739055439319</v>
      </c>
      <c r="K171">
        <f>AVERAGE(H171:J171)</f>
        <v>5.9371541248745361</v>
      </c>
      <c r="L171">
        <f>STDEV(H171:J171)</f>
        <v>0.39305174302620538</v>
      </c>
    </row>
    <row r="172" spans="1:13" x14ac:dyDescent="0.25">
      <c r="A172" s="4">
        <v>8.6408657834139699</v>
      </c>
      <c r="B172" s="4">
        <v>5.4270075099771704</v>
      </c>
      <c r="C172" s="4">
        <v>4.8321989124030402</v>
      </c>
      <c r="D172">
        <f>AVERAGE(A172:C172)</f>
        <v>6.3000240685980602</v>
      </c>
      <c r="E172">
        <f>STDEV(A172:C172)</f>
        <v>2.0489275895706371</v>
      </c>
      <c r="H172">
        <v>8.5789978339998996</v>
      </c>
      <c r="I172">
        <v>7.15073619116093</v>
      </c>
      <c r="J172">
        <v>6.3578950292438403</v>
      </c>
      <c r="K172">
        <f>AVERAGE(H172:J172)</f>
        <v>7.3625430181348905</v>
      </c>
      <c r="L172">
        <f>STDEV(H172:J172)</f>
        <v>1.1255980704889204</v>
      </c>
    </row>
    <row r="173" spans="1:13" x14ac:dyDescent="0.25">
      <c r="A173" s="4">
        <v>5.7020810522544103</v>
      </c>
      <c r="B173" s="4">
        <v>7.0242972343425603</v>
      </c>
      <c r="C173" s="4">
        <v>8.2890246612539098</v>
      </c>
      <c r="D173">
        <f>AVERAGE(A173:C173)</f>
        <v>7.0051343159502935</v>
      </c>
      <c r="E173">
        <f>STDEV(A173:C173)</f>
        <v>1.293578262849536</v>
      </c>
      <c r="H173">
        <v>7.8854632084837499</v>
      </c>
      <c r="I173">
        <v>7.0192135876767301</v>
      </c>
      <c r="J173">
        <v>6.6972789042226797</v>
      </c>
      <c r="K173">
        <f>AVERAGE(H173:J173)</f>
        <v>7.2006519001277196</v>
      </c>
      <c r="L173">
        <f>STDEV(H173:J173)</f>
        <v>0.61452044810721163</v>
      </c>
    </row>
    <row r="174" spans="1:13" x14ac:dyDescent="0.25">
      <c r="A174" s="4">
        <v>9.3538116554770898</v>
      </c>
      <c r="B174" s="4">
        <v>8.3155437775010892</v>
      </c>
      <c r="C174" s="4">
        <v>10.669873463306899</v>
      </c>
      <c r="D174">
        <f>AVERAGE(A174:C174)</f>
        <v>9.4464096320950262</v>
      </c>
      <c r="E174">
        <f>STDEV(A174:C174)</f>
        <v>1.1798931546211768</v>
      </c>
      <c r="H174">
        <v>5.6690034146407999</v>
      </c>
      <c r="I174">
        <v>6.4816663069943798</v>
      </c>
      <c r="J174">
        <v>6.5484764499130703</v>
      </c>
      <c r="K174">
        <f>AVERAGE(H174:J174)</f>
        <v>6.233048723849417</v>
      </c>
      <c r="L174">
        <f>STDEV(H174:J174)</f>
        <v>0.4896184554624009</v>
      </c>
    </row>
  </sheetData>
  <conditionalFormatting sqref="A4:C8">
    <cfRule type="colorScale" priority="58">
      <colorScale>
        <cfvo type="min"/>
        <cfvo type="max"/>
        <color rgb="FF63BE7B"/>
        <color rgb="FFFFEF9C"/>
      </colorScale>
    </cfRule>
  </conditionalFormatting>
  <conditionalFormatting sqref="A9:C13">
    <cfRule type="colorScale" priority="57">
      <colorScale>
        <cfvo type="min"/>
        <cfvo type="max"/>
        <color rgb="FF63BE7B"/>
        <color rgb="FFFFEF9C"/>
      </colorScale>
    </cfRule>
  </conditionalFormatting>
  <conditionalFormatting sqref="A14:C18">
    <cfRule type="colorScale" priority="56">
      <colorScale>
        <cfvo type="min"/>
        <cfvo type="max"/>
        <color rgb="FF63BE7B"/>
        <color rgb="FFFFEF9C"/>
      </colorScale>
    </cfRule>
  </conditionalFormatting>
  <conditionalFormatting sqref="A19:C23">
    <cfRule type="colorScale" priority="55">
      <colorScale>
        <cfvo type="min"/>
        <cfvo type="max"/>
        <color rgb="FF63BE7B"/>
        <color rgb="FFFFEF9C"/>
      </colorScale>
    </cfRule>
  </conditionalFormatting>
  <conditionalFormatting sqref="A24:C28">
    <cfRule type="colorScale" priority="54">
      <colorScale>
        <cfvo type="min"/>
        <cfvo type="max"/>
        <color rgb="FF63BE7B"/>
        <color rgb="FFFFEF9C"/>
      </colorScale>
    </cfRule>
  </conditionalFormatting>
  <conditionalFormatting sqref="A29:C33">
    <cfRule type="colorScale" priority="53">
      <colorScale>
        <cfvo type="min"/>
        <cfvo type="max"/>
        <color rgb="FF63BE7B"/>
        <color rgb="FFFFEF9C"/>
      </colorScale>
    </cfRule>
  </conditionalFormatting>
  <conditionalFormatting sqref="A34:C38">
    <cfRule type="colorScale" priority="52">
      <colorScale>
        <cfvo type="min"/>
        <cfvo type="max"/>
        <color rgb="FF63BE7B"/>
        <color rgb="FFFFEF9C"/>
      </colorScale>
    </cfRule>
  </conditionalFormatting>
  <conditionalFormatting sqref="A47:C51">
    <cfRule type="colorScale" priority="51">
      <colorScale>
        <cfvo type="min"/>
        <cfvo type="max"/>
        <color rgb="FF63BE7B"/>
        <color rgb="FFFFEF9C"/>
      </colorScale>
    </cfRule>
  </conditionalFormatting>
  <conditionalFormatting sqref="A52:C56">
    <cfRule type="colorScale" priority="50">
      <colorScale>
        <cfvo type="min"/>
        <cfvo type="max"/>
        <color rgb="FF63BE7B"/>
        <color rgb="FFFFEF9C"/>
      </colorScale>
    </cfRule>
  </conditionalFormatting>
  <conditionalFormatting sqref="A57:C61">
    <cfRule type="colorScale" priority="49">
      <colorScale>
        <cfvo type="min"/>
        <cfvo type="max"/>
        <color rgb="FF63BE7B"/>
        <color rgb="FFFFEF9C"/>
      </colorScale>
    </cfRule>
  </conditionalFormatting>
  <conditionalFormatting sqref="A62:C66">
    <cfRule type="colorScale" priority="48">
      <colorScale>
        <cfvo type="min"/>
        <cfvo type="max"/>
        <color rgb="FF63BE7B"/>
        <color rgb="FFFFEF9C"/>
      </colorScale>
    </cfRule>
  </conditionalFormatting>
  <conditionalFormatting sqref="A67:C71">
    <cfRule type="colorScale" priority="47">
      <colorScale>
        <cfvo type="min"/>
        <cfvo type="max"/>
        <color rgb="FF63BE7B"/>
        <color rgb="FFFFEF9C"/>
      </colorScale>
    </cfRule>
  </conditionalFormatting>
  <conditionalFormatting sqref="A72:C76">
    <cfRule type="colorScale" priority="46">
      <colorScale>
        <cfvo type="min"/>
        <cfvo type="max"/>
        <color rgb="FF63BE7B"/>
        <color rgb="FFFFEF9C"/>
      </colorScale>
    </cfRule>
  </conditionalFormatting>
  <conditionalFormatting sqref="A77:C81">
    <cfRule type="colorScale" priority="45">
      <colorScale>
        <cfvo type="min"/>
        <cfvo type="max"/>
        <color rgb="FF63BE7B"/>
        <color rgb="FFFFEF9C"/>
      </colorScale>
    </cfRule>
  </conditionalFormatting>
  <conditionalFormatting sqref="A88:C92">
    <cfRule type="colorScale" priority="44">
      <colorScale>
        <cfvo type="min"/>
        <cfvo type="max"/>
        <color rgb="FF63BE7B"/>
        <color rgb="FFFFEF9C"/>
      </colorScale>
    </cfRule>
  </conditionalFormatting>
  <conditionalFormatting sqref="A93:C97">
    <cfRule type="colorScale" priority="43">
      <colorScale>
        <cfvo type="min"/>
        <cfvo type="max"/>
        <color rgb="FF63BE7B"/>
        <color rgb="FFFFEF9C"/>
      </colorScale>
    </cfRule>
  </conditionalFormatting>
  <conditionalFormatting sqref="A98:C102">
    <cfRule type="colorScale" priority="42">
      <colorScale>
        <cfvo type="min"/>
        <cfvo type="max"/>
        <color rgb="FF63BE7B"/>
        <color rgb="FFFFEF9C"/>
      </colorScale>
    </cfRule>
  </conditionalFormatting>
  <conditionalFormatting sqref="A103:C107">
    <cfRule type="colorScale" priority="41">
      <colorScale>
        <cfvo type="min"/>
        <cfvo type="max"/>
        <color rgb="FF63BE7B"/>
        <color rgb="FFFFEF9C"/>
      </colorScale>
    </cfRule>
  </conditionalFormatting>
  <conditionalFormatting sqref="A108:C112">
    <cfRule type="colorScale" priority="40">
      <colorScale>
        <cfvo type="min"/>
        <cfvo type="max"/>
        <color rgb="FF63BE7B"/>
        <color rgb="FFFFEF9C"/>
      </colorScale>
    </cfRule>
  </conditionalFormatting>
  <conditionalFormatting sqref="A113:C117">
    <cfRule type="colorScale" priority="39">
      <colorScale>
        <cfvo type="min"/>
        <cfvo type="max"/>
        <color rgb="FF63BE7B"/>
        <color rgb="FFFFEF9C"/>
      </colorScale>
    </cfRule>
  </conditionalFormatting>
  <conditionalFormatting sqref="A118:C122">
    <cfRule type="colorScale" priority="38">
      <colorScale>
        <cfvo type="min"/>
        <cfvo type="max"/>
        <color rgb="FF63BE7B"/>
        <color rgb="FFFFEF9C"/>
      </colorScale>
    </cfRule>
  </conditionalFormatting>
  <conditionalFormatting sqref="A130:C134">
    <cfRule type="colorScale" priority="37">
      <colorScale>
        <cfvo type="min"/>
        <cfvo type="max"/>
        <color rgb="FF63BE7B"/>
        <color rgb="FFFFEF9C"/>
      </colorScale>
    </cfRule>
  </conditionalFormatting>
  <conditionalFormatting sqref="A135:C139">
    <cfRule type="colorScale" priority="36">
      <colorScale>
        <cfvo type="min"/>
        <cfvo type="max"/>
        <color rgb="FF63BE7B"/>
        <color rgb="FFFFEF9C"/>
      </colorScale>
    </cfRule>
  </conditionalFormatting>
  <conditionalFormatting sqref="A140:C144">
    <cfRule type="colorScale" priority="35">
      <colorScale>
        <cfvo type="min"/>
        <cfvo type="max"/>
        <color rgb="FF63BE7B"/>
        <color rgb="FFFFEF9C"/>
      </colorScale>
    </cfRule>
  </conditionalFormatting>
  <conditionalFormatting sqref="A145:C149">
    <cfRule type="colorScale" priority="34">
      <colorScale>
        <cfvo type="min"/>
        <cfvo type="max"/>
        <color rgb="FF63BE7B"/>
        <color rgb="FFFFEF9C"/>
      </colorScale>
    </cfRule>
  </conditionalFormatting>
  <conditionalFormatting sqref="A150:C154">
    <cfRule type="colorScale" priority="33">
      <colorScale>
        <cfvo type="min"/>
        <cfvo type="max"/>
        <color rgb="FF63BE7B"/>
        <color rgb="FFFFEF9C"/>
      </colorScale>
    </cfRule>
  </conditionalFormatting>
  <conditionalFormatting sqref="A155:C159">
    <cfRule type="colorScale" priority="32">
      <colorScale>
        <cfvo type="min"/>
        <cfvo type="max"/>
        <color rgb="FF63BE7B"/>
        <color rgb="FFFFEF9C"/>
      </colorScale>
    </cfRule>
  </conditionalFormatting>
  <conditionalFormatting sqref="A160:C164">
    <cfRule type="colorScale" priority="31">
      <colorScale>
        <cfvo type="min"/>
        <cfvo type="max"/>
        <color rgb="FF63BE7B"/>
        <color rgb="FFFFEF9C"/>
      </colorScale>
    </cfRule>
  </conditionalFormatting>
  <conditionalFormatting sqref="H4:J8">
    <cfRule type="colorScale" priority="28">
      <colorScale>
        <cfvo type="min"/>
        <cfvo type="max"/>
        <color rgb="FFFCFCFF"/>
        <color rgb="FFF8696B"/>
      </colorScale>
    </cfRule>
  </conditionalFormatting>
  <conditionalFormatting sqref="H9:J13">
    <cfRule type="colorScale" priority="27">
      <colorScale>
        <cfvo type="min"/>
        <cfvo type="max"/>
        <color rgb="FFFCFCFF"/>
        <color rgb="FFF8696B"/>
      </colorScale>
    </cfRule>
  </conditionalFormatting>
  <conditionalFormatting sqref="H14:J18">
    <cfRule type="colorScale" priority="26">
      <colorScale>
        <cfvo type="min"/>
        <cfvo type="max"/>
        <color rgb="FFFCFCFF"/>
        <color rgb="FFF8696B"/>
      </colorScale>
    </cfRule>
  </conditionalFormatting>
  <conditionalFormatting sqref="H19:J23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4:J28">
    <cfRule type="colorScale" priority="30">
      <colorScale>
        <cfvo type="min"/>
        <cfvo type="max"/>
        <color rgb="FFFCFCFF"/>
        <color rgb="FFF8696B"/>
      </colorScale>
    </cfRule>
  </conditionalFormatting>
  <conditionalFormatting sqref="H29:J33">
    <cfRule type="colorScale" priority="29">
      <colorScale>
        <cfvo type="min"/>
        <cfvo type="max"/>
        <color rgb="FFFCFCFF"/>
        <color rgb="FFF8696B"/>
      </colorScale>
    </cfRule>
  </conditionalFormatting>
  <conditionalFormatting sqref="H34:J38">
    <cfRule type="colorScale" priority="23">
      <colorScale>
        <cfvo type="min"/>
        <cfvo type="max"/>
        <color rgb="FFFCFCFF"/>
        <color rgb="FFF8696B"/>
      </colorScale>
    </cfRule>
  </conditionalFormatting>
  <conditionalFormatting sqref="H39:J43">
    <cfRule type="colorScale" priority="24">
      <colorScale>
        <cfvo type="min"/>
        <cfvo type="max"/>
        <color rgb="FFFCFCFF"/>
        <color rgb="FFF8696B"/>
      </colorScale>
    </cfRule>
  </conditionalFormatting>
  <conditionalFormatting sqref="H81:J85">
    <cfRule type="colorScale" priority="15">
      <colorScale>
        <cfvo type="min"/>
        <cfvo type="max"/>
        <color rgb="FFFCFCFF"/>
        <color rgb="FFF8696B"/>
      </colorScale>
    </cfRule>
  </conditionalFormatting>
  <conditionalFormatting sqref="H46:J50">
    <cfRule type="colorScale" priority="22">
      <colorScale>
        <cfvo type="min"/>
        <cfvo type="max"/>
        <color rgb="FFFCFCFF"/>
        <color rgb="FFF8696B"/>
      </colorScale>
    </cfRule>
  </conditionalFormatting>
  <conditionalFormatting sqref="H51:J55">
    <cfRule type="colorScale" priority="21">
      <colorScale>
        <cfvo type="min"/>
        <cfvo type="max"/>
        <color rgb="FFFCFCFF"/>
        <color rgb="FFF8696B"/>
      </colorScale>
    </cfRule>
  </conditionalFormatting>
  <conditionalFormatting sqref="H56:J60">
    <cfRule type="colorScale" priority="20">
      <colorScale>
        <cfvo type="min"/>
        <cfvo type="max"/>
        <color rgb="FFFCFCFF"/>
        <color rgb="FFF8696B"/>
      </colorScale>
    </cfRule>
  </conditionalFormatting>
  <conditionalFormatting sqref="H61:J65">
    <cfRule type="colorScale" priority="19">
      <colorScale>
        <cfvo type="min"/>
        <cfvo type="max"/>
        <color rgb="FFFCFCFF"/>
        <color rgb="FFF8696B"/>
      </colorScale>
    </cfRule>
  </conditionalFormatting>
  <conditionalFormatting sqref="H66:J70">
    <cfRule type="colorScale" priority="18">
      <colorScale>
        <cfvo type="min"/>
        <cfvo type="max"/>
        <color rgb="FFFCFCFF"/>
        <color rgb="FFF8696B"/>
      </colorScale>
    </cfRule>
  </conditionalFormatting>
  <conditionalFormatting sqref="H71:J75">
    <cfRule type="colorScale" priority="16">
      <colorScale>
        <cfvo type="min"/>
        <cfvo type="max"/>
        <color rgb="FFFCFCFF"/>
        <color rgb="FFF8696B"/>
      </colorScale>
    </cfRule>
  </conditionalFormatting>
  <conditionalFormatting sqref="H76:J80">
    <cfRule type="colorScale" priority="17">
      <colorScale>
        <cfvo type="min"/>
        <cfvo type="max"/>
        <color rgb="FFFCFCFF"/>
        <color rgb="FFF8696B"/>
      </colorScale>
    </cfRule>
  </conditionalFormatting>
  <conditionalFormatting sqref="H130:J134">
    <cfRule type="colorScale" priority="14">
      <colorScale>
        <cfvo type="min"/>
        <cfvo type="max"/>
        <color rgb="FFFCFCFF"/>
        <color rgb="FFF8696B"/>
      </colorScale>
    </cfRule>
  </conditionalFormatting>
  <conditionalFormatting sqref="H135:J139">
    <cfRule type="colorScale" priority="13">
      <colorScale>
        <cfvo type="min"/>
        <cfvo type="max"/>
        <color rgb="FFFCFCFF"/>
        <color rgb="FFF8696B"/>
      </colorScale>
    </cfRule>
  </conditionalFormatting>
  <conditionalFormatting sqref="H140:J144">
    <cfRule type="colorScale" priority="12">
      <colorScale>
        <cfvo type="min"/>
        <cfvo type="max"/>
        <color rgb="FFFCFCFF"/>
        <color rgb="FFF8696B"/>
      </colorScale>
    </cfRule>
  </conditionalFormatting>
  <conditionalFormatting sqref="H145:J149">
    <cfRule type="colorScale" priority="11">
      <colorScale>
        <cfvo type="min"/>
        <cfvo type="max"/>
        <color rgb="FFFCFCFF"/>
        <color rgb="FFF8696B"/>
      </colorScale>
    </cfRule>
  </conditionalFormatting>
  <conditionalFormatting sqref="H150:J154">
    <cfRule type="colorScale" priority="10">
      <colorScale>
        <cfvo type="min"/>
        <cfvo type="max"/>
        <color rgb="FFFCFCFF"/>
        <color rgb="FFF8696B"/>
      </colorScale>
    </cfRule>
  </conditionalFormatting>
  <conditionalFormatting sqref="H155:J159">
    <cfRule type="colorScale" priority="9">
      <colorScale>
        <cfvo type="min"/>
        <cfvo type="max"/>
        <color rgb="FFFCFCFF"/>
        <color rgb="FFF8696B"/>
      </colorScale>
    </cfRule>
  </conditionalFormatting>
  <conditionalFormatting sqref="H160:J164">
    <cfRule type="colorScale" priority="8">
      <colorScale>
        <cfvo type="min"/>
        <cfvo type="max"/>
        <color rgb="FFFCFCFF"/>
        <color rgb="FFF8696B"/>
      </colorScale>
    </cfRule>
  </conditionalFormatting>
  <conditionalFormatting sqref="A82:C85">
    <cfRule type="colorScale" priority="59">
      <colorScale>
        <cfvo type="min"/>
        <cfvo type="max"/>
        <color rgb="FF63BE7B"/>
        <color rgb="FFFFEF9C"/>
      </colorScale>
    </cfRule>
  </conditionalFormatting>
  <conditionalFormatting sqref="H88:J92">
    <cfRule type="colorScale" priority="7">
      <colorScale>
        <cfvo type="min"/>
        <cfvo type="max"/>
        <color rgb="FFFCFCFF"/>
        <color rgb="FFF8696B"/>
      </colorScale>
    </cfRule>
  </conditionalFormatting>
  <conditionalFormatting sqref="H93:J97">
    <cfRule type="colorScale" priority="6">
      <colorScale>
        <cfvo type="min"/>
        <cfvo type="max"/>
        <color rgb="FFFCFCFF"/>
        <color rgb="FFF8696B"/>
      </colorScale>
    </cfRule>
  </conditionalFormatting>
  <conditionalFormatting sqref="H98:J102">
    <cfRule type="colorScale" priority="5">
      <colorScale>
        <cfvo type="min"/>
        <cfvo type="max"/>
        <color rgb="FFFCFCFF"/>
        <color rgb="FFF8696B"/>
      </colorScale>
    </cfRule>
  </conditionalFormatting>
  <conditionalFormatting sqref="H103:J107">
    <cfRule type="colorScale" priority="4">
      <colorScale>
        <cfvo type="min"/>
        <cfvo type="max"/>
        <color rgb="FFFCFCFF"/>
        <color rgb="FFF8696B"/>
      </colorScale>
    </cfRule>
  </conditionalFormatting>
  <conditionalFormatting sqref="H108:J112">
    <cfRule type="colorScale" priority="3">
      <colorScale>
        <cfvo type="min"/>
        <cfvo type="max"/>
        <color rgb="FFFCFCFF"/>
        <color rgb="FFF8696B"/>
      </colorScale>
    </cfRule>
  </conditionalFormatting>
  <conditionalFormatting sqref="H113:J117">
    <cfRule type="colorScale" priority="2">
      <colorScale>
        <cfvo type="min"/>
        <cfvo type="max"/>
        <color rgb="FFFCFCFF"/>
        <color rgb="FFF8696B"/>
      </colorScale>
    </cfRule>
  </conditionalFormatting>
  <conditionalFormatting sqref="H118:J12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D7AE5-C60D-44A7-92E4-4EFBC6D8B2F8}">
  <dimension ref="A1:AF167"/>
  <sheetViews>
    <sheetView topLeftCell="A136" zoomScale="85" zoomScaleNormal="85" workbookViewId="0">
      <selection activeCell="Q1" sqref="Q1:X167"/>
    </sheetView>
  </sheetViews>
  <sheetFormatPr defaultRowHeight="15" x14ac:dyDescent="0.25"/>
  <sheetData>
    <row r="1" spans="2:32" x14ac:dyDescent="0.25">
      <c r="Q1" t="s">
        <v>67</v>
      </c>
      <c r="R1" t="s">
        <v>62</v>
      </c>
      <c r="S1" s="8" t="s">
        <v>50</v>
      </c>
      <c r="T1" t="s">
        <v>45</v>
      </c>
      <c r="U1" t="s">
        <v>46</v>
      </c>
      <c r="V1">
        <v>1</v>
      </c>
      <c r="W1" s="26" t="s">
        <v>48</v>
      </c>
      <c r="X1" t="s">
        <v>47</v>
      </c>
      <c r="Z1" t="s">
        <v>62</v>
      </c>
      <c r="AA1" s="8" t="s">
        <v>55</v>
      </c>
      <c r="AB1" t="s">
        <v>45</v>
      </c>
      <c r="AC1" t="s">
        <v>46</v>
      </c>
      <c r="AD1">
        <v>1</v>
      </c>
      <c r="AE1" s="26" t="s">
        <v>49</v>
      </c>
      <c r="AF1" t="s">
        <v>47</v>
      </c>
    </row>
    <row r="2" spans="2:32" x14ac:dyDescent="0.25">
      <c r="R2" t="s">
        <v>62</v>
      </c>
      <c r="S2" s="8" t="s">
        <v>51</v>
      </c>
      <c r="T2" t="s">
        <v>45</v>
      </c>
      <c r="U2" t="s">
        <v>46</v>
      </c>
      <c r="V2">
        <v>2</v>
      </c>
      <c r="W2" s="26" t="s">
        <v>48</v>
      </c>
      <c r="X2" t="s">
        <v>47</v>
      </c>
      <c r="Z2" t="s">
        <v>62</v>
      </c>
      <c r="AA2" s="8" t="s">
        <v>56</v>
      </c>
      <c r="AB2" t="s">
        <v>45</v>
      </c>
      <c r="AC2" t="s">
        <v>46</v>
      </c>
      <c r="AD2">
        <v>2</v>
      </c>
      <c r="AE2" s="26" t="s">
        <v>49</v>
      </c>
      <c r="AF2" t="s">
        <v>47</v>
      </c>
    </row>
    <row r="3" spans="2:32" x14ac:dyDescent="0.25">
      <c r="R3" t="s">
        <v>62</v>
      </c>
      <c r="S3" s="8" t="s">
        <v>52</v>
      </c>
      <c r="T3" t="s">
        <v>45</v>
      </c>
      <c r="U3" t="s">
        <v>46</v>
      </c>
      <c r="V3">
        <v>3</v>
      </c>
      <c r="W3" s="26" t="s">
        <v>48</v>
      </c>
      <c r="X3" t="s">
        <v>47</v>
      </c>
      <c r="Z3" t="s">
        <v>62</v>
      </c>
      <c r="AA3" s="8" t="s">
        <v>57</v>
      </c>
      <c r="AB3" t="s">
        <v>45</v>
      </c>
      <c r="AC3" t="s">
        <v>46</v>
      </c>
      <c r="AD3">
        <v>3</v>
      </c>
      <c r="AE3" s="26" t="s">
        <v>49</v>
      </c>
      <c r="AF3" t="s">
        <v>47</v>
      </c>
    </row>
    <row r="4" spans="2:32" x14ac:dyDescent="0.25">
      <c r="R4" t="s">
        <v>62</v>
      </c>
      <c r="S4" s="8" t="s">
        <v>53</v>
      </c>
      <c r="T4" t="s">
        <v>45</v>
      </c>
      <c r="U4" t="s">
        <v>46</v>
      </c>
      <c r="V4">
        <v>4</v>
      </c>
      <c r="W4" s="26" t="s">
        <v>48</v>
      </c>
      <c r="X4" t="s">
        <v>47</v>
      </c>
      <c r="Z4" t="s">
        <v>62</v>
      </c>
      <c r="AA4" s="8" t="s">
        <v>58</v>
      </c>
      <c r="AB4" t="s">
        <v>45</v>
      </c>
      <c r="AC4" t="s">
        <v>46</v>
      </c>
      <c r="AD4">
        <v>4</v>
      </c>
      <c r="AE4" s="26" t="s">
        <v>49</v>
      </c>
      <c r="AF4" t="s">
        <v>47</v>
      </c>
    </row>
    <row r="5" spans="2:32" x14ac:dyDescent="0.25">
      <c r="R5" t="s">
        <v>62</v>
      </c>
      <c r="S5" s="8" t="s">
        <v>54</v>
      </c>
      <c r="T5" t="s">
        <v>45</v>
      </c>
      <c r="U5" t="s">
        <v>46</v>
      </c>
      <c r="V5">
        <v>5</v>
      </c>
      <c r="W5" s="26" t="s">
        <v>48</v>
      </c>
      <c r="X5" t="s">
        <v>47</v>
      </c>
      <c r="Z5" t="s">
        <v>62</v>
      </c>
      <c r="AA5" s="8" t="s">
        <v>59</v>
      </c>
      <c r="AB5" t="s">
        <v>45</v>
      </c>
      <c r="AC5" t="s">
        <v>46</v>
      </c>
      <c r="AD5">
        <v>5</v>
      </c>
      <c r="AE5" s="26" t="s">
        <v>49</v>
      </c>
      <c r="AF5" t="s">
        <v>47</v>
      </c>
    </row>
    <row r="6" spans="2:32" x14ac:dyDescent="0.25">
      <c r="R6" t="s">
        <v>63</v>
      </c>
      <c r="S6" s="8" t="s">
        <v>50</v>
      </c>
      <c r="T6" t="s">
        <v>45</v>
      </c>
      <c r="U6" t="s">
        <v>46</v>
      </c>
      <c r="V6">
        <v>43</v>
      </c>
      <c r="W6" s="26" t="s">
        <v>48</v>
      </c>
      <c r="X6" t="s">
        <v>47</v>
      </c>
      <c r="Z6" t="s">
        <v>63</v>
      </c>
      <c r="AA6" s="8" t="s">
        <v>55</v>
      </c>
      <c r="AB6" t="s">
        <v>45</v>
      </c>
      <c r="AC6" t="s">
        <v>46</v>
      </c>
      <c r="AD6">
        <v>43</v>
      </c>
      <c r="AE6" s="26" t="s">
        <v>49</v>
      </c>
      <c r="AF6" t="s">
        <v>47</v>
      </c>
    </row>
    <row r="7" spans="2:32" x14ac:dyDescent="0.25">
      <c r="R7" t="s">
        <v>63</v>
      </c>
      <c r="S7" s="8" t="s">
        <v>51</v>
      </c>
      <c r="T7" t="s">
        <v>45</v>
      </c>
      <c r="U7" t="s">
        <v>46</v>
      </c>
      <c r="V7">
        <v>44</v>
      </c>
      <c r="W7" s="26" t="s">
        <v>48</v>
      </c>
      <c r="X7" t="s">
        <v>47</v>
      </c>
      <c r="Z7" t="s">
        <v>63</v>
      </c>
      <c r="AA7" s="8" t="s">
        <v>56</v>
      </c>
      <c r="AB7" t="s">
        <v>45</v>
      </c>
      <c r="AC7" t="s">
        <v>46</v>
      </c>
      <c r="AD7">
        <v>44</v>
      </c>
      <c r="AE7" s="26" t="s">
        <v>49</v>
      </c>
      <c r="AF7" t="s">
        <v>47</v>
      </c>
    </row>
    <row r="8" spans="2:32" x14ac:dyDescent="0.25">
      <c r="R8" t="s">
        <v>63</v>
      </c>
      <c r="S8" s="8" t="s">
        <v>52</v>
      </c>
      <c r="T8" t="s">
        <v>45</v>
      </c>
      <c r="U8" t="s">
        <v>46</v>
      </c>
      <c r="V8">
        <v>45</v>
      </c>
      <c r="W8" s="26" t="s">
        <v>48</v>
      </c>
      <c r="X8" t="s">
        <v>47</v>
      </c>
      <c r="Z8" t="s">
        <v>63</v>
      </c>
      <c r="AA8" s="8" t="s">
        <v>57</v>
      </c>
      <c r="AB8" t="s">
        <v>45</v>
      </c>
      <c r="AC8" t="s">
        <v>46</v>
      </c>
      <c r="AD8">
        <v>45</v>
      </c>
      <c r="AE8" s="26" t="s">
        <v>49</v>
      </c>
      <c r="AF8" t="s">
        <v>47</v>
      </c>
    </row>
    <row r="9" spans="2:32" x14ac:dyDescent="0.25">
      <c r="R9" t="s">
        <v>63</v>
      </c>
      <c r="S9" s="8" t="s">
        <v>53</v>
      </c>
      <c r="T9" t="s">
        <v>45</v>
      </c>
      <c r="U9" t="s">
        <v>46</v>
      </c>
      <c r="V9">
        <v>46</v>
      </c>
      <c r="W9" s="26" t="s">
        <v>48</v>
      </c>
      <c r="X9" t="s">
        <v>47</v>
      </c>
      <c r="Z9" t="s">
        <v>63</v>
      </c>
      <c r="AA9" s="8" t="s">
        <v>58</v>
      </c>
      <c r="AB9" t="s">
        <v>45</v>
      </c>
      <c r="AC9" t="s">
        <v>46</v>
      </c>
      <c r="AD9">
        <v>46</v>
      </c>
      <c r="AE9" s="26" t="s">
        <v>49</v>
      </c>
      <c r="AF9" t="s">
        <v>47</v>
      </c>
    </row>
    <row r="10" spans="2:32" x14ac:dyDescent="0.25">
      <c r="B10" t="s">
        <v>60</v>
      </c>
      <c r="C10" t="s">
        <v>25</v>
      </c>
      <c r="D10" t="s">
        <v>61</v>
      </c>
      <c r="E10" t="s">
        <v>62</v>
      </c>
      <c r="F10" s="8" t="s">
        <v>147</v>
      </c>
      <c r="G10" t="s">
        <v>66</v>
      </c>
      <c r="R10" t="s">
        <v>63</v>
      </c>
      <c r="S10" s="8" t="s">
        <v>54</v>
      </c>
      <c r="T10" t="s">
        <v>45</v>
      </c>
      <c r="U10" t="s">
        <v>46</v>
      </c>
      <c r="V10">
        <v>47</v>
      </c>
      <c r="W10" s="26" t="s">
        <v>48</v>
      </c>
      <c r="X10" t="s">
        <v>47</v>
      </c>
      <c r="Z10" t="s">
        <v>63</v>
      </c>
      <c r="AA10" s="8" t="s">
        <v>59</v>
      </c>
      <c r="AB10" t="s">
        <v>45</v>
      </c>
      <c r="AC10" t="s">
        <v>46</v>
      </c>
      <c r="AD10">
        <v>47</v>
      </c>
      <c r="AE10" s="26" t="s">
        <v>49</v>
      </c>
      <c r="AF10" t="s">
        <v>47</v>
      </c>
    </row>
    <row r="11" spans="2:32" x14ac:dyDescent="0.25">
      <c r="B11" t="s">
        <v>60</v>
      </c>
      <c r="C11" t="s">
        <v>26</v>
      </c>
      <c r="D11" t="s">
        <v>61</v>
      </c>
      <c r="E11" t="s">
        <v>62</v>
      </c>
      <c r="F11" s="8" t="s">
        <v>148</v>
      </c>
      <c r="G11" t="s">
        <v>66</v>
      </c>
      <c r="Q11" s="26"/>
      <c r="R11" t="s">
        <v>65</v>
      </c>
      <c r="S11" s="8" t="s">
        <v>50</v>
      </c>
      <c r="T11" t="s">
        <v>45</v>
      </c>
      <c r="U11" t="s">
        <v>46</v>
      </c>
      <c r="V11">
        <v>85</v>
      </c>
      <c r="W11" s="26" t="s">
        <v>48</v>
      </c>
      <c r="X11" t="s">
        <v>47</v>
      </c>
      <c r="Z11" t="s">
        <v>65</v>
      </c>
      <c r="AA11" s="8" t="s">
        <v>55</v>
      </c>
      <c r="AB11" t="s">
        <v>45</v>
      </c>
      <c r="AC11" t="s">
        <v>46</v>
      </c>
      <c r="AD11">
        <v>85</v>
      </c>
      <c r="AE11" s="26" t="s">
        <v>49</v>
      </c>
      <c r="AF11" t="s">
        <v>47</v>
      </c>
    </row>
    <row r="12" spans="2:32" x14ac:dyDescent="0.25">
      <c r="B12" t="s">
        <v>60</v>
      </c>
      <c r="C12" t="s">
        <v>27</v>
      </c>
      <c r="D12" t="s">
        <v>61</v>
      </c>
      <c r="E12" t="s">
        <v>62</v>
      </c>
      <c r="F12" s="8" t="s">
        <v>149</v>
      </c>
      <c r="G12" t="s">
        <v>66</v>
      </c>
      <c r="Q12" s="26"/>
      <c r="R12" t="s">
        <v>65</v>
      </c>
      <c r="S12" s="8" t="s">
        <v>51</v>
      </c>
      <c r="T12" t="s">
        <v>45</v>
      </c>
      <c r="U12" t="s">
        <v>46</v>
      </c>
      <c r="V12">
        <v>86</v>
      </c>
      <c r="W12" s="26" t="s">
        <v>48</v>
      </c>
      <c r="X12" t="s">
        <v>47</v>
      </c>
      <c r="Z12" t="s">
        <v>65</v>
      </c>
      <c r="AA12" s="8" t="s">
        <v>56</v>
      </c>
      <c r="AB12" t="s">
        <v>45</v>
      </c>
      <c r="AC12" t="s">
        <v>46</v>
      </c>
      <c r="AD12">
        <v>86</v>
      </c>
      <c r="AE12" s="26" t="s">
        <v>49</v>
      </c>
      <c r="AF12" t="s">
        <v>47</v>
      </c>
    </row>
    <row r="13" spans="2:32" x14ac:dyDescent="0.25">
      <c r="B13" t="s">
        <v>60</v>
      </c>
      <c r="C13" t="s">
        <v>28</v>
      </c>
      <c r="D13" t="s">
        <v>61</v>
      </c>
      <c r="E13" t="s">
        <v>62</v>
      </c>
      <c r="F13" s="8" t="s">
        <v>150</v>
      </c>
      <c r="G13" t="s">
        <v>66</v>
      </c>
      <c r="Q13" s="26"/>
      <c r="R13" t="s">
        <v>65</v>
      </c>
      <c r="S13" s="8" t="s">
        <v>52</v>
      </c>
      <c r="T13" t="s">
        <v>45</v>
      </c>
      <c r="U13" t="s">
        <v>46</v>
      </c>
      <c r="V13">
        <v>87</v>
      </c>
      <c r="W13" s="26" t="s">
        <v>48</v>
      </c>
      <c r="X13" t="s">
        <v>47</v>
      </c>
      <c r="Z13" t="s">
        <v>65</v>
      </c>
      <c r="AA13" s="8" t="s">
        <v>57</v>
      </c>
      <c r="AB13" t="s">
        <v>45</v>
      </c>
      <c r="AC13" t="s">
        <v>46</v>
      </c>
      <c r="AD13">
        <v>87</v>
      </c>
      <c r="AE13" s="26" t="s">
        <v>49</v>
      </c>
      <c r="AF13" t="s">
        <v>47</v>
      </c>
    </row>
    <row r="14" spans="2:32" x14ac:dyDescent="0.25">
      <c r="B14" t="s">
        <v>60</v>
      </c>
      <c r="C14" t="s">
        <v>29</v>
      </c>
      <c r="D14" t="s">
        <v>61</v>
      </c>
      <c r="E14" t="s">
        <v>62</v>
      </c>
      <c r="F14" s="8" t="s">
        <v>151</v>
      </c>
      <c r="G14" t="s">
        <v>66</v>
      </c>
      <c r="R14" t="s">
        <v>65</v>
      </c>
      <c r="S14" s="8" t="s">
        <v>53</v>
      </c>
      <c r="T14" t="s">
        <v>45</v>
      </c>
      <c r="U14" t="s">
        <v>46</v>
      </c>
      <c r="V14">
        <v>88</v>
      </c>
      <c r="W14" s="26" t="s">
        <v>48</v>
      </c>
      <c r="X14" t="s">
        <v>47</v>
      </c>
      <c r="Z14" t="s">
        <v>65</v>
      </c>
      <c r="AA14" s="8" t="s">
        <v>58</v>
      </c>
      <c r="AB14" t="s">
        <v>45</v>
      </c>
      <c r="AC14" t="s">
        <v>46</v>
      </c>
      <c r="AD14">
        <v>88</v>
      </c>
      <c r="AE14" s="26" t="s">
        <v>49</v>
      </c>
      <c r="AF14" t="s">
        <v>47</v>
      </c>
    </row>
    <row r="15" spans="2:32" x14ac:dyDescent="0.25">
      <c r="B15" t="s">
        <v>60</v>
      </c>
      <c r="C15" t="s">
        <v>30</v>
      </c>
      <c r="D15" t="s">
        <v>61</v>
      </c>
      <c r="E15" t="s">
        <v>63</v>
      </c>
      <c r="F15" s="8" t="s">
        <v>147</v>
      </c>
      <c r="G15" t="s">
        <v>66</v>
      </c>
      <c r="R15" t="s">
        <v>65</v>
      </c>
      <c r="S15" s="8" t="s">
        <v>54</v>
      </c>
      <c r="T15" t="s">
        <v>45</v>
      </c>
      <c r="U15" t="s">
        <v>46</v>
      </c>
      <c r="V15">
        <v>89</v>
      </c>
      <c r="W15" s="26" t="s">
        <v>48</v>
      </c>
      <c r="X15" t="s">
        <v>47</v>
      </c>
      <c r="Z15" t="s">
        <v>65</v>
      </c>
      <c r="AA15" s="8" t="s">
        <v>59</v>
      </c>
      <c r="AB15" t="s">
        <v>45</v>
      </c>
      <c r="AC15" t="s">
        <v>46</v>
      </c>
      <c r="AD15">
        <v>89</v>
      </c>
      <c r="AE15" s="26" t="s">
        <v>49</v>
      </c>
      <c r="AF15" t="s">
        <v>47</v>
      </c>
    </row>
    <row r="16" spans="2:32" x14ac:dyDescent="0.25">
      <c r="B16" t="s">
        <v>60</v>
      </c>
      <c r="C16" t="s">
        <v>31</v>
      </c>
      <c r="D16" t="s">
        <v>61</v>
      </c>
      <c r="E16" t="s">
        <v>63</v>
      </c>
      <c r="F16" s="8" t="s">
        <v>148</v>
      </c>
      <c r="G16" t="s">
        <v>66</v>
      </c>
      <c r="R16" t="s">
        <v>64</v>
      </c>
      <c r="S16" s="8" t="s">
        <v>50</v>
      </c>
      <c r="T16" t="s">
        <v>45</v>
      </c>
      <c r="U16" t="s">
        <v>46</v>
      </c>
      <c r="V16">
        <v>127</v>
      </c>
      <c r="W16" s="26" t="s">
        <v>48</v>
      </c>
      <c r="X16" t="s">
        <v>47</v>
      </c>
      <c r="Z16" t="s">
        <v>64</v>
      </c>
      <c r="AA16" s="8" t="s">
        <v>55</v>
      </c>
      <c r="AB16" t="s">
        <v>45</v>
      </c>
      <c r="AC16" t="s">
        <v>46</v>
      </c>
      <c r="AD16">
        <v>127</v>
      </c>
      <c r="AE16" s="26" t="s">
        <v>49</v>
      </c>
      <c r="AF16" t="s">
        <v>47</v>
      </c>
    </row>
    <row r="17" spans="2:32" x14ac:dyDescent="0.25">
      <c r="B17" t="s">
        <v>60</v>
      </c>
      <c r="C17" t="s">
        <v>32</v>
      </c>
      <c r="D17" t="s">
        <v>61</v>
      </c>
      <c r="E17" t="s">
        <v>63</v>
      </c>
      <c r="F17" s="8" t="s">
        <v>149</v>
      </c>
      <c r="G17" t="s">
        <v>66</v>
      </c>
      <c r="R17" t="s">
        <v>64</v>
      </c>
      <c r="S17" s="8" t="s">
        <v>51</v>
      </c>
      <c r="T17" t="s">
        <v>45</v>
      </c>
      <c r="U17" t="s">
        <v>46</v>
      </c>
      <c r="V17">
        <v>128</v>
      </c>
      <c r="W17" s="26" t="s">
        <v>48</v>
      </c>
      <c r="X17" t="s">
        <v>47</v>
      </c>
      <c r="Z17" t="s">
        <v>64</v>
      </c>
      <c r="AA17" s="8" t="s">
        <v>56</v>
      </c>
      <c r="AB17" t="s">
        <v>45</v>
      </c>
      <c r="AC17" t="s">
        <v>46</v>
      </c>
      <c r="AD17">
        <v>128</v>
      </c>
      <c r="AE17" s="26" t="s">
        <v>49</v>
      </c>
      <c r="AF17" t="s">
        <v>47</v>
      </c>
    </row>
    <row r="18" spans="2:32" x14ac:dyDescent="0.25">
      <c r="B18" t="s">
        <v>60</v>
      </c>
      <c r="C18" t="s">
        <v>33</v>
      </c>
      <c r="D18" t="s">
        <v>61</v>
      </c>
      <c r="E18" t="s">
        <v>63</v>
      </c>
      <c r="F18" s="8" t="s">
        <v>150</v>
      </c>
      <c r="G18" t="s">
        <v>66</v>
      </c>
      <c r="R18" t="s">
        <v>64</v>
      </c>
      <c r="S18" s="8" t="s">
        <v>52</v>
      </c>
      <c r="T18" t="s">
        <v>45</v>
      </c>
      <c r="U18" t="s">
        <v>46</v>
      </c>
      <c r="V18">
        <v>129</v>
      </c>
      <c r="W18" s="26" t="s">
        <v>48</v>
      </c>
      <c r="X18" t="s">
        <v>47</v>
      </c>
      <c r="Z18" t="s">
        <v>64</v>
      </c>
      <c r="AA18" s="8" t="s">
        <v>57</v>
      </c>
      <c r="AB18" t="s">
        <v>45</v>
      </c>
      <c r="AC18" t="s">
        <v>46</v>
      </c>
      <c r="AD18">
        <v>129</v>
      </c>
      <c r="AE18" s="26" t="s">
        <v>49</v>
      </c>
      <c r="AF18" t="s">
        <v>47</v>
      </c>
    </row>
    <row r="19" spans="2:32" x14ac:dyDescent="0.25">
      <c r="B19" t="s">
        <v>60</v>
      </c>
      <c r="C19" t="s">
        <v>34</v>
      </c>
      <c r="D19" t="s">
        <v>61</v>
      </c>
      <c r="E19" t="s">
        <v>63</v>
      </c>
      <c r="F19" s="8" t="s">
        <v>151</v>
      </c>
      <c r="G19" t="s">
        <v>66</v>
      </c>
      <c r="R19" t="s">
        <v>64</v>
      </c>
      <c r="S19" s="8" t="s">
        <v>53</v>
      </c>
      <c r="T19" t="s">
        <v>45</v>
      </c>
      <c r="U19" t="s">
        <v>46</v>
      </c>
      <c r="V19">
        <v>130</v>
      </c>
      <c r="W19" s="26" t="s">
        <v>48</v>
      </c>
      <c r="X19" t="s">
        <v>47</v>
      </c>
      <c r="Z19" t="s">
        <v>64</v>
      </c>
      <c r="AA19" s="8" t="s">
        <v>58</v>
      </c>
      <c r="AB19" t="s">
        <v>45</v>
      </c>
      <c r="AC19" t="s">
        <v>46</v>
      </c>
      <c r="AD19">
        <v>130</v>
      </c>
      <c r="AE19" s="26" t="s">
        <v>49</v>
      </c>
      <c r="AF19" t="s">
        <v>47</v>
      </c>
    </row>
    <row r="20" spans="2:32" x14ac:dyDescent="0.25">
      <c r="B20" t="s">
        <v>60</v>
      </c>
      <c r="C20" t="s">
        <v>35</v>
      </c>
      <c r="D20" t="s">
        <v>61</v>
      </c>
      <c r="E20" t="s">
        <v>65</v>
      </c>
      <c r="F20" s="8" t="s">
        <v>147</v>
      </c>
      <c r="G20" t="s">
        <v>66</v>
      </c>
      <c r="R20" t="s">
        <v>64</v>
      </c>
      <c r="S20" s="8" t="s">
        <v>54</v>
      </c>
      <c r="T20" t="s">
        <v>45</v>
      </c>
      <c r="U20" t="s">
        <v>46</v>
      </c>
      <c r="V20">
        <v>131</v>
      </c>
      <c r="W20" s="26" t="s">
        <v>48</v>
      </c>
      <c r="X20" t="s">
        <v>47</v>
      </c>
      <c r="Z20" t="s">
        <v>64</v>
      </c>
      <c r="AA20" s="8" t="s">
        <v>59</v>
      </c>
      <c r="AB20" t="s">
        <v>45</v>
      </c>
      <c r="AC20" t="s">
        <v>46</v>
      </c>
      <c r="AD20">
        <v>131</v>
      </c>
      <c r="AE20" s="26" t="s">
        <v>49</v>
      </c>
      <c r="AF20" t="s">
        <v>47</v>
      </c>
    </row>
    <row r="21" spans="2:32" x14ac:dyDescent="0.25">
      <c r="B21" t="s">
        <v>60</v>
      </c>
      <c r="C21" t="s">
        <v>36</v>
      </c>
      <c r="D21" t="s">
        <v>61</v>
      </c>
      <c r="E21" t="s">
        <v>65</v>
      </c>
      <c r="F21" s="8" t="s">
        <v>148</v>
      </c>
      <c r="G21" t="s">
        <v>66</v>
      </c>
      <c r="R21" t="s">
        <v>121</v>
      </c>
    </row>
    <row r="22" spans="2:32" x14ac:dyDescent="0.25">
      <c r="B22" t="s">
        <v>60</v>
      </c>
      <c r="C22" t="s">
        <v>37</v>
      </c>
      <c r="D22" t="s">
        <v>61</v>
      </c>
      <c r="E22" t="s">
        <v>65</v>
      </c>
      <c r="F22" s="8" t="s">
        <v>149</v>
      </c>
      <c r="G22" t="s">
        <v>66</v>
      </c>
      <c r="Q22" t="s">
        <v>68</v>
      </c>
      <c r="R22" t="s">
        <v>62</v>
      </c>
      <c r="S22" s="8" t="s">
        <v>69</v>
      </c>
      <c r="T22" t="s">
        <v>45</v>
      </c>
      <c r="U22" t="s">
        <v>46</v>
      </c>
      <c r="V22">
        <v>6</v>
      </c>
      <c r="W22" s="26" t="s">
        <v>48</v>
      </c>
      <c r="X22" t="s">
        <v>47</v>
      </c>
      <c r="Z22" t="s">
        <v>62</v>
      </c>
      <c r="AA22" s="8" t="s">
        <v>74</v>
      </c>
      <c r="AB22" t="s">
        <v>45</v>
      </c>
      <c r="AC22" t="s">
        <v>46</v>
      </c>
      <c r="AD22">
        <v>6</v>
      </c>
      <c r="AE22" s="26" t="s">
        <v>49</v>
      </c>
      <c r="AF22" t="s">
        <v>47</v>
      </c>
    </row>
    <row r="23" spans="2:32" x14ac:dyDescent="0.25">
      <c r="B23" t="s">
        <v>60</v>
      </c>
      <c r="C23" t="s">
        <v>38</v>
      </c>
      <c r="D23" t="s">
        <v>61</v>
      </c>
      <c r="E23" t="s">
        <v>65</v>
      </c>
      <c r="F23" s="8" t="s">
        <v>150</v>
      </c>
      <c r="G23" t="s">
        <v>66</v>
      </c>
      <c r="R23" t="s">
        <v>62</v>
      </c>
      <c r="S23" s="8" t="s">
        <v>70</v>
      </c>
      <c r="T23" t="s">
        <v>45</v>
      </c>
      <c r="U23" t="s">
        <v>46</v>
      </c>
      <c r="V23">
        <v>7</v>
      </c>
      <c r="W23" s="26" t="s">
        <v>48</v>
      </c>
      <c r="X23" t="s">
        <v>47</v>
      </c>
      <c r="Z23" t="s">
        <v>62</v>
      </c>
      <c r="AA23" s="8" t="s">
        <v>75</v>
      </c>
      <c r="AB23" t="s">
        <v>45</v>
      </c>
      <c r="AC23" t="s">
        <v>46</v>
      </c>
      <c r="AD23">
        <v>7</v>
      </c>
      <c r="AE23" s="26" t="s">
        <v>49</v>
      </c>
      <c r="AF23" t="s">
        <v>47</v>
      </c>
    </row>
    <row r="24" spans="2:32" x14ac:dyDescent="0.25">
      <c r="B24" t="s">
        <v>60</v>
      </c>
      <c r="C24" t="s">
        <v>39</v>
      </c>
      <c r="D24" t="s">
        <v>61</v>
      </c>
      <c r="E24" t="s">
        <v>65</v>
      </c>
      <c r="F24" s="8" t="s">
        <v>151</v>
      </c>
      <c r="G24" t="s">
        <v>66</v>
      </c>
      <c r="R24" t="s">
        <v>62</v>
      </c>
      <c r="S24" s="8" t="s">
        <v>71</v>
      </c>
      <c r="T24" t="s">
        <v>45</v>
      </c>
      <c r="U24" t="s">
        <v>46</v>
      </c>
      <c r="V24">
        <v>8</v>
      </c>
      <c r="W24" s="26" t="s">
        <v>48</v>
      </c>
      <c r="X24" t="s">
        <v>47</v>
      </c>
      <c r="Z24" t="s">
        <v>62</v>
      </c>
      <c r="AA24" s="8" t="s">
        <v>76</v>
      </c>
      <c r="AB24" t="s">
        <v>45</v>
      </c>
      <c r="AC24" t="s">
        <v>46</v>
      </c>
      <c r="AD24">
        <v>8</v>
      </c>
      <c r="AE24" s="26" t="s">
        <v>49</v>
      </c>
      <c r="AF24" t="s">
        <v>47</v>
      </c>
    </row>
    <row r="25" spans="2:32" x14ac:dyDescent="0.25">
      <c r="B25" t="s">
        <v>60</v>
      </c>
      <c r="C25" t="s">
        <v>40</v>
      </c>
      <c r="D25" t="s">
        <v>61</v>
      </c>
      <c r="E25" t="s">
        <v>64</v>
      </c>
      <c r="F25" s="8" t="s">
        <v>147</v>
      </c>
      <c r="G25" t="s">
        <v>66</v>
      </c>
      <c r="R25" t="s">
        <v>62</v>
      </c>
      <c r="S25" s="8" t="s">
        <v>72</v>
      </c>
      <c r="T25" t="s">
        <v>45</v>
      </c>
      <c r="U25" t="s">
        <v>46</v>
      </c>
      <c r="V25">
        <v>9</v>
      </c>
      <c r="W25" s="26" t="s">
        <v>48</v>
      </c>
      <c r="X25" t="s">
        <v>47</v>
      </c>
      <c r="Z25" t="s">
        <v>62</v>
      </c>
      <c r="AA25" s="8" t="s">
        <v>77</v>
      </c>
      <c r="AB25" t="s">
        <v>45</v>
      </c>
      <c r="AC25" t="s">
        <v>46</v>
      </c>
      <c r="AD25">
        <v>9</v>
      </c>
      <c r="AE25" s="26" t="s">
        <v>49</v>
      </c>
      <c r="AF25" t="s">
        <v>47</v>
      </c>
    </row>
    <row r="26" spans="2:32" x14ac:dyDescent="0.25">
      <c r="B26" t="s">
        <v>60</v>
      </c>
      <c r="C26" t="s">
        <v>41</v>
      </c>
      <c r="D26" t="s">
        <v>61</v>
      </c>
      <c r="E26" t="s">
        <v>64</v>
      </c>
      <c r="F26" s="8" t="s">
        <v>148</v>
      </c>
      <c r="G26" t="s">
        <v>66</v>
      </c>
      <c r="R26" t="s">
        <v>62</v>
      </c>
      <c r="S26" s="8" t="s">
        <v>73</v>
      </c>
      <c r="T26" t="s">
        <v>45</v>
      </c>
      <c r="U26" t="s">
        <v>46</v>
      </c>
      <c r="V26">
        <v>10</v>
      </c>
      <c r="W26" s="26" t="s">
        <v>48</v>
      </c>
      <c r="X26" t="s">
        <v>47</v>
      </c>
      <c r="Z26" t="s">
        <v>62</v>
      </c>
      <c r="AA26" s="8" t="s">
        <v>78</v>
      </c>
      <c r="AB26" t="s">
        <v>45</v>
      </c>
      <c r="AC26" t="s">
        <v>46</v>
      </c>
      <c r="AD26">
        <v>10</v>
      </c>
      <c r="AE26" s="26" t="s">
        <v>49</v>
      </c>
      <c r="AF26" t="s">
        <v>47</v>
      </c>
    </row>
    <row r="27" spans="2:32" x14ac:dyDescent="0.25">
      <c r="B27" t="s">
        <v>60</v>
      </c>
      <c r="C27" t="s">
        <v>42</v>
      </c>
      <c r="D27" t="s">
        <v>61</v>
      </c>
      <c r="E27" t="s">
        <v>64</v>
      </c>
      <c r="F27" s="8" t="s">
        <v>149</v>
      </c>
      <c r="G27" t="s">
        <v>66</v>
      </c>
      <c r="R27" t="s">
        <v>63</v>
      </c>
      <c r="S27" s="8" t="s">
        <v>69</v>
      </c>
      <c r="T27" t="s">
        <v>45</v>
      </c>
      <c r="U27" t="s">
        <v>46</v>
      </c>
      <c r="V27">
        <v>48</v>
      </c>
      <c r="W27" s="26" t="s">
        <v>48</v>
      </c>
      <c r="X27" t="s">
        <v>47</v>
      </c>
      <c r="Z27" t="s">
        <v>63</v>
      </c>
      <c r="AA27" s="8" t="s">
        <v>74</v>
      </c>
      <c r="AB27" t="s">
        <v>45</v>
      </c>
      <c r="AC27" t="s">
        <v>46</v>
      </c>
      <c r="AD27">
        <v>48</v>
      </c>
      <c r="AE27" s="26" t="s">
        <v>49</v>
      </c>
      <c r="AF27" t="s">
        <v>47</v>
      </c>
    </row>
    <row r="28" spans="2:32" x14ac:dyDescent="0.25">
      <c r="B28" t="s">
        <v>60</v>
      </c>
      <c r="C28" t="s">
        <v>43</v>
      </c>
      <c r="D28" t="s">
        <v>61</v>
      </c>
      <c r="E28" t="s">
        <v>64</v>
      </c>
      <c r="F28" s="8" t="s">
        <v>150</v>
      </c>
      <c r="G28" t="s">
        <v>66</v>
      </c>
      <c r="R28" t="s">
        <v>63</v>
      </c>
      <c r="S28" s="8" t="s">
        <v>70</v>
      </c>
      <c r="T28" t="s">
        <v>45</v>
      </c>
      <c r="U28" t="s">
        <v>46</v>
      </c>
      <c r="V28">
        <v>49</v>
      </c>
      <c r="W28" s="26" t="s">
        <v>48</v>
      </c>
      <c r="X28" t="s">
        <v>47</v>
      </c>
      <c r="Z28" t="s">
        <v>63</v>
      </c>
      <c r="AA28" s="8" t="s">
        <v>75</v>
      </c>
      <c r="AB28" t="s">
        <v>45</v>
      </c>
      <c r="AC28" t="s">
        <v>46</v>
      </c>
      <c r="AD28">
        <v>49</v>
      </c>
      <c r="AE28" s="26" t="s">
        <v>49</v>
      </c>
      <c r="AF28" t="s">
        <v>47</v>
      </c>
    </row>
    <row r="29" spans="2:32" x14ac:dyDescent="0.25">
      <c r="B29" t="s">
        <v>60</v>
      </c>
      <c r="C29" t="s">
        <v>44</v>
      </c>
      <c r="D29" t="s">
        <v>61</v>
      </c>
      <c r="E29" t="s">
        <v>64</v>
      </c>
      <c r="F29" s="8" t="s">
        <v>151</v>
      </c>
      <c r="G29" t="s">
        <v>66</v>
      </c>
      <c r="R29" t="s">
        <v>63</v>
      </c>
      <c r="S29" s="8" t="s">
        <v>71</v>
      </c>
      <c r="T29" t="s">
        <v>45</v>
      </c>
      <c r="U29" t="s">
        <v>46</v>
      </c>
      <c r="V29">
        <v>50</v>
      </c>
      <c r="W29" s="26" t="s">
        <v>48</v>
      </c>
      <c r="X29" t="s">
        <v>47</v>
      </c>
      <c r="Z29" t="s">
        <v>63</v>
      </c>
      <c r="AA29" s="8" t="s">
        <v>76</v>
      </c>
      <c r="AB29" t="s">
        <v>45</v>
      </c>
      <c r="AC29" t="s">
        <v>46</v>
      </c>
      <c r="AD29">
        <v>50</v>
      </c>
      <c r="AE29" s="26" t="s">
        <v>49</v>
      </c>
      <c r="AF29" t="s">
        <v>47</v>
      </c>
    </row>
    <row r="30" spans="2:32" x14ac:dyDescent="0.25">
      <c r="B30" t="s">
        <v>152</v>
      </c>
      <c r="R30" t="s">
        <v>63</v>
      </c>
      <c r="S30" s="8" t="s">
        <v>72</v>
      </c>
      <c r="T30" t="s">
        <v>45</v>
      </c>
      <c r="U30" t="s">
        <v>46</v>
      </c>
      <c r="V30">
        <v>51</v>
      </c>
      <c r="W30" s="26" t="s">
        <v>48</v>
      </c>
      <c r="X30" t="s">
        <v>47</v>
      </c>
      <c r="Z30" t="s">
        <v>63</v>
      </c>
      <c r="AA30" s="8" t="s">
        <v>77</v>
      </c>
      <c r="AB30" t="s">
        <v>45</v>
      </c>
      <c r="AC30" t="s">
        <v>46</v>
      </c>
      <c r="AD30">
        <v>51</v>
      </c>
      <c r="AE30" s="26" t="s">
        <v>49</v>
      </c>
      <c r="AF30" t="s">
        <v>47</v>
      </c>
    </row>
    <row r="31" spans="2:32" x14ac:dyDescent="0.25">
      <c r="B31" t="s">
        <v>153</v>
      </c>
      <c r="R31" t="s">
        <v>63</v>
      </c>
      <c r="S31" s="8" t="s">
        <v>73</v>
      </c>
      <c r="T31" t="s">
        <v>45</v>
      </c>
      <c r="U31" t="s">
        <v>46</v>
      </c>
      <c r="V31">
        <v>52</v>
      </c>
      <c r="W31" s="26" t="s">
        <v>48</v>
      </c>
      <c r="X31" t="s">
        <v>47</v>
      </c>
      <c r="Z31" t="s">
        <v>63</v>
      </c>
      <c r="AA31" s="8" t="s">
        <v>78</v>
      </c>
      <c r="AB31" t="s">
        <v>45</v>
      </c>
      <c r="AC31" t="s">
        <v>46</v>
      </c>
      <c r="AD31">
        <v>52</v>
      </c>
      <c r="AE31" s="26" t="s">
        <v>49</v>
      </c>
      <c r="AF31" t="s">
        <v>47</v>
      </c>
    </row>
    <row r="32" spans="2:32" x14ac:dyDescent="0.25">
      <c r="R32" t="s">
        <v>65</v>
      </c>
      <c r="S32" s="8" t="s">
        <v>69</v>
      </c>
      <c r="T32" t="s">
        <v>45</v>
      </c>
      <c r="U32" t="s">
        <v>46</v>
      </c>
      <c r="V32">
        <v>90</v>
      </c>
      <c r="W32" s="26" t="s">
        <v>48</v>
      </c>
      <c r="X32" t="s">
        <v>47</v>
      </c>
      <c r="Z32" t="s">
        <v>65</v>
      </c>
      <c r="AA32" s="8" t="s">
        <v>74</v>
      </c>
      <c r="AB32" t="s">
        <v>45</v>
      </c>
      <c r="AC32" t="s">
        <v>46</v>
      </c>
      <c r="AD32">
        <v>90</v>
      </c>
      <c r="AE32" s="26" t="s">
        <v>49</v>
      </c>
      <c r="AF32" t="s">
        <v>47</v>
      </c>
    </row>
    <row r="33" spans="1:32" x14ac:dyDescent="0.25">
      <c r="R33" t="s">
        <v>65</v>
      </c>
      <c r="S33" s="8" t="s">
        <v>70</v>
      </c>
      <c r="T33" t="s">
        <v>45</v>
      </c>
      <c r="U33" t="s">
        <v>46</v>
      </c>
      <c r="V33">
        <v>91</v>
      </c>
      <c r="W33" s="26" t="s">
        <v>48</v>
      </c>
      <c r="X33" t="s">
        <v>47</v>
      </c>
      <c r="Z33" t="s">
        <v>65</v>
      </c>
      <c r="AA33" s="8" t="s">
        <v>75</v>
      </c>
      <c r="AB33" t="s">
        <v>45</v>
      </c>
      <c r="AC33" t="s">
        <v>46</v>
      </c>
      <c r="AD33">
        <v>91</v>
      </c>
      <c r="AE33" s="26" t="s">
        <v>49</v>
      </c>
      <c r="AF33" t="s">
        <v>47</v>
      </c>
    </row>
    <row r="34" spans="1:32" x14ac:dyDescent="0.25">
      <c r="R34" t="s">
        <v>65</v>
      </c>
      <c r="S34" s="8" t="s">
        <v>71</v>
      </c>
      <c r="T34" t="s">
        <v>45</v>
      </c>
      <c r="U34" t="s">
        <v>46</v>
      </c>
      <c r="V34">
        <v>92</v>
      </c>
      <c r="W34" s="26" t="s">
        <v>48</v>
      </c>
      <c r="X34" t="s">
        <v>47</v>
      </c>
      <c r="Z34" t="s">
        <v>65</v>
      </c>
      <c r="AA34" s="8" t="s">
        <v>76</v>
      </c>
      <c r="AB34" t="s">
        <v>45</v>
      </c>
      <c r="AC34" t="s">
        <v>46</v>
      </c>
      <c r="AD34">
        <v>92</v>
      </c>
      <c r="AE34" s="26" t="s">
        <v>49</v>
      </c>
      <c r="AF34" t="s">
        <v>47</v>
      </c>
    </row>
    <row r="35" spans="1:32" x14ac:dyDescent="0.25">
      <c r="R35" t="s">
        <v>65</v>
      </c>
      <c r="S35" s="8" t="s">
        <v>72</v>
      </c>
      <c r="T35" t="s">
        <v>45</v>
      </c>
      <c r="U35" t="s">
        <v>46</v>
      </c>
      <c r="V35">
        <v>93</v>
      </c>
      <c r="W35" s="26" t="s">
        <v>48</v>
      </c>
      <c r="X35" t="s">
        <v>47</v>
      </c>
      <c r="Z35" t="s">
        <v>65</v>
      </c>
      <c r="AA35" s="8" t="s">
        <v>77</v>
      </c>
      <c r="AB35" t="s">
        <v>45</v>
      </c>
      <c r="AC35" t="s">
        <v>46</v>
      </c>
      <c r="AD35">
        <v>93</v>
      </c>
      <c r="AE35" s="26" t="s">
        <v>49</v>
      </c>
      <c r="AF35" t="s">
        <v>47</v>
      </c>
    </row>
    <row r="36" spans="1:32" x14ac:dyDescent="0.25">
      <c r="R36" t="s">
        <v>65</v>
      </c>
      <c r="S36" s="8" t="s">
        <v>73</v>
      </c>
      <c r="T36" t="s">
        <v>45</v>
      </c>
      <c r="U36" t="s">
        <v>46</v>
      </c>
      <c r="V36">
        <v>94</v>
      </c>
      <c r="W36" s="26" t="s">
        <v>48</v>
      </c>
      <c r="X36" t="s">
        <v>47</v>
      </c>
      <c r="Z36" t="s">
        <v>65</v>
      </c>
      <c r="AA36" s="8" t="s">
        <v>78</v>
      </c>
      <c r="AB36" t="s">
        <v>45</v>
      </c>
      <c r="AC36" t="s">
        <v>46</v>
      </c>
      <c r="AD36">
        <v>94</v>
      </c>
      <c r="AE36" s="26" t="s">
        <v>49</v>
      </c>
      <c r="AF36" t="s">
        <v>47</v>
      </c>
    </row>
    <row r="37" spans="1:32" x14ac:dyDescent="0.25">
      <c r="A37" s="8"/>
      <c r="D37" s="8"/>
      <c r="E37" s="26"/>
      <c r="R37" t="s">
        <v>64</v>
      </c>
      <c r="S37" s="8" t="s">
        <v>69</v>
      </c>
      <c r="T37" t="s">
        <v>45</v>
      </c>
      <c r="U37" t="s">
        <v>46</v>
      </c>
      <c r="V37">
        <v>132</v>
      </c>
      <c r="W37" s="26" t="s">
        <v>48</v>
      </c>
      <c r="X37" t="s">
        <v>47</v>
      </c>
      <c r="Z37" t="s">
        <v>64</v>
      </c>
      <c r="AA37" s="8" t="s">
        <v>74</v>
      </c>
      <c r="AB37" t="s">
        <v>45</v>
      </c>
      <c r="AC37" t="s">
        <v>46</v>
      </c>
      <c r="AD37">
        <v>132</v>
      </c>
      <c r="AE37" s="26" t="s">
        <v>49</v>
      </c>
      <c r="AF37" t="s">
        <v>47</v>
      </c>
    </row>
    <row r="38" spans="1:32" x14ac:dyDescent="0.25">
      <c r="A38" s="8"/>
      <c r="D38" s="8"/>
      <c r="E38" s="26"/>
      <c r="R38" t="s">
        <v>64</v>
      </c>
      <c r="S38" s="8" t="s">
        <v>70</v>
      </c>
      <c r="T38" t="s">
        <v>45</v>
      </c>
      <c r="U38" t="s">
        <v>46</v>
      </c>
      <c r="V38">
        <v>133</v>
      </c>
      <c r="W38" s="26" t="s">
        <v>48</v>
      </c>
      <c r="X38" t="s">
        <v>47</v>
      </c>
      <c r="Z38" t="s">
        <v>64</v>
      </c>
      <c r="AA38" s="8" t="s">
        <v>75</v>
      </c>
      <c r="AB38" t="s">
        <v>45</v>
      </c>
      <c r="AC38" t="s">
        <v>46</v>
      </c>
      <c r="AD38">
        <v>133</v>
      </c>
      <c r="AE38" s="26" t="s">
        <v>49</v>
      </c>
      <c r="AF38" t="s">
        <v>47</v>
      </c>
    </row>
    <row r="39" spans="1:32" x14ac:dyDescent="0.25">
      <c r="A39" s="8"/>
      <c r="D39" s="8"/>
      <c r="E39" s="26"/>
      <c r="R39" t="s">
        <v>64</v>
      </c>
      <c r="S39" s="8" t="s">
        <v>71</v>
      </c>
      <c r="T39" t="s">
        <v>45</v>
      </c>
      <c r="U39" t="s">
        <v>46</v>
      </c>
      <c r="V39">
        <v>134</v>
      </c>
      <c r="W39" s="26" t="s">
        <v>48</v>
      </c>
      <c r="X39" t="s">
        <v>47</v>
      </c>
      <c r="Z39" t="s">
        <v>64</v>
      </c>
      <c r="AA39" s="8" t="s">
        <v>76</v>
      </c>
      <c r="AB39" t="s">
        <v>45</v>
      </c>
      <c r="AC39" t="s">
        <v>46</v>
      </c>
      <c r="AD39">
        <v>134</v>
      </c>
      <c r="AE39" s="26" t="s">
        <v>49</v>
      </c>
      <c r="AF39" t="s">
        <v>47</v>
      </c>
    </row>
    <row r="40" spans="1:32" x14ac:dyDescent="0.25">
      <c r="A40" s="8"/>
      <c r="D40" s="8"/>
      <c r="E40" s="26"/>
      <c r="R40" t="s">
        <v>64</v>
      </c>
      <c r="S40" s="8" t="s">
        <v>72</v>
      </c>
      <c r="T40" t="s">
        <v>45</v>
      </c>
      <c r="U40" t="s">
        <v>46</v>
      </c>
      <c r="V40">
        <v>135</v>
      </c>
      <c r="W40" s="26" t="s">
        <v>48</v>
      </c>
      <c r="X40" t="s">
        <v>47</v>
      </c>
      <c r="Z40" t="s">
        <v>64</v>
      </c>
      <c r="AA40" s="8" t="s">
        <v>77</v>
      </c>
      <c r="AB40" t="s">
        <v>45</v>
      </c>
      <c r="AC40" t="s">
        <v>46</v>
      </c>
      <c r="AD40">
        <v>135</v>
      </c>
      <c r="AE40" s="26" t="s">
        <v>49</v>
      </c>
      <c r="AF40" t="s">
        <v>47</v>
      </c>
    </row>
    <row r="41" spans="1:32" x14ac:dyDescent="0.25">
      <c r="A41" s="8"/>
      <c r="D41" s="8"/>
      <c r="E41" s="26"/>
      <c r="R41" t="s">
        <v>64</v>
      </c>
      <c r="S41" s="8" t="s">
        <v>73</v>
      </c>
      <c r="T41" t="s">
        <v>45</v>
      </c>
      <c r="U41" t="s">
        <v>46</v>
      </c>
      <c r="V41">
        <v>136</v>
      </c>
      <c r="W41" s="26" t="s">
        <v>48</v>
      </c>
      <c r="X41" t="s">
        <v>47</v>
      </c>
      <c r="Z41" t="s">
        <v>64</v>
      </c>
      <c r="AA41" s="8" t="s">
        <v>78</v>
      </c>
      <c r="AB41" t="s">
        <v>45</v>
      </c>
      <c r="AC41" t="s">
        <v>46</v>
      </c>
      <c r="AD41">
        <v>136</v>
      </c>
      <c r="AE41" s="26" t="s">
        <v>49</v>
      </c>
      <c r="AF41" t="s">
        <v>47</v>
      </c>
    </row>
    <row r="42" spans="1:32" x14ac:dyDescent="0.25">
      <c r="A42" s="8"/>
      <c r="E42" s="26"/>
      <c r="R42" t="s">
        <v>120</v>
      </c>
    </row>
    <row r="43" spans="1:32" x14ac:dyDescent="0.25">
      <c r="A43" s="8"/>
      <c r="E43" s="26"/>
      <c r="Q43" t="s">
        <v>79</v>
      </c>
      <c r="R43" t="s">
        <v>62</v>
      </c>
      <c r="S43" s="8" t="s">
        <v>85</v>
      </c>
      <c r="T43" t="s">
        <v>45</v>
      </c>
      <c r="U43" t="s">
        <v>46</v>
      </c>
      <c r="V43">
        <v>11</v>
      </c>
      <c r="W43" s="26" t="s">
        <v>48</v>
      </c>
      <c r="X43" t="s">
        <v>47</v>
      </c>
      <c r="Z43" t="s">
        <v>62</v>
      </c>
      <c r="AA43" s="8" t="s">
        <v>122</v>
      </c>
      <c r="AB43" t="s">
        <v>45</v>
      </c>
      <c r="AC43" t="s">
        <v>46</v>
      </c>
      <c r="AD43">
        <v>11</v>
      </c>
      <c r="AE43" s="26" t="s">
        <v>49</v>
      </c>
      <c r="AF43" t="s">
        <v>47</v>
      </c>
    </row>
    <row r="44" spans="1:32" x14ac:dyDescent="0.25">
      <c r="A44" s="2"/>
      <c r="R44" t="s">
        <v>62</v>
      </c>
      <c r="S44" s="8" t="s">
        <v>86</v>
      </c>
      <c r="T44" t="s">
        <v>45</v>
      </c>
      <c r="U44" t="s">
        <v>46</v>
      </c>
      <c r="V44">
        <v>12</v>
      </c>
      <c r="W44" s="26" t="s">
        <v>48</v>
      </c>
      <c r="X44" t="s">
        <v>47</v>
      </c>
      <c r="Z44" t="s">
        <v>62</v>
      </c>
      <c r="AA44" s="8" t="s">
        <v>123</v>
      </c>
      <c r="AB44" t="s">
        <v>45</v>
      </c>
      <c r="AC44" t="s">
        <v>46</v>
      </c>
      <c r="AD44">
        <v>12</v>
      </c>
      <c r="AE44" s="26" t="s">
        <v>49</v>
      </c>
      <c r="AF44" t="s">
        <v>47</v>
      </c>
    </row>
    <row r="45" spans="1:32" x14ac:dyDescent="0.25">
      <c r="A45" s="2"/>
      <c r="R45" t="s">
        <v>62</v>
      </c>
      <c r="S45" s="8" t="s">
        <v>87</v>
      </c>
      <c r="T45" t="s">
        <v>45</v>
      </c>
      <c r="U45" t="s">
        <v>46</v>
      </c>
      <c r="V45">
        <v>13</v>
      </c>
      <c r="W45" s="26" t="s">
        <v>48</v>
      </c>
      <c r="X45" t="s">
        <v>47</v>
      </c>
      <c r="Z45" t="s">
        <v>62</v>
      </c>
      <c r="AA45" s="8" t="s">
        <v>124</v>
      </c>
      <c r="AB45" t="s">
        <v>45</v>
      </c>
      <c r="AC45" t="s">
        <v>46</v>
      </c>
      <c r="AD45">
        <v>13</v>
      </c>
      <c r="AE45" s="26" t="s">
        <v>49</v>
      </c>
      <c r="AF45" t="s">
        <v>47</v>
      </c>
    </row>
    <row r="46" spans="1:32" x14ac:dyDescent="0.25">
      <c r="A46" s="2"/>
      <c r="R46" t="s">
        <v>62</v>
      </c>
      <c r="S46" s="8" t="s">
        <v>88</v>
      </c>
      <c r="T46" t="s">
        <v>45</v>
      </c>
      <c r="U46" t="s">
        <v>46</v>
      </c>
      <c r="V46">
        <v>14</v>
      </c>
      <c r="W46" s="26" t="s">
        <v>48</v>
      </c>
      <c r="X46" t="s">
        <v>47</v>
      </c>
      <c r="Z46" t="s">
        <v>62</v>
      </c>
      <c r="AA46" s="8" t="s">
        <v>125</v>
      </c>
      <c r="AB46" t="s">
        <v>45</v>
      </c>
      <c r="AC46" t="s">
        <v>46</v>
      </c>
      <c r="AD46">
        <v>14</v>
      </c>
      <c r="AE46" s="26" t="s">
        <v>49</v>
      </c>
      <c r="AF46" t="s">
        <v>47</v>
      </c>
    </row>
    <row r="47" spans="1:32" x14ac:dyDescent="0.25">
      <c r="A47" s="2"/>
      <c r="R47" t="s">
        <v>62</v>
      </c>
      <c r="S47" s="8" t="s">
        <v>89</v>
      </c>
      <c r="T47" t="s">
        <v>45</v>
      </c>
      <c r="U47" t="s">
        <v>46</v>
      </c>
      <c r="V47">
        <v>15</v>
      </c>
      <c r="W47" s="26" t="s">
        <v>48</v>
      </c>
      <c r="X47" t="s">
        <v>47</v>
      </c>
      <c r="Z47" t="s">
        <v>62</v>
      </c>
      <c r="AA47" s="8" t="s">
        <v>126</v>
      </c>
      <c r="AB47" t="s">
        <v>45</v>
      </c>
      <c r="AC47" t="s">
        <v>46</v>
      </c>
      <c r="AD47">
        <v>15</v>
      </c>
      <c r="AE47" s="26" t="s">
        <v>49</v>
      </c>
      <c r="AF47" t="s">
        <v>47</v>
      </c>
    </row>
    <row r="48" spans="1:32" x14ac:dyDescent="0.25">
      <c r="A48" s="2"/>
      <c r="R48" t="s">
        <v>63</v>
      </c>
      <c r="S48" s="8" t="s">
        <v>85</v>
      </c>
      <c r="T48" t="s">
        <v>45</v>
      </c>
      <c r="U48" t="s">
        <v>46</v>
      </c>
      <c r="V48">
        <v>53</v>
      </c>
      <c r="W48" s="26" t="s">
        <v>48</v>
      </c>
      <c r="X48" t="s">
        <v>47</v>
      </c>
      <c r="Z48" t="s">
        <v>63</v>
      </c>
      <c r="AA48" s="8" t="s">
        <v>122</v>
      </c>
      <c r="AB48" t="s">
        <v>45</v>
      </c>
      <c r="AC48" t="s">
        <v>46</v>
      </c>
      <c r="AD48">
        <v>53</v>
      </c>
      <c r="AE48" s="26" t="s">
        <v>49</v>
      </c>
      <c r="AF48" t="s">
        <v>47</v>
      </c>
    </row>
    <row r="49" spans="1:32" x14ac:dyDescent="0.25">
      <c r="A49" s="8"/>
      <c r="E49" s="26"/>
      <c r="R49" t="s">
        <v>63</v>
      </c>
      <c r="S49" s="8" t="s">
        <v>86</v>
      </c>
      <c r="T49" t="s">
        <v>45</v>
      </c>
      <c r="U49" t="s">
        <v>46</v>
      </c>
      <c r="V49">
        <v>54</v>
      </c>
      <c r="W49" s="26" t="s">
        <v>48</v>
      </c>
      <c r="X49" t="s">
        <v>47</v>
      </c>
      <c r="Z49" t="s">
        <v>63</v>
      </c>
      <c r="AA49" s="8" t="s">
        <v>123</v>
      </c>
      <c r="AB49" t="s">
        <v>45</v>
      </c>
      <c r="AC49" t="s">
        <v>46</v>
      </c>
      <c r="AD49">
        <v>54</v>
      </c>
      <c r="AE49" s="26" t="s">
        <v>49</v>
      </c>
      <c r="AF49" t="s">
        <v>47</v>
      </c>
    </row>
    <row r="50" spans="1:32" x14ac:dyDescent="0.25">
      <c r="A50" s="8"/>
      <c r="E50" s="26"/>
      <c r="R50" t="s">
        <v>63</v>
      </c>
      <c r="S50" s="8" t="s">
        <v>87</v>
      </c>
      <c r="T50" t="s">
        <v>45</v>
      </c>
      <c r="U50" t="s">
        <v>46</v>
      </c>
      <c r="V50">
        <v>55</v>
      </c>
      <c r="W50" s="26" t="s">
        <v>48</v>
      </c>
      <c r="X50" t="s">
        <v>47</v>
      </c>
      <c r="Z50" t="s">
        <v>63</v>
      </c>
      <c r="AA50" s="8" t="s">
        <v>124</v>
      </c>
      <c r="AB50" t="s">
        <v>45</v>
      </c>
      <c r="AC50" t="s">
        <v>46</v>
      </c>
      <c r="AD50">
        <v>55</v>
      </c>
      <c r="AE50" s="26" t="s">
        <v>49</v>
      </c>
      <c r="AF50" t="s">
        <v>47</v>
      </c>
    </row>
    <row r="51" spans="1:32" x14ac:dyDescent="0.25">
      <c r="A51" s="8"/>
      <c r="E51" s="26"/>
      <c r="R51" t="s">
        <v>63</v>
      </c>
      <c r="S51" s="8" t="s">
        <v>88</v>
      </c>
      <c r="T51" t="s">
        <v>45</v>
      </c>
      <c r="U51" t="s">
        <v>46</v>
      </c>
      <c r="V51">
        <v>56</v>
      </c>
      <c r="W51" s="26" t="s">
        <v>48</v>
      </c>
      <c r="X51" t="s">
        <v>47</v>
      </c>
      <c r="Z51" t="s">
        <v>63</v>
      </c>
      <c r="AA51" s="8" t="s">
        <v>125</v>
      </c>
      <c r="AB51" t="s">
        <v>45</v>
      </c>
      <c r="AC51" t="s">
        <v>46</v>
      </c>
      <c r="AD51">
        <v>56</v>
      </c>
      <c r="AE51" s="26" t="s">
        <v>49</v>
      </c>
      <c r="AF51" t="s">
        <v>47</v>
      </c>
    </row>
    <row r="52" spans="1:32" x14ac:dyDescent="0.25">
      <c r="A52" s="8"/>
      <c r="E52" s="26"/>
      <c r="R52" t="s">
        <v>63</v>
      </c>
      <c r="S52" s="8" t="s">
        <v>89</v>
      </c>
      <c r="T52" t="s">
        <v>45</v>
      </c>
      <c r="U52" t="s">
        <v>46</v>
      </c>
      <c r="V52">
        <v>57</v>
      </c>
      <c r="W52" s="26" t="s">
        <v>48</v>
      </c>
      <c r="X52" t="s">
        <v>47</v>
      </c>
      <c r="Z52" t="s">
        <v>63</v>
      </c>
      <c r="AA52" s="8" t="s">
        <v>126</v>
      </c>
      <c r="AB52" t="s">
        <v>45</v>
      </c>
      <c r="AC52" t="s">
        <v>46</v>
      </c>
      <c r="AD52">
        <v>57</v>
      </c>
      <c r="AE52" s="26" t="s">
        <v>49</v>
      </c>
      <c r="AF52" t="s">
        <v>47</v>
      </c>
    </row>
    <row r="53" spans="1:32" x14ac:dyDescent="0.25">
      <c r="A53" s="8"/>
      <c r="E53" s="26"/>
      <c r="R53" t="s">
        <v>65</v>
      </c>
      <c r="S53" s="8" t="s">
        <v>85</v>
      </c>
      <c r="T53" t="s">
        <v>45</v>
      </c>
      <c r="U53" t="s">
        <v>46</v>
      </c>
      <c r="V53">
        <v>95</v>
      </c>
      <c r="W53" s="26" t="s">
        <v>48</v>
      </c>
      <c r="X53" t="s">
        <v>47</v>
      </c>
      <c r="Z53" t="s">
        <v>65</v>
      </c>
      <c r="AA53" s="8" t="s">
        <v>122</v>
      </c>
      <c r="AB53" t="s">
        <v>45</v>
      </c>
      <c r="AC53" t="s">
        <v>46</v>
      </c>
      <c r="AD53">
        <v>95</v>
      </c>
      <c r="AE53" s="26" t="s">
        <v>49</v>
      </c>
      <c r="AF53" t="s">
        <v>47</v>
      </c>
    </row>
    <row r="54" spans="1:32" x14ac:dyDescent="0.25">
      <c r="A54" s="8"/>
      <c r="E54" s="26"/>
      <c r="R54" t="s">
        <v>65</v>
      </c>
      <c r="S54" s="8" t="s">
        <v>86</v>
      </c>
      <c r="T54" t="s">
        <v>45</v>
      </c>
      <c r="U54" t="s">
        <v>46</v>
      </c>
      <c r="V54">
        <v>96</v>
      </c>
      <c r="W54" s="26" t="s">
        <v>48</v>
      </c>
      <c r="X54" t="s">
        <v>47</v>
      </c>
      <c r="Z54" t="s">
        <v>65</v>
      </c>
      <c r="AA54" s="8" t="s">
        <v>123</v>
      </c>
      <c r="AB54" t="s">
        <v>45</v>
      </c>
      <c r="AC54" t="s">
        <v>46</v>
      </c>
      <c r="AD54">
        <v>96</v>
      </c>
      <c r="AE54" s="26" t="s">
        <v>49</v>
      </c>
      <c r="AF54" t="s">
        <v>47</v>
      </c>
    </row>
    <row r="55" spans="1:32" x14ac:dyDescent="0.25">
      <c r="A55" s="8"/>
      <c r="E55" s="26"/>
      <c r="R55" t="s">
        <v>65</v>
      </c>
      <c r="S55" s="8" t="s">
        <v>87</v>
      </c>
      <c r="T55" t="s">
        <v>45</v>
      </c>
      <c r="U55" t="s">
        <v>46</v>
      </c>
      <c r="V55">
        <v>97</v>
      </c>
      <c r="W55" s="26" t="s">
        <v>48</v>
      </c>
      <c r="X55" t="s">
        <v>47</v>
      </c>
      <c r="Z55" t="s">
        <v>65</v>
      </c>
      <c r="AA55" s="8" t="s">
        <v>124</v>
      </c>
      <c r="AB55" t="s">
        <v>45</v>
      </c>
      <c r="AC55" t="s">
        <v>46</v>
      </c>
      <c r="AD55">
        <v>97</v>
      </c>
      <c r="AE55" s="26" t="s">
        <v>49</v>
      </c>
      <c r="AF55" t="s">
        <v>47</v>
      </c>
    </row>
    <row r="56" spans="1:32" x14ac:dyDescent="0.25">
      <c r="A56" s="8"/>
      <c r="E56" s="26"/>
      <c r="R56" t="s">
        <v>65</v>
      </c>
      <c r="S56" s="8" t="s">
        <v>88</v>
      </c>
      <c r="T56" t="s">
        <v>45</v>
      </c>
      <c r="U56" t="s">
        <v>46</v>
      </c>
      <c r="V56">
        <v>98</v>
      </c>
      <c r="W56" s="26" t="s">
        <v>48</v>
      </c>
      <c r="X56" t="s">
        <v>47</v>
      </c>
      <c r="Z56" t="s">
        <v>65</v>
      </c>
      <c r="AA56" s="8" t="s">
        <v>125</v>
      </c>
      <c r="AB56" t="s">
        <v>45</v>
      </c>
      <c r="AC56" t="s">
        <v>46</v>
      </c>
      <c r="AD56">
        <v>98</v>
      </c>
      <c r="AE56" s="26" t="s">
        <v>49</v>
      </c>
      <c r="AF56" t="s">
        <v>47</v>
      </c>
    </row>
    <row r="57" spans="1:32" x14ac:dyDescent="0.25">
      <c r="A57" s="8"/>
      <c r="E57" s="26"/>
      <c r="R57" t="s">
        <v>65</v>
      </c>
      <c r="S57" s="8" t="s">
        <v>89</v>
      </c>
      <c r="T57" t="s">
        <v>45</v>
      </c>
      <c r="U57" t="s">
        <v>46</v>
      </c>
      <c r="V57">
        <v>99</v>
      </c>
      <c r="W57" s="26" t="s">
        <v>48</v>
      </c>
      <c r="X57" t="s">
        <v>47</v>
      </c>
      <c r="Z57" t="s">
        <v>65</v>
      </c>
      <c r="AA57" s="8" t="s">
        <v>126</v>
      </c>
      <c r="AB57" t="s">
        <v>45</v>
      </c>
      <c r="AC57" t="s">
        <v>46</v>
      </c>
      <c r="AD57">
        <v>99</v>
      </c>
      <c r="AE57" s="26" t="s">
        <v>49</v>
      </c>
      <c r="AF57" t="s">
        <v>47</v>
      </c>
    </row>
    <row r="58" spans="1:32" x14ac:dyDescent="0.25">
      <c r="R58" t="s">
        <v>64</v>
      </c>
      <c r="S58" s="8" t="s">
        <v>85</v>
      </c>
      <c r="T58" t="s">
        <v>45</v>
      </c>
      <c r="U58" t="s">
        <v>46</v>
      </c>
      <c r="V58">
        <v>137</v>
      </c>
      <c r="W58" s="26" t="s">
        <v>48</v>
      </c>
      <c r="X58" t="s">
        <v>47</v>
      </c>
      <c r="Z58" t="s">
        <v>64</v>
      </c>
      <c r="AA58" s="8" t="s">
        <v>122</v>
      </c>
      <c r="AB58" t="s">
        <v>45</v>
      </c>
      <c r="AC58" t="s">
        <v>46</v>
      </c>
      <c r="AD58">
        <v>137</v>
      </c>
      <c r="AE58" s="26" t="s">
        <v>49</v>
      </c>
      <c r="AF58" t="s">
        <v>47</v>
      </c>
    </row>
    <row r="59" spans="1:32" x14ac:dyDescent="0.25">
      <c r="R59" t="s">
        <v>64</v>
      </c>
      <c r="S59" s="8" t="s">
        <v>86</v>
      </c>
      <c r="T59" t="s">
        <v>45</v>
      </c>
      <c r="U59" t="s">
        <v>46</v>
      </c>
      <c r="V59">
        <v>138</v>
      </c>
      <c r="W59" s="26" t="s">
        <v>48</v>
      </c>
      <c r="X59" t="s">
        <v>47</v>
      </c>
      <c r="Z59" t="s">
        <v>64</v>
      </c>
      <c r="AA59" s="8" t="s">
        <v>123</v>
      </c>
      <c r="AB59" t="s">
        <v>45</v>
      </c>
      <c r="AC59" t="s">
        <v>46</v>
      </c>
      <c r="AD59">
        <v>138</v>
      </c>
      <c r="AE59" s="26" t="s">
        <v>49</v>
      </c>
      <c r="AF59" t="s">
        <v>47</v>
      </c>
    </row>
    <row r="60" spans="1:32" x14ac:dyDescent="0.25">
      <c r="R60" t="s">
        <v>64</v>
      </c>
      <c r="S60" s="8" t="s">
        <v>87</v>
      </c>
      <c r="T60" t="s">
        <v>45</v>
      </c>
      <c r="U60" t="s">
        <v>46</v>
      </c>
      <c r="V60">
        <v>139</v>
      </c>
      <c r="W60" s="26" t="s">
        <v>48</v>
      </c>
      <c r="X60" t="s">
        <v>47</v>
      </c>
      <c r="Z60" t="s">
        <v>64</v>
      </c>
      <c r="AA60" s="8" t="s">
        <v>124</v>
      </c>
      <c r="AB60" t="s">
        <v>45</v>
      </c>
      <c r="AC60" t="s">
        <v>46</v>
      </c>
      <c r="AD60">
        <v>139</v>
      </c>
      <c r="AE60" s="26" t="s">
        <v>49</v>
      </c>
      <c r="AF60" t="s">
        <v>47</v>
      </c>
    </row>
    <row r="61" spans="1:32" x14ac:dyDescent="0.25">
      <c r="R61" t="s">
        <v>64</v>
      </c>
      <c r="S61" s="8" t="s">
        <v>88</v>
      </c>
      <c r="T61" t="s">
        <v>45</v>
      </c>
      <c r="U61" t="s">
        <v>46</v>
      </c>
      <c r="V61">
        <v>140</v>
      </c>
      <c r="W61" s="26" t="s">
        <v>48</v>
      </c>
      <c r="X61" t="s">
        <v>47</v>
      </c>
      <c r="Z61" t="s">
        <v>64</v>
      </c>
      <c r="AA61" s="8" t="s">
        <v>125</v>
      </c>
      <c r="AB61" t="s">
        <v>45</v>
      </c>
      <c r="AC61" t="s">
        <v>46</v>
      </c>
      <c r="AD61">
        <v>140</v>
      </c>
      <c r="AE61" s="26" t="s">
        <v>49</v>
      </c>
      <c r="AF61" t="s">
        <v>47</v>
      </c>
    </row>
    <row r="62" spans="1:32" x14ac:dyDescent="0.25">
      <c r="R62" t="s">
        <v>64</v>
      </c>
      <c r="S62" s="8" t="s">
        <v>89</v>
      </c>
      <c r="T62" t="s">
        <v>45</v>
      </c>
      <c r="U62" t="s">
        <v>46</v>
      </c>
      <c r="V62">
        <v>141</v>
      </c>
      <c r="W62" s="26" t="s">
        <v>48</v>
      </c>
      <c r="X62" t="s">
        <v>47</v>
      </c>
      <c r="Z62" t="s">
        <v>64</v>
      </c>
      <c r="AA62" s="8" t="s">
        <v>126</v>
      </c>
      <c r="AB62" t="s">
        <v>45</v>
      </c>
      <c r="AC62" t="s">
        <v>46</v>
      </c>
      <c r="AD62">
        <v>141</v>
      </c>
      <c r="AE62" s="26" t="s">
        <v>49</v>
      </c>
      <c r="AF62" t="s">
        <v>47</v>
      </c>
    </row>
    <row r="63" spans="1:32" x14ac:dyDescent="0.25">
      <c r="R63" t="s">
        <v>119</v>
      </c>
    </row>
    <row r="64" spans="1:32" x14ac:dyDescent="0.25">
      <c r="Q64" t="s">
        <v>80</v>
      </c>
      <c r="R64" t="s">
        <v>62</v>
      </c>
      <c r="S64" s="8" t="s">
        <v>90</v>
      </c>
      <c r="T64" t="s">
        <v>45</v>
      </c>
      <c r="U64" t="s">
        <v>46</v>
      </c>
      <c r="V64">
        <v>16</v>
      </c>
      <c r="W64" s="26" t="s">
        <v>48</v>
      </c>
      <c r="X64" t="s">
        <v>47</v>
      </c>
      <c r="Z64" t="s">
        <v>62</v>
      </c>
      <c r="AA64" s="8" t="s">
        <v>127</v>
      </c>
      <c r="AB64" t="s">
        <v>45</v>
      </c>
      <c r="AC64" t="s">
        <v>46</v>
      </c>
      <c r="AD64">
        <v>16</v>
      </c>
      <c r="AE64" s="26" t="s">
        <v>49</v>
      </c>
      <c r="AF64" t="s">
        <v>47</v>
      </c>
    </row>
    <row r="65" spans="18:32" x14ac:dyDescent="0.25">
      <c r="R65" t="s">
        <v>62</v>
      </c>
      <c r="S65" s="8" t="s">
        <v>91</v>
      </c>
      <c r="T65" t="s">
        <v>45</v>
      </c>
      <c r="U65" t="s">
        <v>46</v>
      </c>
      <c r="V65">
        <v>17</v>
      </c>
      <c r="W65" s="26" t="s">
        <v>48</v>
      </c>
      <c r="X65" t="s">
        <v>47</v>
      </c>
      <c r="Z65" t="s">
        <v>62</v>
      </c>
      <c r="AA65" s="8" t="s">
        <v>128</v>
      </c>
      <c r="AB65" t="s">
        <v>45</v>
      </c>
      <c r="AC65" t="s">
        <v>46</v>
      </c>
      <c r="AD65">
        <v>17</v>
      </c>
      <c r="AE65" s="26" t="s">
        <v>49</v>
      </c>
      <c r="AF65" t="s">
        <v>47</v>
      </c>
    </row>
    <row r="66" spans="18:32" x14ac:dyDescent="0.25">
      <c r="R66" t="s">
        <v>62</v>
      </c>
      <c r="S66" s="8" t="s">
        <v>92</v>
      </c>
      <c r="T66" t="s">
        <v>45</v>
      </c>
      <c r="U66" t="s">
        <v>46</v>
      </c>
      <c r="V66">
        <v>18</v>
      </c>
      <c r="W66" s="26" t="s">
        <v>48</v>
      </c>
      <c r="X66" t="s">
        <v>47</v>
      </c>
      <c r="Z66" t="s">
        <v>62</v>
      </c>
      <c r="AA66" s="8" t="s">
        <v>129</v>
      </c>
      <c r="AB66" t="s">
        <v>45</v>
      </c>
      <c r="AC66" t="s">
        <v>46</v>
      </c>
      <c r="AD66">
        <v>18</v>
      </c>
      <c r="AE66" s="26" t="s">
        <v>49</v>
      </c>
      <c r="AF66" t="s">
        <v>47</v>
      </c>
    </row>
    <row r="67" spans="18:32" x14ac:dyDescent="0.25">
      <c r="R67" t="s">
        <v>62</v>
      </c>
      <c r="S67" s="8" t="s">
        <v>93</v>
      </c>
      <c r="T67" t="s">
        <v>45</v>
      </c>
      <c r="U67" t="s">
        <v>46</v>
      </c>
      <c r="V67">
        <v>19</v>
      </c>
      <c r="W67" s="26" t="s">
        <v>48</v>
      </c>
      <c r="X67" t="s">
        <v>47</v>
      </c>
      <c r="Z67" t="s">
        <v>62</v>
      </c>
      <c r="AA67" s="8" t="s">
        <v>130</v>
      </c>
      <c r="AB67" t="s">
        <v>45</v>
      </c>
      <c r="AC67" t="s">
        <v>46</v>
      </c>
      <c r="AD67">
        <v>19</v>
      </c>
      <c r="AE67" s="26" t="s">
        <v>49</v>
      </c>
      <c r="AF67" t="s">
        <v>47</v>
      </c>
    </row>
    <row r="68" spans="18:32" x14ac:dyDescent="0.25">
      <c r="R68" t="s">
        <v>62</v>
      </c>
      <c r="S68" s="8" t="s">
        <v>94</v>
      </c>
      <c r="T68" t="s">
        <v>45</v>
      </c>
      <c r="U68" t="s">
        <v>46</v>
      </c>
      <c r="V68">
        <v>20</v>
      </c>
      <c r="W68" s="26" t="s">
        <v>48</v>
      </c>
      <c r="X68" t="s">
        <v>47</v>
      </c>
      <c r="Z68" t="s">
        <v>62</v>
      </c>
      <c r="AA68" s="8" t="s">
        <v>131</v>
      </c>
      <c r="AB68" t="s">
        <v>45</v>
      </c>
      <c r="AC68" t="s">
        <v>46</v>
      </c>
      <c r="AD68">
        <v>20</v>
      </c>
      <c r="AE68" s="26" t="s">
        <v>49</v>
      </c>
      <c r="AF68" t="s">
        <v>47</v>
      </c>
    </row>
    <row r="69" spans="18:32" x14ac:dyDescent="0.25">
      <c r="R69" t="s">
        <v>63</v>
      </c>
      <c r="S69" s="8" t="s">
        <v>90</v>
      </c>
      <c r="T69" t="s">
        <v>45</v>
      </c>
      <c r="U69" t="s">
        <v>46</v>
      </c>
      <c r="V69">
        <v>58</v>
      </c>
      <c r="W69" s="26" t="s">
        <v>48</v>
      </c>
      <c r="X69" t="s">
        <v>47</v>
      </c>
      <c r="Z69" t="s">
        <v>63</v>
      </c>
      <c r="AA69" s="8" t="s">
        <v>127</v>
      </c>
      <c r="AB69" t="s">
        <v>45</v>
      </c>
      <c r="AC69" t="s">
        <v>46</v>
      </c>
      <c r="AD69">
        <v>58</v>
      </c>
      <c r="AE69" s="26" t="s">
        <v>49</v>
      </c>
      <c r="AF69" t="s">
        <v>47</v>
      </c>
    </row>
    <row r="70" spans="18:32" x14ac:dyDescent="0.25">
      <c r="R70" t="s">
        <v>63</v>
      </c>
      <c r="S70" s="8" t="s">
        <v>91</v>
      </c>
      <c r="T70" t="s">
        <v>45</v>
      </c>
      <c r="U70" t="s">
        <v>46</v>
      </c>
      <c r="V70">
        <v>59</v>
      </c>
      <c r="W70" s="26" t="s">
        <v>48</v>
      </c>
      <c r="X70" t="s">
        <v>47</v>
      </c>
      <c r="Z70" t="s">
        <v>63</v>
      </c>
      <c r="AA70" s="8" t="s">
        <v>128</v>
      </c>
      <c r="AB70" t="s">
        <v>45</v>
      </c>
      <c r="AC70" t="s">
        <v>46</v>
      </c>
      <c r="AD70">
        <v>59</v>
      </c>
      <c r="AE70" s="26" t="s">
        <v>49</v>
      </c>
      <c r="AF70" t="s">
        <v>47</v>
      </c>
    </row>
    <row r="71" spans="18:32" x14ac:dyDescent="0.25">
      <c r="R71" t="s">
        <v>63</v>
      </c>
      <c r="S71" s="8" t="s">
        <v>92</v>
      </c>
      <c r="T71" t="s">
        <v>45</v>
      </c>
      <c r="U71" t="s">
        <v>46</v>
      </c>
      <c r="V71">
        <v>60</v>
      </c>
      <c r="W71" s="26" t="s">
        <v>48</v>
      </c>
      <c r="X71" t="s">
        <v>47</v>
      </c>
      <c r="Z71" t="s">
        <v>63</v>
      </c>
      <c r="AA71" s="8" t="s">
        <v>129</v>
      </c>
      <c r="AB71" t="s">
        <v>45</v>
      </c>
      <c r="AC71" t="s">
        <v>46</v>
      </c>
      <c r="AD71">
        <v>60</v>
      </c>
      <c r="AE71" s="26" t="s">
        <v>49</v>
      </c>
      <c r="AF71" t="s">
        <v>47</v>
      </c>
    </row>
    <row r="72" spans="18:32" x14ac:dyDescent="0.25">
      <c r="R72" t="s">
        <v>63</v>
      </c>
      <c r="S72" s="8" t="s">
        <v>93</v>
      </c>
      <c r="T72" t="s">
        <v>45</v>
      </c>
      <c r="U72" t="s">
        <v>46</v>
      </c>
      <c r="V72">
        <v>61</v>
      </c>
      <c r="W72" s="26" t="s">
        <v>48</v>
      </c>
      <c r="X72" t="s">
        <v>47</v>
      </c>
      <c r="Z72" t="s">
        <v>63</v>
      </c>
      <c r="AA72" s="8" t="s">
        <v>130</v>
      </c>
      <c r="AB72" t="s">
        <v>45</v>
      </c>
      <c r="AC72" t="s">
        <v>46</v>
      </c>
      <c r="AD72">
        <v>61</v>
      </c>
      <c r="AE72" s="26" t="s">
        <v>49</v>
      </c>
      <c r="AF72" t="s">
        <v>47</v>
      </c>
    </row>
    <row r="73" spans="18:32" x14ac:dyDescent="0.25">
      <c r="R73" t="s">
        <v>63</v>
      </c>
      <c r="S73" s="8" t="s">
        <v>94</v>
      </c>
      <c r="T73" t="s">
        <v>45</v>
      </c>
      <c r="U73" t="s">
        <v>46</v>
      </c>
      <c r="V73">
        <v>62</v>
      </c>
      <c r="W73" s="26" t="s">
        <v>48</v>
      </c>
      <c r="X73" t="s">
        <v>47</v>
      </c>
      <c r="Z73" t="s">
        <v>63</v>
      </c>
      <c r="AA73" s="8" t="s">
        <v>131</v>
      </c>
      <c r="AB73" t="s">
        <v>45</v>
      </c>
      <c r="AC73" t="s">
        <v>46</v>
      </c>
      <c r="AD73">
        <v>62</v>
      </c>
      <c r="AE73" s="26" t="s">
        <v>49</v>
      </c>
      <c r="AF73" t="s">
        <v>47</v>
      </c>
    </row>
    <row r="74" spans="18:32" x14ac:dyDescent="0.25">
      <c r="R74" t="s">
        <v>65</v>
      </c>
      <c r="S74" s="8" t="s">
        <v>90</v>
      </c>
      <c r="T74" t="s">
        <v>45</v>
      </c>
      <c r="U74" t="s">
        <v>46</v>
      </c>
      <c r="V74">
        <v>100</v>
      </c>
      <c r="W74" s="26" t="s">
        <v>48</v>
      </c>
      <c r="X74" t="s">
        <v>47</v>
      </c>
      <c r="Z74" t="s">
        <v>65</v>
      </c>
      <c r="AA74" s="8" t="s">
        <v>127</v>
      </c>
      <c r="AB74" t="s">
        <v>45</v>
      </c>
      <c r="AC74" t="s">
        <v>46</v>
      </c>
      <c r="AD74">
        <v>100</v>
      </c>
      <c r="AE74" s="26" t="s">
        <v>49</v>
      </c>
      <c r="AF74" t="s">
        <v>47</v>
      </c>
    </row>
    <row r="75" spans="18:32" x14ac:dyDescent="0.25">
      <c r="R75" t="s">
        <v>65</v>
      </c>
      <c r="S75" s="8" t="s">
        <v>91</v>
      </c>
      <c r="T75" t="s">
        <v>45</v>
      </c>
      <c r="U75" t="s">
        <v>46</v>
      </c>
      <c r="V75">
        <v>101</v>
      </c>
      <c r="W75" s="26" t="s">
        <v>48</v>
      </c>
      <c r="X75" t="s">
        <v>47</v>
      </c>
      <c r="Z75" t="s">
        <v>65</v>
      </c>
      <c r="AA75" s="8" t="s">
        <v>128</v>
      </c>
      <c r="AB75" t="s">
        <v>45</v>
      </c>
      <c r="AC75" t="s">
        <v>46</v>
      </c>
      <c r="AD75">
        <v>101</v>
      </c>
      <c r="AE75" s="26" t="s">
        <v>49</v>
      </c>
      <c r="AF75" t="s">
        <v>47</v>
      </c>
    </row>
    <row r="76" spans="18:32" x14ac:dyDescent="0.25">
      <c r="R76" t="s">
        <v>65</v>
      </c>
      <c r="S76" s="8" t="s">
        <v>92</v>
      </c>
      <c r="T76" t="s">
        <v>45</v>
      </c>
      <c r="U76" t="s">
        <v>46</v>
      </c>
      <c r="V76">
        <v>102</v>
      </c>
      <c r="W76" s="26" t="s">
        <v>48</v>
      </c>
      <c r="X76" t="s">
        <v>47</v>
      </c>
      <c r="Z76" t="s">
        <v>65</v>
      </c>
      <c r="AA76" s="8" t="s">
        <v>129</v>
      </c>
      <c r="AB76" t="s">
        <v>45</v>
      </c>
      <c r="AC76" t="s">
        <v>46</v>
      </c>
      <c r="AD76">
        <v>102</v>
      </c>
      <c r="AE76" s="26" t="s">
        <v>49</v>
      </c>
      <c r="AF76" t="s">
        <v>47</v>
      </c>
    </row>
    <row r="77" spans="18:32" x14ac:dyDescent="0.25">
      <c r="R77" t="s">
        <v>65</v>
      </c>
      <c r="S77" s="8" t="s">
        <v>93</v>
      </c>
      <c r="T77" t="s">
        <v>45</v>
      </c>
      <c r="U77" t="s">
        <v>46</v>
      </c>
      <c r="V77">
        <v>103</v>
      </c>
      <c r="W77" s="26" t="s">
        <v>48</v>
      </c>
      <c r="X77" t="s">
        <v>47</v>
      </c>
      <c r="Z77" t="s">
        <v>65</v>
      </c>
      <c r="AA77" s="8" t="s">
        <v>130</v>
      </c>
      <c r="AB77" t="s">
        <v>45</v>
      </c>
      <c r="AC77" t="s">
        <v>46</v>
      </c>
      <c r="AD77">
        <v>103</v>
      </c>
      <c r="AE77" s="26" t="s">
        <v>49</v>
      </c>
      <c r="AF77" t="s">
        <v>47</v>
      </c>
    </row>
    <row r="78" spans="18:32" x14ac:dyDescent="0.25">
      <c r="R78" t="s">
        <v>65</v>
      </c>
      <c r="S78" s="8" t="s">
        <v>94</v>
      </c>
      <c r="T78" t="s">
        <v>45</v>
      </c>
      <c r="U78" t="s">
        <v>46</v>
      </c>
      <c r="V78">
        <v>104</v>
      </c>
      <c r="W78" s="26" t="s">
        <v>48</v>
      </c>
      <c r="X78" t="s">
        <v>47</v>
      </c>
      <c r="Z78" t="s">
        <v>65</v>
      </c>
      <c r="AA78" s="8" t="s">
        <v>131</v>
      </c>
      <c r="AB78" t="s">
        <v>45</v>
      </c>
      <c r="AC78" t="s">
        <v>46</v>
      </c>
      <c r="AD78">
        <v>104</v>
      </c>
      <c r="AE78" s="26" t="s">
        <v>49</v>
      </c>
      <c r="AF78" t="s">
        <v>47</v>
      </c>
    </row>
    <row r="79" spans="18:32" x14ac:dyDescent="0.25">
      <c r="R79" t="s">
        <v>64</v>
      </c>
      <c r="S79" s="8" t="s">
        <v>90</v>
      </c>
      <c r="T79" t="s">
        <v>45</v>
      </c>
      <c r="U79" t="s">
        <v>46</v>
      </c>
      <c r="V79">
        <v>142</v>
      </c>
      <c r="W79" s="26" t="s">
        <v>48</v>
      </c>
      <c r="X79" t="s">
        <v>47</v>
      </c>
      <c r="Z79" t="s">
        <v>64</v>
      </c>
      <c r="AA79" s="8" t="s">
        <v>127</v>
      </c>
      <c r="AB79" t="s">
        <v>45</v>
      </c>
      <c r="AC79" t="s">
        <v>46</v>
      </c>
      <c r="AD79">
        <v>142</v>
      </c>
      <c r="AE79" s="26" t="s">
        <v>49</v>
      </c>
      <c r="AF79" t="s">
        <v>47</v>
      </c>
    </row>
    <row r="80" spans="18:32" x14ac:dyDescent="0.25">
      <c r="R80" t="s">
        <v>64</v>
      </c>
      <c r="S80" s="8" t="s">
        <v>91</v>
      </c>
      <c r="T80" t="s">
        <v>45</v>
      </c>
      <c r="U80" t="s">
        <v>46</v>
      </c>
      <c r="V80">
        <v>143</v>
      </c>
      <c r="W80" s="26" t="s">
        <v>48</v>
      </c>
      <c r="X80" t="s">
        <v>47</v>
      </c>
      <c r="Z80" t="s">
        <v>64</v>
      </c>
      <c r="AA80" s="8" t="s">
        <v>128</v>
      </c>
      <c r="AB80" t="s">
        <v>45</v>
      </c>
      <c r="AC80" t="s">
        <v>46</v>
      </c>
      <c r="AD80">
        <v>143</v>
      </c>
      <c r="AE80" s="26" t="s">
        <v>49</v>
      </c>
      <c r="AF80" t="s">
        <v>47</v>
      </c>
    </row>
    <row r="81" spans="17:32" x14ac:dyDescent="0.25">
      <c r="R81" t="s">
        <v>64</v>
      </c>
      <c r="S81" s="8" t="s">
        <v>92</v>
      </c>
      <c r="T81" t="s">
        <v>45</v>
      </c>
      <c r="U81" t="s">
        <v>46</v>
      </c>
      <c r="V81">
        <v>144</v>
      </c>
      <c r="W81" s="26" t="s">
        <v>48</v>
      </c>
      <c r="X81" t="s">
        <v>47</v>
      </c>
      <c r="Z81" t="s">
        <v>64</v>
      </c>
      <c r="AA81" s="8" t="s">
        <v>129</v>
      </c>
      <c r="AB81" t="s">
        <v>45</v>
      </c>
      <c r="AC81" t="s">
        <v>46</v>
      </c>
      <c r="AD81">
        <v>144</v>
      </c>
      <c r="AE81" s="26" t="s">
        <v>49</v>
      </c>
      <c r="AF81" t="s">
        <v>47</v>
      </c>
    </row>
    <row r="82" spans="17:32" x14ac:dyDescent="0.25">
      <c r="R82" t="s">
        <v>64</v>
      </c>
      <c r="S82" s="8" t="s">
        <v>93</v>
      </c>
      <c r="T82" t="s">
        <v>45</v>
      </c>
      <c r="U82" t="s">
        <v>46</v>
      </c>
      <c r="V82">
        <v>145</v>
      </c>
      <c r="W82" s="26" t="s">
        <v>48</v>
      </c>
      <c r="X82" t="s">
        <v>47</v>
      </c>
      <c r="Z82" t="s">
        <v>64</v>
      </c>
      <c r="AA82" s="8" t="s">
        <v>130</v>
      </c>
      <c r="AB82" t="s">
        <v>45</v>
      </c>
      <c r="AC82" t="s">
        <v>46</v>
      </c>
      <c r="AD82">
        <v>145</v>
      </c>
      <c r="AE82" s="26" t="s">
        <v>49</v>
      </c>
      <c r="AF82" t="s">
        <v>47</v>
      </c>
    </row>
    <row r="83" spans="17:32" x14ac:dyDescent="0.25">
      <c r="R83" t="s">
        <v>64</v>
      </c>
      <c r="S83" s="8" t="s">
        <v>94</v>
      </c>
      <c r="T83" t="s">
        <v>45</v>
      </c>
      <c r="U83" t="s">
        <v>46</v>
      </c>
      <c r="V83">
        <v>146</v>
      </c>
      <c r="W83" s="26" t="s">
        <v>48</v>
      </c>
      <c r="X83" t="s">
        <v>47</v>
      </c>
      <c r="Z83" t="s">
        <v>64</v>
      </c>
      <c r="AA83" s="8" t="s">
        <v>131</v>
      </c>
      <c r="AB83" t="s">
        <v>45</v>
      </c>
      <c r="AC83" t="s">
        <v>46</v>
      </c>
      <c r="AD83">
        <v>146</v>
      </c>
      <c r="AE83" s="26" t="s">
        <v>49</v>
      </c>
      <c r="AF83" t="s">
        <v>47</v>
      </c>
    </row>
    <row r="84" spans="17:32" x14ac:dyDescent="0.25">
      <c r="R84" t="s">
        <v>118</v>
      </c>
    </row>
    <row r="85" spans="17:32" x14ac:dyDescent="0.25">
      <c r="Q85" t="s">
        <v>81</v>
      </c>
      <c r="R85" t="s">
        <v>62</v>
      </c>
      <c r="S85" s="8" t="s">
        <v>95</v>
      </c>
      <c r="T85" t="s">
        <v>45</v>
      </c>
      <c r="U85" t="s">
        <v>46</v>
      </c>
      <c r="V85">
        <v>21</v>
      </c>
      <c r="W85" s="26" t="s">
        <v>48</v>
      </c>
      <c r="X85" t="s">
        <v>47</v>
      </c>
      <c r="Z85" t="s">
        <v>62</v>
      </c>
      <c r="AA85" s="8" t="s">
        <v>132</v>
      </c>
      <c r="AB85" t="s">
        <v>45</v>
      </c>
      <c r="AC85" t="s">
        <v>46</v>
      </c>
      <c r="AD85">
        <v>21</v>
      </c>
      <c r="AE85" s="26" t="s">
        <v>49</v>
      </c>
      <c r="AF85" t="s">
        <v>47</v>
      </c>
    </row>
    <row r="86" spans="17:32" x14ac:dyDescent="0.25">
      <c r="R86" t="s">
        <v>62</v>
      </c>
      <c r="S86" s="8" t="s">
        <v>96</v>
      </c>
      <c r="T86" t="s">
        <v>45</v>
      </c>
      <c r="U86" t="s">
        <v>46</v>
      </c>
      <c r="V86">
        <v>22</v>
      </c>
      <c r="W86" s="26" t="s">
        <v>48</v>
      </c>
      <c r="X86" t="s">
        <v>47</v>
      </c>
      <c r="Z86" t="s">
        <v>62</v>
      </c>
      <c r="AA86" s="8" t="s">
        <v>133</v>
      </c>
      <c r="AB86" t="s">
        <v>45</v>
      </c>
      <c r="AC86" t="s">
        <v>46</v>
      </c>
      <c r="AD86">
        <v>22</v>
      </c>
      <c r="AE86" s="26" t="s">
        <v>49</v>
      </c>
      <c r="AF86" t="s">
        <v>47</v>
      </c>
    </row>
    <row r="87" spans="17:32" x14ac:dyDescent="0.25">
      <c r="R87" t="s">
        <v>62</v>
      </c>
      <c r="S87" s="8" t="s">
        <v>97</v>
      </c>
      <c r="T87" t="s">
        <v>45</v>
      </c>
      <c r="U87" t="s">
        <v>46</v>
      </c>
      <c r="V87">
        <v>23</v>
      </c>
      <c r="W87" s="26" t="s">
        <v>48</v>
      </c>
      <c r="X87" t="s">
        <v>47</v>
      </c>
      <c r="Z87" t="s">
        <v>62</v>
      </c>
      <c r="AA87" s="8" t="s">
        <v>134</v>
      </c>
      <c r="AB87" t="s">
        <v>45</v>
      </c>
      <c r="AC87" t="s">
        <v>46</v>
      </c>
      <c r="AD87">
        <v>23</v>
      </c>
      <c r="AE87" s="26" t="s">
        <v>49</v>
      </c>
      <c r="AF87" t="s">
        <v>47</v>
      </c>
    </row>
    <row r="88" spans="17:32" x14ac:dyDescent="0.25">
      <c r="R88" t="s">
        <v>62</v>
      </c>
      <c r="S88" s="8" t="s">
        <v>98</v>
      </c>
      <c r="T88" t="s">
        <v>45</v>
      </c>
      <c r="U88" t="s">
        <v>46</v>
      </c>
      <c r="V88">
        <v>24</v>
      </c>
      <c r="W88" s="26" t="s">
        <v>48</v>
      </c>
      <c r="X88" t="s">
        <v>47</v>
      </c>
      <c r="Z88" t="s">
        <v>62</v>
      </c>
      <c r="AA88" s="8" t="s">
        <v>135</v>
      </c>
      <c r="AB88" t="s">
        <v>45</v>
      </c>
      <c r="AC88" t="s">
        <v>46</v>
      </c>
      <c r="AD88">
        <v>24</v>
      </c>
      <c r="AE88" s="26" t="s">
        <v>49</v>
      </c>
      <c r="AF88" t="s">
        <v>47</v>
      </c>
    </row>
    <row r="89" spans="17:32" x14ac:dyDescent="0.25">
      <c r="R89" t="s">
        <v>62</v>
      </c>
      <c r="S89" s="8" t="s">
        <v>99</v>
      </c>
      <c r="T89" t="s">
        <v>45</v>
      </c>
      <c r="U89" t="s">
        <v>46</v>
      </c>
      <c r="V89">
        <v>25</v>
      </c>
      <c r="W89" s="26" t="s">
        <v>48</v>
      </c>
      <c r="X89" t="s">
        <v>47</v>
      </c>
      <c r="Z89" t="s">
        <v>62</v>
      </c>
      <c r="AA89" s="8" t="s">
        <v>136</v>
      </c>
      <c r="AB89" t="s">
        <v>45</v>
      </c>
      <c r="AC89" t="s">
        <v>46</v>
      </c>
      <c r="AD89">
        <v>25</v>
      </c>
      <c r="AE89" s="26" t="s">
        <v>49</v>
      </c>
      <c r="AF89" t="s">
        <v>47</v>
      </c>
    </row>
    <row r="90" spans="17:32" x14ac:dyDescent="0.25">
      <c r="R90" t="s">
        <v>63</v>
      </c>
      <c r="S90" s="8" t="s">
        <v>95</v>
      </c>
      <c r="T90" t="s">
        <v>45</v>
      </c>
      <c r="U90" t="s">
        <v>46</v>
      </c>
      <c r="V90">
        <v>63</v>
      </c>
      <c r="W90" s="26" t="s">
        <v>48</v>
      </c>
      <c r="X90" t="s">
        <v>47</v>
      </c>
      <c r="Z90" t="s">
        <v>63</v>
      </c>
      <c r="AA90" s="8" t="s">
        <v>132</v>
      </c>
      <c r="AB90" t="s">
        <v>45</v>
      </c>
      <c r="AC90" t="s">
        <v>46</v>
      </c>
      <c r="AD90">
        <v>63</v>
      </c>
      <c r="AE90" s="26" t="s">
        <v>49</v>
      </c>
      <c r="AF90" t="s">
        <v>47</v>
      </c>
    </row>
    <row r="91" spans="17:32" x14ac:dyDescent="0.25">
      <c r="R91" t="s">
        <v>63</v>
      </c>
      <c r="S91" s="8" t="s">
        <v>96</v>
      </c>
      <c r="T91" t="s">
        <v>45</v>
      </c>
      <c r="U91" t="s">
        <v>46</v>
      </c>
      <c r="V91">
        <v>64</v>
      </c>
      <c r="W91" s="26" t="s">
        <v>48</v>
      </c>
      <c r="X91" t="s">
        <v>47</v>
      </c>
      <c r="Z91" t="s">
        <v>63</v>
      </c>
      <c r="AA91" s="8" t="s">
        <v>133</v>
      </c>
      <c r="AB91" t="s">
        <v>45</v>
      </c>
      <c r="AC91" t="s">
        <v>46</v>
      </c>
      <c r="AD91">
        <v>64</v>
      </c>
      <c r="AE91" s="26" t="s">
        <v>49</v>
      </c>
      <c r="AF91" t="s">
        <v>47</v>
      </c>
    </row>
    <row r="92" spans="17:32" x14ac:dyDescent="0.25">
      <c r="R92" t="s">
        <v>63</v>
      </c>
      <c r="S92" s="8" t="s">
        <v>97</v>
      </c>
      <c r="T92" t="s">
        <v>45</v>
      </c>
      <c r="U92" t="s">
        <v>46</v>
      </c>
      <c r="V92">
        <v>65</v>
      </c>
      <c r="W92" s="26" t="s">
        <v>48</v>
      </c>
      <c r="X92" t="s">
        <v>47</v>
      </c>
      <c r="Z92" t="s">
        <v>63</v>
      </c>
      <c r="AA92" s="8" t="s">
        <v>134</v>
      </c>
      <c r="AB92" t="s">
        <v>45</v>
      </c>
      <c r="AC92" t="s">
        <v>46</v>
      </c>
      <c r="AD92">
        <v>65</v>
      </c>
      <c r="AE92" s="26" t="s">
        <v>49</v>
      </c>
      <c r="AF92" t="s">
        <v>47</v>
      </c>
    </row>
    <row r="93" spans="17:32" x14ac:dyDescent="0.25">
      <c r="R93" t="s">
        <v>63</v>
      </c>
      <c r="S93" s="8" t="s">
        <v>98</v>
      </c>
      <c r="T93" t="s">
        <v>45</v>
      </c>
      <c r="U93" t="s">
        <v>46</v>
      </c>
      <c r="V93">
        <v>66</v>
      </c>
      <c r="W93" s="26" t="s">
        <v>48</v>
      </c>
      <c r="X93" t="s">
        <v>47</v>
      </c>
      <c r="Z93" t="s">
        <v>63</v>
      </c>
      <c r="AA93" s="8" t="s">
        <v>135</v>
      </c>
      <c r="AB93" t="s">
        <v>45</v>
      </c>
      <c r="AC93" t="s">
        <v>46</v>
      </c>
      <c r="AD93">
        <v>66</v>
      </c>
      <c r="AE93" s="26" t="s">
        <v>49</v>
      </c>
      <c r="AF93" t="s">
        <v>47</v>
      </c>
    </row>
    <row r="94" spans="17:32" x14ac:dyDescent="0.25">
      <c r="R94" t="s">
        <v>63</v>
      </c>
      <c r="S94" s="8" t="s">
        <v>99</v>
      </c>
      <c r="T94" t="s">
        <v>45</v>
      </c>
      <c r="U94" t="s">
        <v>46</v>
      </c>
      <c r="V94">
        <v>67</v>
      </c>
      <c r="W94" s="26" t="s">
        <v>48</v>
      </c>
      <c r="X94" t="s">
        <v>47</v>
      </c>
      <c r="Z94" t="s">
        <v>63</v>
      </c>
      <c r="AA94" s="8" t="s">
        <v>136</v>
      </c>
      <c r="AB94" t="s">
        <v>45</v>
      </c>
      <c r="AC94" t="s">
        <v>46</v>
      </c>
      <c r="AD94">
        <v>67</v>
      </c>
      <c r="AE94" s="26" t="s">
        <v>49</v>
      </c>
      <c r="AF94" t="s">
        <v>47</v>
      </c>
    </row>
    <row r="95" spans="17:32" x14ac:dyDescent="0.25">
      <c r="R95" t="s">
        <v>65</v>
      </c>
      <c r="S95" s="8" t="s">
        <v>95</v>
      </c>
      <c r="T95" t="s">
        <v>45</v>
      </c>
      <c r="U95" t="s">
        <v>46</v>
      </c>
      <c r="V95">
        <v>105</v>
      </c>
      <c r="W95" s="26" t="s">
        <v>48</v>
      </c>
      <c r="X95" t="s">
        <v>47</v>
      </c>
      <c r="Z95" t="s">
        <v>65</v>
      </c>
      <c r="AA95" s="8" t="s">
        <v>132</v>
      </c>
      <c r="AB95" t="s">
        <v>45</v>
      </c>
      <c r="AC95" t="s">
        <v>46</v>
      </c>
      <c r="AD95">
        <v>105</v>
      </c>
      <c r="AE95" s="26" t="s">
        <v>49</v>
      </c>
      <c r="AF95" t="s">
        <v>47</v>
      </c>
    </row>
    <row r="96" spans="17:32" x14ac:dyDescent="0.25">
      <c r="R96" t="s">
        <v>65</v>
      </c>
      <c r="S96" s="8" t="s">
        <v>96</v>
      </c>
      <c r="T96" t="s">
        <v>45</v>
      </c>
      <c r="U96" t="s">
        <v>46</v>
      </c>
      <c r="V96">
        <v>106</v>
      </c>
      <c r="W96" s="26" t="s">
        <v>48</v>
      </c>
      <c r="X96" t="s">
        <v>47</v>
      </c>
      <c r="Z96" t="s">
        <v>65</v>
      </c>
      <c r="AA96" s="8" t="s">
        <v>133</v>
      </c>
      <c r="AB96" t="s">
        <v>45</v>
      </c>
      <c r="AC96" t="s">
        <v>46</v>
      </c>
      <c r="AD96">
        <v>106</v>
      </c>
      <c r="AE96" s="26" t="s">
        <v>49</v>
      </c>
      <c r="AF96" t="s">
        <v>47</v>
      </c>
    </row>
    <row r="97" spans="17:32" x14ac:dyDescent="0.25">
      <c r="R97" t="s">
        <v>65</v>
      </c>
      <c r="S97" s="8" t="s">
        <v>97</v>
      </c>
      <c r="T97" t="s">
        <v>45</v>
      </c>
      <c r="U97" t="s">
        <v>46</v>
      </c>
      <c r="V97">
        <v>107</v>
      </c>
      <c r="W97" s="26" t="s">
        <v>48</v>
      </c>
      <c r="X97" t="s">
        <v>47</v>
      </c>
      <c r="Z97" t="s">
        <v>65</v>
      </c>
      <c r="AA97" s="8" t="s">
        <v>134</v>
      </c>
      <c r="AB97" t="s">
        <v>45</v>
      </c>
      <c r="AC97" t="s">
        <v>46</v>
      </c>
      <c r="AD97">
        <v>107</v>
      </c>
      <c r="AE97" s="26" t="s">
        <v>49</v>
      </c>
      <c r="AF97" t="s">
        <v>47</v>
      </c>
    </row>
    <row r="98" spans="17:32" x14ac:dyDescent="0.25">
      <c r="R98" t="s">
        <v>65</v>
      </c>
      <c r="S98" s="8" t="s">
        <v>98</v>
      </c>
      <c r="T98" t="s">
        <v>45</v>
      </c>
      <c r="U98" t="s">
        <v>46</v>
      </c>
      <c r="V98">
        <v>108</v>
      </c>
      <c r="W98" s="26" t="s">
        <v>48</v>
      </c>
      <c r="X98" t="s">
        <v>47</v>
      </c>
      <c r="Z98" t="s">
        <v>65</v>
      </c>
      <c r="AA98" s="8" t="s">
        <v>135</v>
      </c>
      <c r="AB98" t="s">
        <v>45</v>
      </c>
      <c r="AC98" t="s">
        <v>46</v>
      </c>
      <c r="AD98">
        <v>108</v>
      </c>
      <c r="AE98" s="26" t="s">
        <v>49</v>
      </c>
      <c r="AF98" t="s">
        <v>47</v>
      </c>
    </row>
    <row r="99" spans="17:32" x14ac:dyDescent="0.25">
      <c r="R99" t="s">
        <v>65</v>
      </c>
      <c r="S99" s="8" t="s">
        <v>99</v>
      </c>
      <c r="T99" t="s">
        <v>45</v>
      </c>
      <c r="U99" t="s">
        <v>46</v>
      </c>
      <c r="V99">
        <v>109</v>
      </c>
      <c r="W99" s="26" t="s">
        <v>48</v>
      </c>
      <c r="X99" t="s">
        <v>47</v>
      </c>
      <c r="Z99" t="s">
        <v>65</v>
      </c>
      <c r="AA99" s="8" t="s">
        <v>136</v>
      </c>
      <c r="AB99" t="s">
        <v>45</v>
      </c>
      <c r="AC99" t="s">
        <v>46</v>
      </c>
      <c r="AD99">
        <v>109</v>
      </c>
      <c r="AE99" s="26" t="s">
        <v>49</v>
      </c>
      <c r="AF99" t="s">
        <v>47</v>
      </c>
    </row>
    <row r="100" spans="17:32" x14ac:dyDescent="0.25">
      <c r="R100" t="s">
        <v>64</v>
      </c>
      <c r="S100" s="8" t="s">
        <v>95</v>
      </c>
      <c r="T100" t="s">
        <v>45</v>
      </c>
      <c r="U100" t="s">
        <v>46</v>
      </c>
      <c r="V100">
        <v>147</v>
      </c>
      <c r="W100" s="26" t="s">
        <v>48</v>
      </c>
      <c r="X100" t="s">
        <v>47</v>
      </c>
      <c r="Z100" t="s">
        <v>64</v>
      </c>
      <c r="AA100" s="8" t="s">
        <v>132</v>
      </c>
      <c r="AB100" t="s">
        <v>45</v>
      </c>
      <c r="AC100" t="s">
        <v>46</v>
      </c>
      <c r="AD100">
        <v>147</v>
      </c>
      <c r="AE100" s="26" t="s">
        <v>49</v>
      </c>
      <c r="AF100" t="s">
        <v>47</v>
      </c>
    </row>
    <row r="101" spans="17:32" x14ac:dyDescent="0.25">
      <c r="R101" t="s">
        <v>64</v>
      </c>
      <c r="S101" s="8" t="s">
        <v>96</v>
      </c>
      <c r="T101" t="s">
        <v>45</v>
      </c>
      <c r="U101" t="s">
        <v>46</v>
      </c>
      <c r="V101">
        <v>148</v>
      </c>
      <c r="W101" s="26" t="s">
        <v>48</v>
      </c>
      <c r="X101" t="s">
        <v>47</v>
      </c>
      <c r="Z101" t="s">
        <v>64</v>
      </c>
      <c r="AA101" s="8" t="s">
        <v>133</v>
      </c>
      <c r="AB101" t="s">
        <v>45</v>
      </c>
      <c r="AC101" t="s">
        <v>46</v>
      </c>
      <c r="AD101">
        <v>148</v>
      </c>
      <c r="AE101" s="26" t="s">
        <v>49</v>
      </c>
      <c r="AF101" t="s">
        <v>47</v>
      </c>
    </row>
    <row r="102" spans="17:32" x14ac:dyDescent="0.25">
      <c r="R102" t="s">
        <v>64</v>
      </c>
      <c r="S102" s="8" t="s">
        <v>97</v>
      </c>
      <c r="T102" t="s">
        <v>45</v>
      </c>
      <c r="U102" t="s">
        <v>46</v>
      </c>
      <c r="V102">
        <v>149</v>
      </c>
      <c r="W102" s="26" t="s">
        <v>48</v>
      </c>
      <c r="X102" t="s">
        <v>47</v>
      </c>
      <c r="Z102" t="s">
        <v>64</v>
      </c>
      <c r="AA102" s="8" t="s">
        <v>134</v>
      </c>
      <c r="AB102" t="s">
        <v>45</v>
      </c>
      <c r="AC102" t="s">
        <v>46</v>
      </c>
      <c r="AD102">
        <v>149</v>
      </c>
      <c r="AE102" s="26" t="s">
        <v>49</v>
      </c>
      <c r="AF102" t="s">
        <v>47</v>
      </c>
    </row>
    <row r="103" spans="17:32" x14ac:dyDescent="0.25">
      <c r="R103" t="s">
        <v>64</v>
      </c>
      <c r="S103" s="8" t="s">
        <v>98</v>
      </c>
      <c r="T103" t="s">
        <v>45</v>
      </c>
      <c r="U103" t="s">
        <v>46</v>
      </c>
      <c r="V103">
        <v>150</v>
      </c>
      <c r="W103" s="26" t="s">
        <v>48</v>
      </c>
      <c r="X103" t="s">
        <v>47</v>
      </c>
      <c r="Z103" t="s">
        <v>64</v>
      </c>
      <c r="AA103" s="8" t="s">
        <v>135</v>
      </c>
      <c r="AB103" t="s">
        <v>45</v>
      </c>
      <c r="AC103" t="s">
        <v>46</v>
      </c>
      <c r="AD103">
        <v>150</v>
      </c>
      <c r="AE103" s="26" t="s">
        <v>49</v>
      </c>
      <c r="AF103" t="s">
        <v>47</v>
      </c>
    </row>
    <row r="104" spans="17:32" x14ac:dyDescent="0.25">
      <c r="R104" t="s">
        <v>64</v>
      </c>
      <c r="S104" s="8" t="s">
        <v>99</v>
      </c>
      <c r="T104" t="s">
        <v>45</v>
      </c>
      <c r="U104" t="s">
        <v>46</v>
      </c>
      <c r="V104">
        <v>151</v>
      </c>
      <c r="W104" s="26" t="s">
        <v>48</v>
      </c>
      <c r="X104" t="s">
        <v>47</v>
      </c>
      <c r="Z104" t="s">
        <v>64</v>
      </c>
      <c r="AA104" s="8" t="s">
        <v>136</v>
      </c>
      <c r="AB104" t="s">
        <v>45</v>
      </c>
      <c r="AC104" t="s">
        <v>46</v>
      </c>
      <c r="AD104">
        <v>151</v>
      </c>
      <c r="AE104" s="26" t="s">
        <v>49</v>
      </c>
      <c r="AF104" t="s">
        <v>47</v>
      </c>
    </row>
    <row r="105" spans="17:32" x14ac:dyDescent="0.25">
      <c r="R105" t="s">
        <v>117</v>
      </c>
    </row>
    <row r="106" spans="17:32" x14ac:dyDescent="0.25">
      <c r="Q106" t="s">
        <v>82</v>
      </c>
      <c r="R106" t="s">
        <v>62</v>
      </c>
      <c r="S106" s="8" t="s">
        <v>100</v>
      </c>
      <c r="T106" t="s">
        <v>45</v>
      </c>
      <c r="U106" t="s">
        <v>46</v>
      </c>
      <c r="V106">
        <v>26</v>
      </c>
      <c r="W106" s="26" t="s">
        <v>48</v>
      </c>
      <c r="X106" t="s">
        <v>47</v>
      </c>
      <c r="Z106" t="s">
        <v>62</v>
      </c>
      <c r="AA106" s="8" t="s">
        <v>137</v>
      </c>
      <c r="AB106" t="s">
        <v>45</v>
      </c>
      <c r="AC106" t="s">
        <v>46</v>
      </c>
      <c r="AD106">
        <v>26</v>
      </c>
      <c r="AE106" s="26" t="s">
        <v>49</v>
      </c>
      <c r="AF106" t="s">
        <v>47</v>
      </c>
    </row>
    <row r="107" spans="17:32" x14ac:dyDescent="0.25">
      <c r="R107" t="s">
        <v>62</v>
      </c>
      <c r="S107" s="8" t="s">
        <v>101</v>
      </c>
      <c r="T107" t="s">
        <v>45</v>
      </c>
      <c r="U107" t="s">
        <v>46</v>
      </c>
      <c r="V107">
        <v>27</v>
      </c>
      <c r="W107" s="26" t="s">
        <v>48</v>
      </c>
      <c r="X107" t="s">
        <v>47</v>
      </c>
      <c r="Z107" t="s">
        <v>62</v>
      </c>
      <c r="AA107" s="8" t="s">
        <v>138</v>
      </c>
      <c r="AB107" t="s">
        <v>45</v>
      </c>
      <c r="AC107" t="s">
        <v>46</v>
      </c>
      <c r="AD107">
        <v>27</v>
      </c>
      <c r="AE107" s="26" t="s">
        <v>49</v>
      </c>
      <c r="AF107" t="s">
        <v>47</v>
      </c>
    </row>
    <row r="108" spans="17:32" x14ac:dyDescent="0.25">
      <c r="R108" t="s">
        <v>62</v>
      </c>
      <c r="S108" s="8" t="s">
        <v>102</v>
      </c>
      <c r="T108" t="s">
        <v>45</v>
      </c>
      <c r="U108" t="s">
        <v>46</v>
      </c>
      <c r="V108">
        <v>28</v>
      </c>
      <c r="W108" s="26" t="s">
        <v>48</v>
      </c>
      <c r="X108" t="s">
        <v>47</v>
      </c>
      <c r="Z108" t="s">
        <v>62</v>
      </c>
      <c r="AA108" s="8" t="s">
        <v>139</v>
      </c>
      <c r="AB108" t="s">
        <v>45</v>
      </c>
      <c r="AC108" t="s">
        <v>46</v>
      </c>
      <c r="AD108">
        <v>28</v>
      </c>
      <c r="AE108" s="26" t="s">
        <v>49</v>
      </c>
      <c r="AF108" t="s">
        <v>47</v>
      </c>
    </row>
    <row r="109" spans="17:32" x14ac:dyDescent="0.25">
      <c r="R109" t="s">
        <v>62</v>
      </c>
      <c r="S109" s="8" t="s">
        <v>103</v>
      </c>
      <c r="T109" t="s">
        <v>45</v>
      </c>
      <c r="U109" t="s">
        <v>46</v>
      </c>
      <c r="V109">
        <v>29</v>
      </c>
      <c r="W109" s="26" t="s">
        <v>48</v>
      </c>
      <c r="X109" t="s">
        <v>47</v>
      </c>
      <c r="Z109" t="s">
        <v>62</v>
      </c>
      <c r="AA109" s="8" t="s">
        <v>140</v>
      </c>
      <c r="AB109" t="s">
        <v>45</v>
      </c>
      <c r="AC109" t="s">
        <v>46</v>
      </c>
      <c r="AD109">
        <v>29</v>
      </c>
      <c r="AE109" s="26" t="s">
        <v>49</v>
      </c>
      <c r="AF109" t="s">
        <v>47</v>
      </c>
    </row>
    <row r="110" spans="17:32" x14ac:dyDescent="0.25">
      <c r="R110" t="s">
        <v>62</v>
      </c>
      <c r="S110" s="8" t="s">
        <v>104</v>
      </c>
      <c r="T110" t="s">
        <v>45</v>
      </c>
      <c r="U110" t="s">
        <v>46</v>
      </c>
      <c r="V110">
        <v>30</v>
      </c>
      <c r="W110" s="26" t="s">
        <v>48</v>
      </c>
      <c r="X110" t="s">
        <v>47</v>
      </c>
      <c r="Z110" t="s">
        <v>62</v>
      </c>
      <c r="AA110" s="8" t="s">
        <v>141</v>
      </c>
      <c r="AB110" t="s">
        <v>45</v>
      </c>
      <c r="AC110" t="s">
        <v>46</v>
      </c>
      <c r="AD110">
        <v>30</v>
      </c>
      <c r="AE110" s="26" t="s">
        <v>49</v>
      </c>
      <c r="AF110" t="s">
        <v>47</v>
      </c>
    </row>
    <row r="111" spans="17:32" x14ac:dyDescent="0.25">
      <c r="R111" t="s">
        <v>63</v>
      </c>
      <c r="S111" s="8" t="s">
        <v>100</v>
      </c>
      <c r="T111" t="s">
        <v>45</v>
      </c>
      <c r="U111" t="s">
        <v>46</v>
      </c>
      <c r="V111">
        <v>68</v>
      </c>
      <c r="W111" s="26" t="s">
        <v>48</v>
      </c>
      <c r="X111" t="s">
        <v>47</v>
      </c>
      <c r="Z111" t="s">
        <v>63</v>
      </c>
      <c r="AA111" s="8" t="s">
        <v>137</v>
      </c>
      <c r="AB111" t="s">
        <v>45</v>
      </c>
      <c r="AC111" t="s">
        <v>46</v>
      </c>
      <c r="AD111">
        <v>68</v>
      </c>
      <c r="AE111" s="26" t="s">
        <v>49</v>
      </c>
      <c r="AF111" t="s">
        <v>47</v>
      </c>
    </row>
    <row r="112" spans="17:32" x14ac:dyDescent="0.25">
      <c r="R112" t="s">
        <v>63</v>
      </c>
      <c r="S112" s="8" t="s">
        <v>101</v>
      </c>
      <c r="T112" t="s">
        <v>45</v>
      </c>
      <c r="U112" t="s">
        <v>46</v>
      </c>
      <c r="V112">
        <v>69</v>
      </c>
      <c r="W112" s="26" t="s">
        <v>48</v>
      </c>
      <c r="X112" t="s">
        <v>47</v>
      </c>
      <c r="Z112" t="s">
        <v>63</v>
      </c>
      <c r="AA112" s="8" t="s">
        <v>138</v>
      </c>
      <c r="AB112" t="s">
        <v>45</v>
      </c>
      <c r="AC112" t="s">
        <v>46</v>
      </c>
      <c r="AD112">
        <v>69</v>
      </c>
      <c r="AE112" s="26" t="s">
        <v>49</v>
      </c>
      <c r="AF112" t="s">
        <v>47</v>
      </c>
    </row>
    <row r="113" spans="17:32" x14ac:dyDescent="0.25">
      <c r="R113" t="s">
        <v>63</v>
      </c>
      <c r="S113" s="8" t="s">
        <v>102</v>
      </c>
      <c r="T113" t="s">
        <v>45</v>
      </c>
      <c r="U113" t="s">
        <v>46</v>
      </c>
      <c r="V113">
        <v>70</v>
      </c>
      <c r="W113" s="26" t="s">
        <v>48</v>
      </c>
      <c r="X113" t="s">
        <v>47</v>
      </c>
      <c r="Z113" t="s">
        <v>63</v>
      </c>
      <c r="AA113" s="8" t="s">
        <v>139</v>
      </c>
      <c r="AB113" t="s">
        <v>45</v>
      </c>
      <c r="AC113" t="s">
        <v>46</v>
      </c>
      <c r="AD113">
        <v>70</v>
      </c>
      <c r="AE113" s="26" t="s">
        <v>49</v>
      </c>
      <c r="AF113" t="s">
        <v>47</v>
      </c>
    </row>
    <row r="114" spans="17:32" x14ac:dyDescent="0.25">
      <c r="R114" t="s">
        <v>63</v>
      </c>
      <c r="S114" s="8" t="s">
        <v>103</v>
      </c>
      <c r="T114" t="s">
        <v>45</v>
      </c>
      <c r="U114" t="s">
        <v>46</v>
      </c>
      <c r="V114">
        <v>71</v>
      </c>
      <c r="W114" s="26" t="s">
        <v>48</v>
      </c>
      <c r="X114" t="s">
        <v>47</v>
      </c>
      <c r="Z114" t="s">
        <v>63</v>
      </c>
      <c r="AA114" s="8" t="s">
        <v>140</v>
      </c>
      <c r="AB114" t="s">
        <v>45</v>
      </c>
      <c r="AC114" t="s">
        <v>46</v>
      </c>
      <c r="AD114">
        <v>71</v>
      </c>
      <c r="AE114" s="26" t="s">
        <v>49</v>
      </c>
      <c r="AF114" t="s">
        <v>47</v>
      </c>
    </row>
    <row r="115" spans="17:32" x14ac:dyDescent="0.25">
      <c r="R115" t="s">
        <v>63</v>
      </c>
      <c r="S115" s="8" t="s">
        <v>104</v>
      </c>
      <c r="T115" t="s">
        <v>45</v>
      </c>
      <c r="U115" t="s">
        <v>46</v>
      </c>
      <c r="V115">
        <v>72</v>
      </c>
      <c r="W115" s="26" t="s">
        <v>48</v>
      </c>
      <c r="X115" t="s">
        <v>47</v>
      </c>
      <c r="Z115" t="s">
        <v>63</v>
      </c>
      <c r="AA115" s="8" t="s">
        <v>141</v>
      </c>
      <c r="AB115" t="s">
        <v>45</v>
      </c>
      <c r="AC115" t="s">
        <v>46</v>
      </c>
      <c r="AD115">
        <v>72</v>
      </c>
      <c r="AE115" s="26" t="s">
        <v>49</v>
      </c>
      <c r="AF115" t="s">
        <v>47</v>
      </c>
    </row>
    <row r="116" spans="17:32" x14ac:dyDescent="0.25">
      <c r="R116" t="s">
        <v>65</v>
      </c>
      <c r="S116" s="8" t="s">
        <v>100</v>
      </c>
      <c r="T116" t="s">
        <v>45</v>
      </c>
      <c r="U116" t="s">
        <v>46</v>
      </c>
      <c r="V116">
        <v>110</v>
      </c>
      <c r="W116" s="26" t="s">
        <v>48</v>
      </c>
      <c r="X116" t="s">
        <v>47</v>
      </c>
      <c r="Z116" t="s">
        <v>65</v>
      </c>
      <c r="AA116" s="8" t="s">
        <v>137</v>
      </c>
      <c r="AB116" t="s">
        <v>45</v>
      </c>
      <c r="AC116" t="s">
        <v>46</v>
      </c>
      <c r="AD116">
        <v>110</v>
      </c>
      <c r="AE116" s="26" t="s">
        <v>49</v>
      </c>
      <c r="AF116" t="s">
        <v>47</v>
      </c>
    </row>
    <row r="117" spans="17:32" x14ac:dyDescent="0.25">
      <c r="R117" t="s">
        <v>65</v>
      </c>
      <c r="S117" s="8" t="s">
        <v>101</v>
      </c>
      <c r="T117" t="s">
        <v>45</v>
      </c>
      <c r="U117" t="s">
        <v>46</v>
      </c>
      <c r="V117">
        <v>111</v>
      </c>
      <c r="W117" s="26" t="s">
        <v>48</v>
      </c>
      <c r="X117" t="s">
        <v>47</v>
      </c>
      <c r="Z117" t="s">
        <v>65</v>
      </c>
      <c r="AA117" s="8" t="s">
        <v>138</v>
      </c>
      <c r="AB117" t="s">
        <v>45</v>
      </c>
      <c r="AC117" t="s">
        <v>46</v>
      </c>
      <c r="AD117">
        <v>111</v>
      </c>
      <c r="AE117" s="26" t="s">
        <v>49</v>
      </c>
      <c r="AF117" t="s">
        <v>47</v>
      </c>
    </row>
    <row r="118" spans="17:32" x14ac:dyDescent="0.25">
      <c r="R118" t="s">
        <v>65</v>
      </c>
      <c r="S118" s="8" t="s">
        <v>102</v>
      </c>
      <c r="T118" t="s">
        <v>45</v>
      </c>
      <c r="U118" t="s">
        <v>46</v>
      </c>
      <c r="V118">
        <v>112</v>
      </c>
      <c r="W118" s="26" t="s">
        <v>48</v>
      </c>
      <c r="X118" t="s">
        <v>47</v>
      </c>
      <c r="Z118" t="s">
        <v>65</v>
      </c>
      <c r="AA118" s="8" t="s">
        <v>139</v>
      </c>
      <c r="AB118" t="s">
        <v>45</v>
      </c>
      <c r="AC118" t="s">
        <v>46</v>
      </c>
      <c r="AD118">
        <v>112</v>
      </c>
      <c r="AE118" s="26" t="s">
        <v>49</v>
      </c>
      <c r="AF118" t="s">
        <v>47</v>
      </c>
    </row>
    <row r="119" spans="17:32" x14ac:dyDescent="0.25">
      <c r="R119" t="s">
        <v>65</v>
      </c>
      <c r="S119" s="8" t="s">
        <v>103</v>
      </c>
      <c r="T119" t="s">
        <v>45</v>
      </c>
      <c r="U119" t="s">
        <v>46</v>
      </c>
      <c r="V119">
        <v>113</v>
      </c>
      <c r="W119" s="26" t="s">
        <v>48</v>
      </c>
      <c r="X119" t="s">
        <v>47</v>
      </c>
      <c r="Z119" t="s">
        <v>65</v>
      </c>
      <c r="AA119" s="8" t="s">
        <v>140</v>
      </c>
      <c r="AB119" t="s">
        <v>45</v>
      </c>
      <c r="AC119" t="s">
        <v>46</v>
      </c>
      <c r="AD119">
        <v>113</v>
      </c>
      <c r="AE119" s="26" t="s">
        <v>49</v>
      </c>
      <c r="AF119" t="s">
        <v>47</v>
      </c>
    </row>
    <row r="120" spans="17:32" x14ac:dyDescent="0.25">
      <c r="R120" t="s">
        <v>65</v>
      </c>
      <c r="S120" s="8" t="s">
        <v>104</v>
      </c>
      <c r="T120" t="s">
        <v>45</v>
      </c>
      <c r="U120" t="s">
        <v>46</v>
      </c>
      <c r="V120">
        <v>114</v>
      </c>
      <c r="W120" s="26" t="s">
        <v>48</v>
      </c>
      <c r="X120" t="s">
        <v>47</v>
      </c>
      <c r="Z120" t="s">
        <v>65</v>
      </c>
      <c r="AA120" s="8" t="s">
        <v>141</v>
      </c>
      <c r="AB120" t="s">
        <v>45</v>
      </c>
      <c r="AC120" t="s">
        <v>46</v>
      </c>
      <c r="AD120">
        <v>114</v>
      </c>
      <c r="AE120" s="26" t="s">
        <v>49</v>
      </c>
      <c r="AF120" t="s">
        <v>47</v>
      </c>
    </row>
    <row r="121" spans="17:32" x14ac:dyDescent="0.25">
      <c r="R121" t="s">
        <v>64</v>
      </c>
      <c r="S121" s="8" t="s">
        <v>100</v>
      </c>
      <c r="T121" t="s">
        <v>45</v>
      </c>
      <c r="U121" t="s">
        <v>46</v>
      </c>
      <c r="V121">
        <v>152</v>
      </c>
      <c r="W121" s="26" t="s">
        <v>48</v>
      </c>
      <c r="X121" t="s">
        <v>47</v>
      </c>
      <c r="Z121" t="s">
        <v>64</v>
      </c>
      <c r="AA121" s="8" t="s">
        <v>137</v>
      </c>
      <c r="AB121" t="s">
        <v>45</v>
      </c>
      <c r="AC121" t="s">
        <v>46</v>
      </c>
      <c r="AD121">
        <v>152</v>
      </c>
      <c r="AE121" s="26" t="s">
        <v>49</v>
      </c>
      <c r="AF121" t="s">
        <v>47</v>
      </c>
    </row>
    <row r="122" spans="17:32" x14ac:dyDescent="0.25">
      <c r="R122" t="s">
        <v>64</v>
      </c>
      <c r="S122" s="8" t="s">
        <v>101</v>
      </c>
      <c r="T122" t="s">
        <v>45</v>
      </c>
      <c r="U122" t="s">
        <v>46</v>
      </c>
      <c r="V122">
        <v>153</v>
      </c>
      <c r="W122" s="26" t="s">
        <v>48</v>
      </c>
      <c r="X122" t="s">
        <v>47</v>
      </c>
      <c r="Z122" t="s">
        <v>64</v>
      </c>
      <c r="AA122" s="8" t="s">
        <v>138</v>
      </c>
      <c r="AB122" t="s">
        <v>45</v>
      </c>
      <c r="AC122" t="s">
        <v>46</v>
      </c>
      <c r="AD122">
        <v>153</v>
      </c>
      <c r="AE122" s="26" t="s">
        <v>49</v>
      </c>
      <c r="AF122" t="s">
        <v>47</v>
      </c>
    </row>
    <row r="123" spans="17:32" x14ac:dyDescent="0.25">
      <c r="R123" t="s">
        <v>64</v>
      </c>
      <c r="S123" s="8" t="s">
        <v>102</v>
      </c>
      <c r="T123" t="s">
        <v>45</v>
      </c>
      <c r="U123" t="s">
        <v>46</v>
      </c>
      <c r="V123">
        <v>154</v>
      </c>
      <c r="W123" s="26" t="s">
        <v>48</v>
      </c>
      <c r="X123" t="s">
        <v>47</v>
      </c>
      <c r="Z123" t="s">
        <v>64</v>
      </c>
      <c r="AA123" s="8" t="s">
        <v>139</v>
      </c>
      <c r="AB123" t="s">
        <v>45</v>
      </c>
      <c r="AC123" t="s">
        <v>46</v>
      </c>
      <c r="AD123">
        <v>154</v>
      </c>
      <c r="AE123" s="26" t="s">
        <v>49</v>
      </c>
      <c r="AF123" t="s">
        <v>47</v>
      </c>
    </row>
    <row r="124" spans="17:32" x14ac:dyDescent="0.25">
      <c r="R124" t="s">
        <v>64</v>
      </c>
      <c r="S124" s="8" t="s">
        <v>103</v>
      </c>
      <c r="T124" t="s">
        <v>45</v>
      </c>
      <c r="U124" t="s">
        <v>46</v>
      </c>
      <c r="V124">
        <v>155</v>
      </c>
      <c r="W124" s="26" t="s">
        <v>48</v>
      </c>
      <c r="X124" t="s">
        <v>47</v>
      </c>
      <c r="Z124" t="s">
        <v>64</v>
      </c>
      <c r="AA124" s="8" t="s">
        <v>140</v>
      </c>
      <c r="AB124" t="s">
        <v>45</v>
      </c>
      <c r="AC124" t="s">
        <v>46</v>
      </c>
      <c r="AD124">
        <v>155</v>
      </c>
      <c r="AE124" s="26" t="s">
        <v>49</v>
      </c>
      <c r="AF124" t="s">
        <v>47</v>
      </c>
    </row>
    <row r="125" spans="17:32" x14ac:dyDescent="0.25">
      <c r="R125" t="s">
        <v>64</v>
      </c>
      <c r="S125" s="8" t="s">
        <v>104</v>
      </c>
      <c r="T125" t="s">
        <v>45</v>
      </c>
      <c r="U125" t="s">
        <v>46</v>
      </c>
      <c r="V125">
        <v>156</v>
      </c>
      <c r="W125" s="26" t="s">
        <v>48</v>
      </c>
      <c r="X125" t="s">
        <v>47</v>
      </c>
      <c r="Z125" t="s">
        <v>64</v>
      </c>
      <c r="AA125" s="8" t="s">
        <v>141</v>
      </c>
      <c r="AB125" t="s">
        <v>45</v>
      </c>
      <c r="AC125" t="s">
        <v>46</v>
      </c>
      <c r="AD125">
        <v>156</v>
      </c>
      <c r="AE125" s="26" t="s">
        <v>49</v>
      </c>
      <c r="AF125" t="s">
        <v>47</v>
      </c>
    </row>
    <row r="126" spans="17:32" x14ac:dyDescent="0.25">
      <c r="R126" t="s">
        <v>116</v>
      </c>
    </row>
    <row r="127" spans="17:32" x14ac:dyDescent="0.25">
      <c r="Q127" t="s">
        <v>83</v>
      </c>
      <c r="R127" t="s">
        <v>62</v>
      </c>
      <c r="S127" s="8" t="s">
        <v>105</v>
      </c>
      <c r="T127" t="s">
        <v>45</v>
      </c>
      <c r="U127" t="s">
        <v>46</v>
      </c>
      <c r="V127">
        <v>31</v>
      </c>
      <c r="W127" s="26" t="s">
        <v>48</v>
      </c>
      <c r="X127" t="s">
        <v>47</v>
      </c>
      <c r="Z127" t="s">
        <v>62</v>
      </c>
      <c r="AA127" s="8" t="s">
        <v>142</v>
      </c>
      <c r="AB127" t="s">
        <v>45</v>
      </c>
      <c r="AC127" t="s">
        <v>46</v>
      </c>
      <c r="AD127">
        <v>31</v>
      </c>
      <c r="AE127" s="26" t="s">
        <v>49</v>
      </c>
      <c r="AF127" t="s">
        <v>47</v>
      </c>
    </row>
    <row r="128" spans="17:32" x14ac:dyDescent="0.25">
      <c r="R128" t="s">
        <v>62</v>
      </c>
      <c r="S128" s="8" t="s">
        <v>106</v>
      </c>
      <c r="T128" t="s">
        <v>45</v>
      </c>
      <c r="U128" t="s">
        <v>46</v>
      </c>
      <c r="V128">
        <v>32</v>
      </c>
      <c r="W128" s="26" t="s">
        <v>48</v>
      </c>
      <c r="X128" t="s">
        <v>47</v>
      </c>
      <c r="Z128" t="s">
        <v>62</v>
      </c>
      <c r="AA128" s="8" t="s">
        <v>143</v>
      </c>
      <c r="AB128" t="s">
        <v>45</v>
      </c>
      <c r="AC128" t="s">
        <v>46</v>
      </c>
      <c r="AD128">
        <v>32</v>
      </c>
      <c r="AE128" s="26" t="s">
        <v>49</v>
      </c>
      <c r="AF128" t="s">
        <v>47</v>
      </c>
    </row>
    <row r="129" spans="18:32" x14ac:dyDescent="0.25">
      <c r="R129" t="s">
        <v>62</v>
      </c>
      <c r="S129" s="8" t="s">
        <v>107</v>
      </c>
      <c r="T129" t="s">
        <v>45</v>
      </c>
      <c r="U129" t="s">
        <v>46</v>
      </c>
      <c r="V129">
        <v>33</v>
      </c>
      <c r="W129" s="26" t="s">
        <v>48</v>
      </c>
      <c r="X129" t="s">
        <v>47</v>
      </c>
      <c r="Z129" t="s">
        <v>62</v>
      </c>
      <c r="AA129" s="8" t="s">
        <v>144</v>
      </c>
      <c r="AB129" t="s">
        <v>45</v>
      </c>
      <c r="AC129" t="s">
        <v>46</v>
      </c>
      <c r="AD129">
        <v>33</v>
      </c>
      <c r="AE129" s="26" t="s">
        <v>49</v>
      </c>
      <c r="AF129" t="s">
        <v>47</v>
      </c>
    </row>
    <row r="130" spans="18:32" x14ac:dyDescent="0.25">
      <c r="R130" t="s">
        <v>62</v>
      </c>
      <c r="S130" s="8" t="s">
        <v>108</v>
      </c>
      <c r="T130" t="s">
        <v>45</v>
      </c>
      <c r="U130" t="s">
        <v>46</v>
      </c>
      <c r="V130">
        <v>34</v>
      </c>
      <c r="W130" s="26" t="s">
        <v>48</v>
      </c>
      <c r="X130" t="s">
        <v>47</v>
      </c>
      <c r="Z130" t="s">
        <v>62</v>
      </c>
      <c r="AA130" s="8" t="s">
        <v>145</v>
      </c>
      <c r="AB130" t="s">
        <v>45</v>
      </c>
      <c r="AC130" t="s">
        <v>46</v>
      </c>
      <c r="AD130">
        <v>34</v>
      </c>
      <c r="AE130" s="26" t="s">
        <v>49</v>
      </c>
      <c r="AF130" t="s">
        <v>47</v>
      </c>
    </row>
    <row r="131" spans="18:32" x14ac:dyDescent="0.25">
      <c r="R131" t="s">
        <v>62</v>
      </c>
      <c r="S131" s="8" t="s">
        <v>109</v>
      </c>
      <c r="T131" t="s">
        <v>45</v>
      </c>
      <c r="U131" t="s">
        <v>46</v>
      </c>
      <c r="V131">
        <v>35</v>
      </c>
      <c r="W131" s="26" t="s">
        <v>48</v>
      </c>
      <c r="X131" t="s">
        <v>47</v>
      </c>
      <c r="Z131" t="s">
        <v>62</v>
      </c>
      <c r="AA131" s="8" t="s">
        <v>146</v>
      </c>
      <c r="AB131" t="s">
        <v>45</v>
      </c>
      <c r="AC131" t="s">
        <v>46</v>
      </c>
      <c r="AD131">
        <v>35</v>
      </c>
      <c r="AE131" s="26" t="s">
        <v>49</v>
      </c>
      <c r="AF131" t="s">
        <v>47</v>
      </c>
    </row>
    <row r="132" spans="18:32" x14ac:dyDescent="0.25">
      <c r="R132" t="s">
        <v>63</v>
      </c>
      <c r="S132" s="8" t="s">
        <v>105</v>
      </c>
      <c r="T132" t="s">
        <v>45</v>
      </c>
      <c r="U132" t="s">
        <v>46</v>
      </c>
      <c r="V132">
        <v>73</v>
      </c>
      <c r="W132" s="26" t="s">
        <v>48</v>
      </c>
      <c r="X132" t="s">
        <v>47</v>
      </c>
      <c r="Z132" t="s">
        <v>63</v>
      </c>
      <c r="AA132" s="8" t="s">
        <v>142</v>
      </c>
      <c r="AB132" t="s">
        <v>45</v>
      </c>
      <c r="AC132" t="s">
        <v>46</v>
      </c>
      <c r="AD132">
        <v>73</v>
      </c>
      <c r="AE132" s="26" t="s">
        <v>49</v>
      </c>
      <c r="AF132" t="s">
        <v>47</v>
      </c>
    </row>
    <row r="133" spans="18:32" x14ac:dyDescent="0.25">
      <c r="R133" t="s">
        <v>63</v>
      </c>
      <c r="S133" s="8" t="s">
        <v>106</v>
      </c>
      <c r="T133" t="s">
        <v>45</v>
      </c>
      <c r="U133" t="s">
        <v>46</v>
      </c>
      <c r="V133">
        <v>74</v>
      </c>
      <c r="W133" s="26" t="s">
        <v>48</v>
      </c>
      <c r="X133" t="s">
        <v>47</v>
      </c>
      <c r="Z133" t="s">
        <v>63</v>
      </c>
      <c r="AA133" s="8" t="s">
        <v>143</v>
      </c>
      <c r="AB133" t="s">
        <v>45</v>
      </c>
      <c r="AC133" t="s">
        <v>46</v>
      </c>
      <c r="AD133">
        <v>74</v>
      </c>
      <c r="AE133" s="26" t="s">
        <v>49</v>
      </c>
      <c r="AF133" t="s">
        <v>47</v>
      </c>
    </row>
    <row r="134" spans="18:32" x14ac:dyDescent="0.25">
      <c r="R134" t="s">
        <v>63</v>
      </c>
      <c r="S134" s="8" t="s">
        <v>107</v>
      </c>
      <c r="T134" t="s">
        <v>45</v>
      </c>
      <c r="U134" t="s">
        <v>46</v>
      </c>
      <c r="V134">
        <v>75</v>
      </c>
      <c r="W134" s="26" t="s">
        <v>48</v>
      </c>
      <c r="X134" t="s">
        <v>47</v>
      </c>
      <c r="Z134" t="s">
        <v>63</v>
      </c>
      <c r="AA134" s="8" t="s">
        <v>144</v>
      </c>
      <c r="AB134" t="s">
        <v>45</v>
      </c>
      <c r="AC134" t="s">
        <v>46</v>
      </c>
      <c r="AD134">
        <v>75</v>
      </c>
      <c r="AE134" s="26" t="s">
        <v>49</v>
      </c>
      <c r="AF134" t="s">
        <v>47</v>
      </c>
    </row>
    <row r="135" spans="18:32" x14ac:dyDescent="0.25">
      <c r="R135" t="s">
        <v>63</v>
      </c>
      <c r="S135" s="8" t="s">
        <v>108</v>
      </c>
      <c r="T135" t="s">
        <v>45</v>
      </c>
      <c r="U135" t="s">
        <v>46</v>
      </c>
      <c r="V135">
        <v>76</v>
      </c>
      <c r="W135" s="26" t="s">
        <v>48</v>
      </c>
      <c r="X135" t="s">
        <v>47</v>
      </c>
      <c r="Z135" t="s">
        <v>63</v>
      </c>
      <c r="AA135" s="8" t="s">
        <v>145</v>
      </c>
      <c r="AB135" t="s">
        <v>45</v>
      </c>
      <c r="AC135" t="s">
        <v>46</v>
      </c>
      <c r="AD135">
        <v>76</v>
      </c>
      <c r="AE135" s="26" t="s">
        <v>49</v>
      </c>
      <c r="AF135" t="s">
        <v>47</v>
      </c>
    </row>
    <row r="136" spans="18:32" x14ac:dyDescent="0.25">
      <c r="R136" t="s">
        <v>63</v>
      </c>
      <c r="S136" s="8" t="s">
        <v>109</v>
      </c>
      <c r="T136" t="s">
        <v>45</v>
      </c>
      <c r="U136" t="s">
        <v>46</v>
      </c>
      <c r="V136">
        <v>77</v>
      </c>
      <c r="W136" s="26" t="s">
        <v>48</v>
      </c>
      <c r="X136" t="s">
        <v>47</v>
      </c>
      <c r="Z136" t="s">
        <v>63</v>
      </c>
      <c r="AA136" s="8" t="s">
        <v>146</v>
      </c>
      <c r="AB136" t="s">
        <v>45</v>
      </c>
      <c r="AC136" t="s">
        <v>46</v>
      </c>
      <c r="AD136">
        <v>77</v>
      </c>
      <c r="AE136" s="26" t="s">
        <v>49</v>
      </c>
      <c r="AF136" t="s">
        <v>47</v>
      </c>
    </row>
    <row r="137" spans="18:32" x14ac:dyDescent="0.25">
      <c r="R137" t="s">
        <v>65</v>
      </c>
      <c r="S137" s="8" t="s">
        <v>105</v>
      </c>
      <c r="T137" t="s">
        <v>45</v>
      </c>
      <c r="U137" t="s">
        <v>46</v>
      </c>
      <c r="V137">
        <v>115</v>
      </c>
      <c r="W137" s="26" t="s">
        <v>48</v>
      </c>
      <c r="X137" t="s">
        <v>47</v>
      </c>
      <c r="Z137" t="s">
        <v>65</v>
      </c>
      <c r="AA137" s="8" t="s">
        <v>142</v>
      </c>
      <c r="AB137" t="s">
        <v>45</v>
      </c>
      <c r="AC137" t="s">
        <v>46</v>
      </c>
      <c r="AD137">
        <v>115</v>
      </c>
      <c r="AE137" s="26" t="s">
        <v>49</v>
      </c>
      <c r="AF137" t="s">
        <v>47</v>
      </c>
    </row>
    <row r="138" spans="18:32" x14ac:dyDescent="0.25">
      <c r="R138" t="s">
        <v>65</v>
      </c>
      <c r="S138" s="8" t="s">
        <v>106</v>
      </c>
      <c r="T138" t="s">
        <v>45</v>
      </c>
      <c r="U138" t="s">
        <v>46</v>
      </c>
      <c r="V138">
        <v>116</v>
      </c>
      <c r="W138" s="26" t="s">
        <v>48</v>
      </c>
      <c r="X138" t="s">
        <v>47</v>
      </c>
      <c r="Z138" t="s">
        <v>65</v>
      </c>
      <c r="AA138" s="8" t="s">
        <v>143</v>
      </c>
      <c r="AB138" t="s">
        <v>45</v>
      </c>
      <c r="AC138" t="s">
        <v>46</v>
      </c>
      <c r="AD138">
        <v>116</v>
      </c>
      <c r="AE138" s="26" t="s">
        <v>49</v>
      </c>
      <c r="AF138" t="s">
        <v>47</v>
      </c>
    </row>
    <row r="139" spans="18:32" x14ac:dyDescent="0.25">
      <c r="R139" t="s">
        <v>65</v>
      </c>
      <c r="S139" s="8" t="s">
        <v>107</v>
      </c>
      <c r="T139" t="s">
        <v>45</v>
      </c>
      <c r="U139" t="s">
        <v>46</v>
      </c>
      <c r="V139">
        <v>117</v>
      </c>
      <c r="W139" s="26" t="s">
        <v>48</v>
      </c>
      <c r="X139" t="s">
        <v>47</v>
      </c>
      <c r="Z139" t="s">
        <v>65</v>
      </c>
      <c r="AA139" s="8" t="s">
        <v>144</v>
      </c>
      <c r="AB139" t="s">
        <v>45</v>
      </c>
      <c r="AC139" t="s">
        <v>46</v>
      </c>
      <c r="AD139">
        <v>117</v>
      </c>
      <c r="AE139" s="26" t="s">
        <v>49</v>
      </c>
      <c r="AF139" t="s">
        <v>47</v>
      </c>
    </row>
    <row r="140" spans="18:32" x14ac:dyDescent="0.25">
      <c r="R140" t="s">
        <v>65</v>
      </c>
      <c r="S140" s="8" t="s">
        <v>108</v>
      </c>
      <c r="T140" t="s">
        <v>45</v>
      </c>
      <c r="U140" t="s">
        <v>46</v>
      </c>
      <c r="V140">
        <v>118</v>
      </c>
      <c r="W140" s="26" t="s">
        <v>48</v>
      </c>
      <c r="X140" t="s">
        <v>47</v>
      </c>
      <c r="Z140" t="s">
        <v>65</v>
      </c>
      <c r="AA140" s="8" t="s">
        <v>145</v>
      </c>
      <c r="AB140" t="s">
        <v>45</v>
      </c>
      <c r="AC140" t="s">
        <v>46</v>
      </c>
      <c r="AD140">
        <v>118</v>
      </c>
      <c r="AE140" s="26" t="s">
        <v>49</v>
      </c>
      <c r="AF140" t="s">
        <v>47</v>
      </c>
    </row>
    <row r="141" spans="18:32" x14ac:dyDescent="0.25">
      <c r="R141" t="s">
        <v>65</v>
      </c>
      <c r="S141" s="8" t="s">
        <v>109</v>
      </c>
      <c r="T141" t="s">
        <v>45</v>
      </c>
      <c r="U141" t="s">
        <v>46</v>
      </c>
      <c r="V141">
        <v>119</v>
      </c>
      <c r="W141" s="26" t="s">
        <v>48</v>
      </c>
      <c r="X141" t="s">
        <v>47</v>
      </c>
      <c r="Z141" t="s">
        <v>65</v>
      </c>
      <c r="AA141" s="8" t="s">
        <v>146</v>
      </c>
      <c r="AB141" t="s">
        <v>45</v>
      </c>
      <c r="AC141" t="s">
        <v>46</v>
      </c>
      <c r="AD141">
        <v>119</v>
      </c>
      <c r="AE141" s="26" t="s">
        <v>49</v>
      </c>
      <c r="AF141" t="s">
        <v>47</v>
      </c>
    </row>
    <row r="142" spans="18:32" x14ac:dyDescent="0.25">
      <c r="R142" t="s">
        <v>64</v>
      </c>
      <c r="S142" s="8" t="s">
        <v>105</v>
      </c>
      <c r="T142" t="s">
        <v>45</v>
      </c>
      <c r="U142" t="s">
        <v>46</v>
      </c>
      <c r="V142">
        <v>157</v>
      </c>
      <c r="W142" s="26" t="s">
        <v>48</v>
      </c>
      <c r="X142" t="s">
        <v>47</v>
      </c>
      <c r="Z142" t="s">
        <v>64</v>
      </c>
      <c r="AA142" s="8" t="s">
        <v>142</v>
      </c>
      <c r="AB142" t="s">
        <v>45</v>
      </c>
      <c r="AC142" t="s">
        <v>46</v>
      </c>
      <c r="AD142">
        <v>157</v>
      </c>
      <c r="AE142" s="26" t="s">
        <v>49</v>
      </c>
      <c r="AF142" t="s">
        <v>47</v>
      </c>
    </row>
    <row r="143" spans="18:32" x14ac:dyDescent="0.25">
      <c r="R143" t="s">
        <v>64</v>
      </c>
      <c r="S143" s="8" t="s">
        <v>106</v>
      </c>
      <c r="T143" t="s">
        <v>45</v>
      </c>
      <c r="U143" t="s">
        <v>46</v>
      </c>
      <c r="V143">
        <v>158</v>
      </c>
      <c r="W143" s="26" t="s">
        <v>48</v>
      </c>
      <c r="X143" t="s">
        <v>47</v>
      </c>
      <c r="Z143" t="s">
        <v>64</v>
      </c>
      <c r="AA143" s="8" t="s">
        <v>143</v>
      </c>
      <c r="AB143" t="s">
        <v>45</v>
      </c>
      <c r="AC143" t="s">
        <v>46</v>
      </c>
      <c r="AD143">
        <v>158</v>
      </c>
      <c r="AE143" s="26" t="s">
        <v>49</v>
      </c>
      <c r="AF143" t="s">
        <v>47</v>
      </c>
    </row>
    <row r="144" spans="18:32" x14ac:dyDescent="0.25">
      <c r="R144" t="s">
        <v>64</v>
      </c>
      <c r="S144" s="8" t="s">
        <v>107</v>
      </c>
      <c r="T144" t="s">
        <v>45</v>
      </c>
      <c r="U144" t="s">
        <v>46</v>
      </c>
      <c r="V144">
        <v>159</v>
      </c>
      <c r="W144" s="26" t="s">
        <v>48</v>
      </c>
      <c r="X144" t="s">
        <v>47</v>
      </c>
      <c r="Z144" t="s">
        <v>64</v>
      </c>
      <c r="AA144" s="8" t="s">
        <v>144</v>
      </c>
      <c r="AB144" t="s">
        <v>45</v>
      </c>
      <c r="AC144" t="s">
        <v>46</v>
      </c>
      <c r="AD144">
        <v>159</v>
      </c>
      <c r="AE144" s="26" t="s">
        <v>49</v>
      </c>
      <c r="AF144" t="s">
        <v>47</v>
      </c>
    </row>
    <row r="145" spans="17:32" x14ac:dyDescent="0.25">
      <c r="R145" t="s">
        <v>64</v>
      </c>
      <c r="S145" s="8" t="s">
        <v>108</v>
      </c>
      <c r="T145" t="s">
        <v>45</v>
      </c>
      <c r="U145" t="s">
        <v>46</v>
      </c>
      <c r="V145">
        <v>160</v>
      </c>
      <c r="W145" s="26" t="s">
        <v>48</v>
      </c>
      <c r="X145" t="s">
        <v>47</v>
      </c>
      <c r="Z145" t="s">
        <v>64</v>
      </c>
      <c r="AA145" s="8" t="s">
        <v>145</v>
      </c>
      <c r="AB145" t="s">
        <v>45</v>
      </c>
      <c r="AC145" t="s">
        <v>46</v>
      </c>
      <c r="AD145">
        <v>160</v>
      </c>
      <c r="AE145" s="26" t="s">
        <v>49</v>
      </c>
      <c r="AF145" t="s">
        <v>47</v>
      </c>
    </row>
    <row r="146" spans="17:32" x14ac:dyDescent="0.25">
      <c r="R146" t="s">
        <v>64</v>
      </c>
      <c r="S146" s="8" t="s">
        <v>109</v>
      </c>
      <c r="T146" t="s">
        <v>45</v>
      </c>
      <c r="U146" t="s">
        <v>46</v>
      </c>
      <c r="V146">
        <v>161</v>
      </c>
      <c r="W146" s="26" t="s">
        <v>48</v>
      </c>
      <c r="X146" t="s">
        <v>47</v>
      </c>
      <c r="Z146" t="s">
        <v>64</v>
      </c>
      <c r="AA146" s="8" t="s">
        <v>146</v>
      </c>
      <c r="AB146" t="s">
        <v>45</v>
      </c>
      <c r="AC146" t="s">
        <v>46</v>
      </c>
      <c r="AD146">
        <v>161</v>
      </c>
      <c r="AE146" s="26" t="s">
        <v>49</v>
      </c>
      <c r="AF146" t="s">
        <v>47</v>
      </c>
    </row>
    <row r="147" spans="17:32" x14ac:dyDescent="0.25">
      <c r="R147" t="s">
        <v>115</v>
      </c>
    </row>
    <row r="148" spans="17:32" x14ac:dyDescent="0.25">
      <c r="Q148" t="s">
        <v>84</v>
      </c>
      <c r="R148" t="s">
        <v>62</v>
      </c>
      <c r="S148" s="8" t="s">
        <v>110</v>
      </c>
      <c r="T148" t="s">
        <v>45</v>
      </c>
      <c r="U148" t="s">
        <v>46</v>
      </c>
      <c r="V148">
        <v>36</v>
      </c>
      <c r="W148" s="26" t="s">
        <v>48</v>
      </c>
      <c r="X148" t="s">
        <v>47</v>
      </c>
      <c r="Z148" t="s">
        <v>62</v>
      </c>
      <c r="AA148" s="8" t="s">
        <v>147</v>
      </c>
      <c r="AB148" t="s">
        <v>45</v>
      </c>
      <c r="AC148" t="s">
        <v>46</v>
      </c>
      <c r="AD148">
        <v>36</v>
      </c>
      <c r="AE148" s="26" t="s">
        <v>49</v>
      </c>
      <c r="AF148" t="s">
        <v>47</v>
      </c>
    </row>
    <row r="149" spans="17:32" x14ac:dyDescent="0.25">
      <c r="R149" t="s">
        <v>62</v>
      </c>
      <c r="S149" s="8" t="s">
        <v>111</v>
      </c>
      <c r="T149" t="s">
        <v>45</v>
      </c>
      <c r="U149" t="s">
        <v>46</v>
      </c>
      <c r="V149">
        <v>37</v>
      </c>
      <c r="W149" s="26" t="s">
        <v>48</v>
      </c>
      <c r="X149" t="s">
        <v>47</v>
      </c>
      <c r="Z149" t="s">
        <v>62</v>
      </c>
      <c r="AA149" s="8" t="s">
        <v>148</v>
      </c>
      <c r="AB149" t="s">
        <v>45</v>
      </c>
      <c r="AC149" t="s">
        <v>46</v>
      </c>
      <c r="AD149">
        <v>37</v>
      </c>
      <c r="AE149" s="26" t="s">
        <v>49</v>
      </c>
      <c r="AF149" t="s">
        <v>47</v>
      </c>
    </row>
    <row r="150" spans="17:32" x14ac:dyDescent="0.25">
      <c r="R150" t="s">
        <v>62</v>
      </c>
      <c r="S150" s="8" t="s">
        <v>112</v>
      </c>
      <c r="T150" t="s">
        <v>45</v>
      </c>
      <c r="U150" t="s">
        <v>46</v>
      </c>
      <c r="V150">
        <v>38</v>
      </c>
      <c r="W150" s="26" t="s">
        <v>48</v>
      </c>
      <c r="X150" t="s">
        <v>47</v>
      </c>
      <c r="Z150" t="s">
        <v>62</v>
      </c>
      <c r="AA150" s="8" t="s">
        <v>149</v>
      </c>
      <c r="AB150" t="s">
        <v>45</v>
      </c>
      <c r="AC150" t="s">
        <v>46</v>
      </c>
      <c r="AD150">
        <v>38</v>
      </c>
      <c r="AE150" s="26" t="s">
        <v>49</v>
      </c>
      <c r="AF150" t="s">
        <v>47</v>
      </c>
    </row>
    <row r="151" spans="17:32" x14ac:dyDescent="0.25">
      <c r="R151" t="s">
        <v>62</v>
      </c>
      <c r="S151" s="8" t="s">
        <v>113</v>
      </c>
      <c r="T151" t="s">
        <v>45</v>
      </c>
      <c r="U151" t="s">
        <v>46</v>
      </c>
      <c r="V151">
        <v>39</v>
      </c>
      <c r="W151" s="26" t="s">
        <v>48</v>
      </c>
      <c r="X151" t="s">
        <v>47</v>
      </c>
      <c r="Z151" t="s">
        <v>62</v>
      </c>
      <c r="AA151" s="8" t="s">
        <v>150</v>
      </c>
      <c r="AB151" t="s">
        <v>45</v>
      </c>
      <c r="AC151" t="s">
        <v>46</v>
      </c>
      <c r="AD151">
        <v>39</v>
      </c>
      <c r="AE151" s="26" t="s">
        <v>49</v>
      </c>
      <c r="AF151" t="s">
        <v>47</v>
      </c>
    </row>
    <row r="152" spans="17:32" x14ac:dyDescent="0.25">
      <c r="R152" t="s">
        <v>62</v>
      </c>
      <c r="S152" s="8" t="s">
        <v>114</v>
      </c>
      <c r="T152" t="s">
        <v>45</v>
      </c>
      <c r="U152" t="s">
        <v>46</v>
      </c>
      <c r="V152">
        <v>40</v>
      </c>
      <c r="W152" s="26" t="s">
        <v>48</v>
      </c>
      <c r="X152" t="s">
        <v>47</v>
      </c>
      <c r="Z152" t="s">
        <v>62</v>
      </c>
      <c r="AA152" s="8" t="s">
        <v>151</v>
      </c>
      <c r="AB152" t="s">
        <v>45</v>
      </c>
      <c r="AC152" t="s">
        <v>46</v>
      </c>
      <c r="AD152">
        <v>40</v>
      </c>
      <c r="AE152" s="26" t="s">
        <v>49</v>
      </c>
      <c r="AF152" t="s">
        <v>47</v>
      </c>
    </row>
    <row r="153" spans="17:32" x14ac:dyDescent="0.25">
      <c r="R153" t="s">
        <v>63</v>
      </c>
      <c r="S153" s="8" t="s">
        <v>110</v>
      </c>
      <c r="T153" t="s">
        <v>45</v>
      </c>
      <c r="U153" t="s">
        <v>46</v>
      </c>
      <c r="V153">
        <v>78</v>
      </c>
      <c r="W153" s="26" t="s">
        <v>48</v>
      </c>
      <c r="X153" t="s">
        <v>47</v>
      </c>
      <c r="Z153" t="s">
        <v>63</v>
      </c>
      <c r="AA153" s="8" t="s">
        <v>147</v>
      </c>
      <c r="AB153" t="s">
        <v>45</v>
      </c>
      <c r="AC153" t="s">
        <v>46</v>
      </c>
      <c r="AD153">
        <v>78</v>
      </c>
      <c r="AE153" s="26" t="s">
        <v>49</v>
      </c>
      <c r="AF153" t="s">
        <v>47</v>
      </c>
    </row>
    <row r="154" spans="17:32" x14ac:dyDescent="0.25">
      <c r="R154" t="s">
        <v>63</v>
      </c>
      <c r="S154" s="8" t="s">
        <v>111</v>
      </c>
      <c r="T154" t="s">
        <v>45</v>
      </c>
      <c r="U154" t="s">
        <v>46</v>
      </c>
      <c r="V154">
        <v>79</v>
      </c>
      <c r="W154" s="26" t="s">
        <v>48</v>
      </c>
      <c r="X154" t="s">
        <v>47</v>
      </c>
      <c r="Z154" t="s">
        <v>63</v>
      </c>
      <c r="AA154" s="8" t="s">
        <v>148</v>
      </c>
      <c r="AB154" t="s">
        <v>45</v>
      </c>
      <c r="AC154" t="s">
        <v>46</v>
      </c>
      <c r="AD154">
        <v>79</v>
      </c>
      <c r="AE154" s="26" t="s">
        <v>49</v>
      </c>
      <c r="AF154" t="s">
        <v>47</v>
      </c>
    </row>
    <row r="155" spans="17:32" x14ac:dyDescent="0.25">
      <c r="R155" t="s">
        <v>63</v>
      </c>
      <c r="S155" s="8" t="s">
        <v>112</v>
      </c>
      <c r="T155" t="s">
        <v>45</v>
      </c>
      <c r="U155" t="s">
        <v>46</v>
      </c>
      <c r="V155">
        <v>80</v>
      </c>
      <c r="W155" s="26" t="s">
        <v>48</v>
      </c>
      <c r="X155" t="s">
        <v>47</v>
      </c>
      <c r="Z155" t="s">
        <v>63</v>
      </c>
      <c r="AA155" s="8" t="s">
        <v>149</v>
      </c>
      <c r="AB155" t="s">
        <v>45</v>
      </c>
      <c r="AC155" t="s">
        <v>46</v>
      </c>
      <c r="AD155">
        <v>80</v>
      </c>
      <c r="AE155" s="26" t="s">
        <v>49</v>
      </c>
      <c r="AF155" t="s">
        <v>47</v>
      </c>
    </row>
    <row r="156" spans="17:32" x14ac:dyDescent="0.25">
      <c r="R156" t="s">
        <v>63</v>
      </c>
      <c r="S156" s="8" t="s">
        <v>113</v>
      </c>
      <c r="T156" t="s">
        <v>45</v>
      </c>
      <c r="U156" t="s">
        <v>46</v>
      </c>
      <c r="V156">
        <v>81</v>
      </c>
      <c r="W156" s="26" t="s">
        <v>48</v>
      </c>
      <c r="X156" t="s">
        <v>47</v>
      </c>
      <c r="Z156" t="s">
        <v>63</v>
      </c>
      <c r="AA156" s="8" t="s">
        <v>150</v>
      </c>
      <c r="AB156" t="s">
        <v>45</v>
      </c>
      <c r="AC156" t="s">
        <v>46</v>
      </c>
      <c r="AD156">
        <v>81</v>
      </c>
      <c r="AE156" s="26" t="s">
        <v>49</v>
      </c>
      <c r="AF156" t="s">
        <v>47</v>
      </c>
    </row>
    <row r="157" spans="17:32" x14ac:dyDescent="0.25">
      <c r="R157" t="s">
        <v>63</v>
      </c>
      <c r="S157" s="8" t="s">
        <v>114</v>
      </c>
      <c r="T157" t="s">
        <v>45</v>
      </c>
      <c r="U157" t="s">
        <v>46</v>
      </c>
      <c r="V157">
        <v>82</v>
      </c>
      <c r="W157" s="26" t="s">
        <v>48</v>
      </c>
      <c r="X157" t="s">
        <v>47</v>
      </c>
      <c r="Z157" t="s">
        <v>63</v>
      </c>
      <c r="AA157" s="8" t="s">
        <v>151</v>
      </c>
      <c r="AB157" t="s">
        <v>45</v>
      </c>
      <c r="AC157" t="s">
        <v>46</v>
      </c>
      <c r="AD157">
        <v>82</v>
      </c>
      <c r="AE157" s="26" t="s">
        <v>49</v>
      </c>
      <c r="AF157" t="s">
        <v>47</v>
      </c>
    </row>
    <row r="158" spans="17:32" x14ac:dyDescent="0.25">
      <c r="R158" t="s">
        <v>65</v>
      </c>
      <c r="S158" s="8" t="s">
        <v>110</v>
      </c>
      <c r="T158" t="s">
        <v>45</v>
      </c>
      <c r="U158" t="s">
        <v>46</v>
      </c>
      <c r="V158">
        <v>120</v>
      </c>
      <c r="W158" s="26" t="s">
        <v>48</v>
      </c>
      <c r="X158" t="s">
        <v>47</v>
      </c>
      <c r="Z158" t="s">
        <v>65</v>
      </c>
      <c r="AA158" s="8" t="s">
        <v>147</v>
      </c>
      <c r="AB158" t="s">
        <v>45</v>
      </c>
      <c r="AC158" t="s">
        <v>46</v>
      </c>
      <c r="AD158">
        <v>120</v>
      </c>
      <c r="AE158" s="26" t="s">
        <v>49</v>
      </c>
      <c r="AF158" t="s">
        <v>47</v>
      </c>
    </row>
    <row r="159" spans="17:32" x14ac:dyDescent="0.25">
      <c r="R159" t="s">
        <v>65</v>
      </c>
      <c r="S159" s="8" t="s">
        <v>111</v>
      </c>
      <c r="T159" t="s">
        <v>45</v>
      </c>
      <c r="U159" t="s">
        <v>46</v>
      </c>
      <c r="V159">
        <v>121</v>
      </c>
      <c r="W159" s="26" t="s">
        <v>48</v>
      </c>
      <c r="X159" t="s">
        <v>47</v>
      </c>
      <c r="Z159" t="s">
        <v>65</v>
      </c>
      <c r="AA159" s="8" t="s">
        <v>148</v>
      </c>
      <c r="AB159" t="s">
        <v>45</v>
      </c>
      <c r="AC159" t="s">
        <v>46</v>
      </c>
      <c r="AD159">
        <v>121</v>
      </c>
      <c r="AE159" s="26" t="s">
        <v>49</v>
      </c>
      <c r="AF159" t="s">
        <v>47</v>
      </c>
    </row>
    <row r="160" spans="17:32" x14ac:dyDescent="0.25">
      <c r="R160" t="s">
        <v>65</v>
      </c>
      <c r="S160" s="8" t="s">
        <v>112</v>
      </c>
      <c r="T160" t="s">
        <v>45</v>
      </c>
      <c r="U160" t="s">
        <v>46</v>
      </c>
      <c r="V160">
        <v>122</v>
      </c>
      <c r="W160" s="26" t="s">
        <v>48</v>
      </c>
      <c r="X160" t="s">
        <v>47</v>
      </c>
      <c r="Z160" t="s">
        <v>65</v>
      </c>
      <c r="AA160" s="8" t="s">
        <v>149</v>
      </c>
      <c r="AB160" t="s">
        <v>45</v>
      </c>
      <c r="AC160" t="s">
        <v>46</v>
      </c>
      <c r="AD160">
        <v>122</v>
      </c>
      <c r="AE160" s="26" t="s">
        <v>49</v>
      </c>
      <c r="AF160" t="s">
        <v>47</v>
      </c>
    </row>
    <row r="161" spans="18:32" x14ac:dyDescent="0.25">
      <c r="R161" t="s">
        <v>65</v>
      </c>
      <c r="S161" s="8" t="s">
        <v>113</v>
      </c>
      <c r="T161" t="s">
        <v>45</v>
      </c>
      <c r="U161" t="s">
        <v>46</v>
      </c>
      <c r="V161">
        <v>123</v>
      </c>
      <c r="W161" s="26" t="s">
        <v>48</v>
      </c>
      <c r="X161" t="s">
        <v>47</v>
      </c>
      <c r="Z161" t="s">
        <v>65</v>
      </c>
      <c r="AA161" s="8" t="s">
        <v>150</v>
      </c>
      <c r="AB161" t="s">
        <v>45</v>
      </c>
      <c r="AC161" t="s">
        <v>46</v>
      </c>
      <c r="AD161">
        <v>123</v>
      </c>
      <c r="AE161" s="26" t="s">
        <v>49</v>
      </c>
      <c r="AF161" t="s">
        <v>47</v>
      </c>
    </row>
    <row r="162" spans="18:32" x14ac:dyDescent="0.25">
      <c r="R162" t="s">
        <v>65</v>
      </c>
      <c r="S162" s="8" t="s">
        <v>114</v>
      </c>
      <c r="T162" t="s">
        <v>45</v>
      </c>
      <c r="U162" t="s">
        <v>46</v>
      </c>
      <c r="V162">
        <v>124</v>
      </c>
      <c r="W162" s="26" t="s">
        <v>48</v>
      </c>
      <c r="X162" t="s">
        <v>47</v>
      </c>
      <c r="Z162" t="s">
        <v>65</v>
      </c>
      <c r="AA162" s="8" t="s">
        <v>151</v>
      </c>
      <c r="AB162" t="s">
        <v>45</v>
      </c>
      <c r="AC162" t="s">
        <v>46</v>
      </c>
      <c r="AD162">
        <v>124</v>
      </c>
      <c r="AE162" s="26" t="s">
        <v>49</v>
      </c>
      <c r="AF162" t="s">
        <v>47</v>
      </c>
    </row>
    <row r="163" spans="18:32" x14ac:dyDescent="0.25">
      <c r="R163" t="s">
        <v>64</v>
      </c>
      <c r="S163" s="8" t="s">
        <v>110</v>
      </c>
      <c r="T163" t="s">
        <v>45</v>
      </c>
      <c r="U163" t="s">
        <v>46</v>
      </c>
      <c r="V163">
        <v>162</v>
      </c>
      <c r="W163" s="26" t="s">
        <v>48</v>
      </c>
      <c r="X163" t="s">
        <v>47</v>
      </c>
      <c r="Z163" t="s">
        <v>64</v>
      </c>
      <c r="AA163" s="8" t="s">
        <v>147</v>
      </c>
      <c r="AB163" t="s">
        <v>45</v>
      </c>
      <c r="AC163" t="s">
        <v>46</v>
      </c>
      <c r="AD163">
        <v>162</v>
      </c>
      <c r="AE163" s="26" t="s">
        <v>49</v>
      </c>
      <c r="AF163" t="s">
        <v>47</v>
      </c>
    </row>
    <row r="164" spans="18:32" x14ac:dyDescent="0.25">
      <c r="R164" t="s">
        <v>64</v>
      </c>
      <c r="S164" s="8" t="s">
        <v>111</v>
      </c>
      <c r="T164" t="s">
        <v>45</v>
      </c>
      <c r="U164" t="s">
        <v>46</v>
      </c>
      <c r="V164">
        <v>163</v>
      </c>
      <c r="W164" s="26" t="s">
        <v>48</v>
      </c>
      <c r="X164" t="s">
        <v>47</v>
      </c>
      <c r="Z164" t="s">
        <v>64</v>
      </c>
      <c r="AA164" s="8" t="s">
        <v>148</v>
      </c>
      <c r="AB164" t="s">
        <v>45</v>
      </c>
      <c r="AC164" t="s">
        <v>46</v>
      </c>
      <c r="AD164">
        <v>163</v>
      </c>
      <c r="AE164" s="26" t="s">
        <v>49</v>
      </c>
      <c r="AF164" t="s">
        <v>47</v>
      </c>
    </row>
    <row r="165" spans="18:32" x14ac:dyDescent="0.25">
      <c r="R165" t="s">
        <v>64</v>
      </c>
      <c r="S165" s="8" t="s">
        <v>112</v>
      </c>
      <c r="T165" t="s">
        <v>45</v>
      </c>
      <c r="U165" t="s">
        <v>46</v>
      </c>
      <c r="V165">
        <v>164</v>
      </c>
      <c r="W165" s="26" t="s">
        <v>48</v>
      </c>
      <c r="X165" t="s">
        <v>47</v>
      </c>
      <c r="Z165" t="s">
        <v>64</v>
      </c>
      <c r="AA165" s="8" t="s">
        <v>149</v>
      </c>
      <c r="AB165" t="s">
        <v>45</v>
      </c>
      <c r="AC165" t="s">
        <v>46</v>
      </c>
      <c r="AD165">
        <v>164</v>
      </c>
      <c r="AE165" s="26" t="s">
        <v>49</v>
      </c>
      <c r="AF165" t="s">
        <v>47</v>
      </c>
    </row>
    <row r="166" spans="18:32" x14ac:dyDescent="0.25">
      <c r="R166" t="s">
        <v>64</v>
      </c>
      <c r="S166" s="8" t="s">
        <v>113</v>
      </c>
      <c r="T166" t="s">
        <v>45</v>
      </c>
      <c r="U166" t="s">
        <v>46</v>
      </c>
      <c r="V166">
        <v>165</v>
      </c>
      <c r="W166" s="26" t="s">
        <v>48</v>
      </c>
      <c r="X166" t="s">
        <v>47</v>
      </c>
      <c r="Z166" t="s">
        <v>64</v>
      </c>
      <c r="AA166" s="8" t="s">
        <v>150</v>
      </c>
      <c r="AB166" t="s">
        <v>45</v>
      </c>
      <c r="AC166" t="s">
        <v>46</v>
      </c>
      <c r="AD166">
        <v>165</v>
      </c>
      <c r="AE166" s="26" t="s">
        <v>49</v>
      </c>
      <c r="AF166" t="s">
        <v>47</v>
      </c>
    </row>
    <row r="167" spans="18:32" x14ac:dyDescent="0.25">
      <c r="R167" t="s">
        <v>64</v>
      </c>
      <c r="S167" s="8" t="s">
        <v>114</v>
      </c>
      <c r="T167" t="s">
        <v>45</v>
      </c>
      <c r="U167" t="s">
        <v>46</v>
      </c>
      <c r="V167">
        <v>166</v>
      </c>
      <c r="W167" s="26" t="s">
        <v>48</v>
      </c>
      <c r="X167" t="s">
        <v>47</v>
      </c>
      <c r="Z167" t="s">
        <v>64</v>
      </c>
      <c r="AA167" s="8" t="s">
        <v>151</v>
      </c>
      <c r="AB167" t="s">
        <v>45</v>
      </c>
      <c r="AC167" t="s">
        <v>46</v>
      </c>
      <c r="AD167">
        <v>166</v>
      </c>
      <c r="AE167" s="26" t="s">
        <v>49</v>
      </c>
      <c r="AF167" t="s">
        <v>47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TBR1</vt:lpstr>
      <vt:lpstr>TBR1_resusp</vt:lpstr>
      <vt:lpstr>TBR1_shaken</vt:lpstr>
      <vt:lpstr>BY4742</vt:lpstr>
      <vt:lpstr>BY4742_resusp</vt:lpstr>
      <vt:lpstr>calculations and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Lesia Romanyshyn</dc:creator>
  <cp:lastModifiedBy>Lesia Romanyshyn</cp:lastModifiedBy>
  <dcterms:created xsi:type="dcterms:W3CDTF">2021-05-07T14:00:13Z</dcterms:created>
  <dcterms:modified xsi:type="dcterms:W3CDTF">2022-02-02T00:48:32Z</dcterms:modified>
</cp:coreProperties>
</file>