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9920" windowHeight="8265" activeTab="1"/>
  </bookViews>
  <sheets>
    <sheet name="Eventos" sheetId="1" r:id="rId1"/>
    <sheet name="Users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Y5" i="2"/>
  <c r="BZ5" s="1"/>
  <c r="BX5"/>
  <c r="BW5"/>
  <c r="BX2"/>
  <c r="BW2"/>
  <c r="BV2"/>
  <c r="BV2" i="1"/>
  <c r="BW2" s="1"/>
  <c r="BX2" s="1"/>
  <c r="BY2" s="1"/>
  <c r="BZ2" s="1"/>
  <c r="CA2" s="1"/>
  <c r="BV5" i="2"/>
  <c r="E5"/>
  <c r="F5" s="1"/>
  <c r="G5" s="1"/>
  <c r="H5" s="1"/>
  <c r="I5" s="1"/>
  <c r="J5" s="1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AT5" s="1"/>
  <c r="AU5" s="1"/>
  <c r="AV5" s="1"/>
  <c r="AW5" s="1"/>
  <c r="AX5" s="1"/>
  <c r="AY5" s="1"/>
  <c r="AZ5" s="1"/>
  <c r="BA5" s="1"/>
  <c r="BB5" s="1"/>
  <c r="BC5" s="1"/>
  <c r="BD5" s="1"/>
  <c r="BE5" s="1"/>
  <c r="BF5" s="1"/>
  <c r="BG5" s="1"/>
  <c r="BH5" s="1"/>
  <c r="BI5" s="1"/>
  <c r="BJ5" s="1"/>
  <c r="BK5" s="1"/>
  <c r="BL5" s="1"/>
  <c r="BM5" s="1"/>
  <c r="BN5" s="1"/>
  <c r="BO5" s="1"/>
  <c r="BP5" s="1"/>
  <c r="BQ5" s="1"/>
  <c r="BR5" s="1"/>
  <c r="BS5" s="1"/>
  <c r="BT5" s="1"/>
  <c r="BU5" s="1"/>
  <c r="D5"/>
  <c r="C5"/>
  <c r="E2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AR2" s="1"/>
  <c r="AS2" s="1"/>
  <c r="AT2" s="1"/>
  <c r="AU2" s="1"/>
  <c r="AV2" s="1"/>
  <c r="AW2" s="1"/>
  <c r="AX2" s="1"/>
  <c r="AY2" s="1"/>
  <c r="AZ2" s="1"/>
  <c r="BA2" s="1"/>
  <c r="BB2" s="1"/>
  <c r="BC2" s="1"/>
  <c r="BD2" s="1"/>
  <c r="BE2" s="1"/>
  <c r="BF2" s="1"/>
  <c r="BG2" s="1"/>
  <c r="BH2" s="1"/>
  <c r="BI2" s="1"/>
  <c r="BJ2" s="1"/>
  <c r="BK2" s="1"/>
  <c r="BL2" s="1"/>
  <c r="BM2" s="1"/>
  <c r="BN2" s="1"/>
  <c r="BO2" s="1"/>
  <c r="BP2" s="1"/>
  <c r="BQ2" s="1"/>
  <c r="BR2" s="1"/>
  <c r="BS2" s="1"/>
  <c r="BT2" s="1"/>
  <c r="BU2" s="1"/>
  <c r="D2"/>
  <c r="C2"/>
  <c r="B2"/>
  <c r="E2" i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AR2" s="1"/>
  <c r="AS2" s="1"/>
  <c r="AT2" s="1"/>
  <c r="AU2" s="1"/>
  <c r="AV2" s="1"/>
  <c r="AW2" s="1"/>
  <c r="AX2" s="1"/>
  <c r="AY2" s="1"/>
  <c r="AZ2" s="1"/>
  <c r="BA2" s="1"/>
  <c r="BB2" s="1"/>
  <c r="BC2" s="1"/>
  <c r="BD2" s="1"/>
  <c r="BE2" s="1"/>
  <c r="BF2" s="1"/>
  <c r="BG2" s="1"/>
  <c r="BH2" s="1"/>
  <c r="BI2" s="1"/>
  <c r="BJ2" s="1"/>
  <c r="BK2" s="1"/>
  <c r="BL2" s="1"/>
  <c r="BM2" s="1"/>
  <c r="BN2" s="1"/>
  <c r="BO2" s="1"/>
  <c r="BP2" s="1"/>
  <c r="BQ2" s="1"/>
  <c r="BR2" s="1"/>
  <c r="BS2" s="1"/>
  <c r="BT2" s="1"/>
  <c r="BU2" s="1"/>
  <c r="D2"/>
  <c r="C2"/>
  <c r="B2"/>
  <c r="B6" i="2" l="1"/>
  <c r="BY2"/>
  <c r="BZ2" s="1"/>
</calcChain>
</file>

<file path=xl/sharedStrings.xml><?xml version="1.0" encoding="utf-8"?>
<sst xmlns="http://schemas.openxmlformats.org/spreadsheetml/2006/main" count="177" uniqueCount="95">
  <si>
    <t>Cerimônia</t>
  </si>
  <si>
    <t>Atletismo</t>
  </si>
  <si>
    <t>Badminton</t>
  </si>
  <si>
    <t>Basquetebol</t>
  </si>
  <si>
    <t>Boxe</t>
  </si>
  <si>
    <t>Canoagem slalom</t>
  </si>
  <si>
    <t>Canoagem velocidade</t>
  </si>
  <si>
    <t>Ciclismo bmx</t>
  </si>
  <si>
    <t>Ciclismo de estrada</t>
  </si>
  <si>
    <t>Ciclismo de pista</t>
  </si>
  <si>
    <t>Ciclismo mountain bike</t>
  </si>
  <si>
    <t>Esgrima</t>
  </si>
  <si>
    <t>Futebol</t>
  </si>
  <si>
    <t>Ginástica artística</t>
  </si>
  <si>
    <t>Ginástica de trampolim</t>
  </si>
  <si>
    <t>Ginástica rítmica</t>
  </si>
  <si>
    <t>Golfe</t>
  </si>
  <si>
    <t>Handebol</t>
  </si>
  <si>
    <t>Hipismo adestramento</t>
  </si>
  <si>
    <t>Hipismo cce</t>
  </si>
  <si>
    <t>Hipismo saltos</t>
  </si>
  <si>
    <t>Hóquei sobre grama</t>
  </si>
  <si>
    <t>Judô</t>
  </si>
  <si>
    <t>Levantamento de peso</t>
  </si>
  <si>
    <t>Luta estilo livre</t>
  </si>
  <si>
    <t>Luta greco-romana</t>
  </si>
  <si>
    <t>Maratonas aquáticas</t>
  </si>
  <si>
    <t>Nado sincronizado</t>
  </si>
  <si>
    <t>Natação</t>
  </si>
  <si>
    <t>Pentatlo moderno</t>
  </si>
  <si>
    <t>Polo aquático</t>
  </si>
  <si>
    <t>Remo</t>
  </si>
  <si>
    <t>Rugby</t>
  </si>
  <si>
    <t>Saltos ornamentais</t>
  </si>
  <si>
    <t>Taekwondo</t>
  </si>
  <si>
    <t>Tênis</t>
  </si>
  <si>
    <t>Tênis de mesa</t>
  </si>
  <si>
    <t>Tiro com arco</t>
  </si>
  <si>
    <t>Tiro esportivo</t>
  </si>
  <si>
    <t>Triatlo</t>
  </si>
  <si>
    <t>Vela</t>
  </si>
  <si>
    <t>Vôlei de praia</t>
  </si>
  <si>
    <t>Voleibol</t>
  </si>
  <si>
    <t>Regras</t>
  </si>
  <si>
    <t>Penalidades</t>
  </si>
  <si>
    <t>Arbitragem</t>
  </si>
  <si>
    <t>Pontos</t>
  </si>
  <si>
    <t>Delegação</t>
  </si>
  <si>
    <t>Atleta</t>
  </si>
  <si>
    <t>Time</t>
  </si>
  <si>
    <t>Equipe técnica</t>
  </si>
  <si>
    <t>Treinador</t>
  </si>
  <si>
    <t>Torcida</t>
  </si>
  <si>
    <t>Jogadas</t>
  </si>
  <si>
    <t>Local de competição</t>
  </si>
  <si>
    <t>Partidas</t>
  </si>
  <si>
    <t>Dopping</t>
  </si>
  <si>
    <t>Planejamento</t>
  </si>
  <si>
    <t>Transporte</t>
  </si>
  <si>
    <t>Hospedagem</t>
  </si>
  <si>
    <t>Compras</t>
  </si>
  <si>
    <t>Diversão</t>
  </si>
  <si>
    <t>Espetáculo</t>
  </si>
  <si>
    <t>Atividade Física</t>
  </si>
  <si>
    <t>Sightseeing</t>
  </si>
  <si>
    <t>Alimentação</t>
  </si>
  <si>
    <t>Emergência</t>
  </si>
  <si>
    <t>Atração</t>
  </si>
  <si>
    <t>Lugar</t>
  </si>
  <si>
    <t>Evento</t>
  </si>
  <si>
    <t>Serviço turístico</t>
  </si>
  <si>
    <t>Operador turístico</t>
  </si>
  <si>
    <t>METADADOS</t>
  </si>
  <si>
    <t>link</t>
  </si>
  <si>
    <t>pos lat</t>
  </si>
  <si>
    <t>time</t>
  </si>
  <si>
    <t>INFO</t>
  </si>
  <si>
    <t>Maracanã</t>
  </si>
  <si>
    <t>Museu da selação</t>
  </si>
  <si>
    <t>Shopping Rio Sul</t>
  </si>
  <si>
    <t>Futebol - Brasil e Alemanha</t>
  </si>
  <si>
    <t>Tenis - Brasil e Argentina</t>
  </si>
  <si>
    <t>Cristo Redentor</t>
  </si>
  <si>
    <t>Corcovado</t>
  </si>
  <si>
    <t>Barra Shopping</t>
  </si>
  <si>
    <t>Futebol -  Argentina e Alemanha</t>
  </si>
  <si>
    <t xml:space="preserve">Arpoador </t>
  </si>
  <si>
    <t>Tenis – Alemanha e Argentina</t>
  </si>
  <si>
    <t>Judo – Brasil e Alemanha</t>
  </si>
  <si>
    <t>Theo</t>
  </si>
  <si>
    <t>Biblioteca Nacional</t>
  </si>
  <si>
    <t>Estádio Vasco da Gama</t>
  </si>
  <si>
    <t>Pais</t>
  </si>
  <si>
    <t>pos lon</t>
  </si>
  <si>
    <t>user (estadio vasco da gama)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</si>
</sst>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ont="1" applyBorder="1"/>
    <xf numFmtId="0" fontId="0" fillId="0" borderId="0" xfId="0" applyFont="1"/>
    <xf numFmtId="0" fontId="1" fillId="0" borderId="0" xfId="1" applyAlignment="1" applyProtection="1"/>
    <xf numFmtId="0" fontId="0" fillId="0" borderId="0" xfId="0" applyFont="1" applyFill="1" applyBorder="1"/>
    <xf numFmtId="0" fontId="0" fillId="3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1"/>
  <sheetViews>
    <sheetView workbookViewId="0">
      <pane xSplit="1" ySplit="2" topLeftCell="BP3" activePane="bottomRight" state="frozen"/>
      <selection pane="topRight" activeCell="B1" sqref="B1"/>
      <selection pane="bottomLeft" activeCell="A3" sqref="A3"/>
      <selection pane="bottomRight" activeCell="BX4" sqref="BX4"/>
    </sheetView>
  </sheetViews>
  <sheetFormatPr defaultRowHeight="15"/>
  <cols>
    <col min="1" max="1" width="30.28515625" style="1" bestFit="1" customWidth="1"/>
    <col min="2" max="2" width="10.140625" bestFit="1" customWidth="1"/>
    <col min="3" max="3" width="9.7109375" bestFit="1" customWidth="1"/>
    <col min="4" max="4" width="10.7109375" bestFit="1" customWidth="1"/>
    <col min="5" max="5" width="12.140625" bestFit="1" customWidth="1"/>
    <col min="6" max="6" width="5.42578125" bestFit="1" customWidth="1"/>
    <col min="7" max="7" width="16.7109375" bestFit="1" customWidth="1"/>
    <col min="8" max="8" width="20.7109375" bestFit="1" customWidth="1"/>
    <col min="9" max="9" width="12.7109375" bestFit="1" customWidth="1"/>
    <col min="10" max="10" width="18.42578125" bestFit="1" customWidth="1"/>
    <col min="11" max="11" width="16" bestFit="1" customWidth="1"/>
    <col min="12" max="12" width="22.140625" bestFit="1" customWidth="1"/>
    <col min="13" max="14" width="7.85546875" bestFit="1" customWidth="1"/>
    <col min="15" max="15" width="16.42578125" bestFit="1" customWidth="1"/>
    <col min="16" max="16" width="21.85546875" bestFit="1" customWidth="1"/>
    <col min="17" max="17" width="15.5703125" bestFit="1" customWidth="1"/>
    <col min="18" max="18" width="5.85546875" bestFit="1" customWidth="1"/>
    <col min="19" max="19" width="9.5703125" bestFit="1" customWidth="1"/>
    <col min="20" max="20" width="21.5703125" bestFit="1" customWidth="1"/>
    <col min="21" max="21" width="11.5703125" bestFit="1" customWidth="1"/>
    <col min="22" max="22" width="14" bestFit="1" customWidth="1"/>
    <col min="23" max="23" width="19" bestFit="1" customWidth="1"/>
    <col min="24" max="24" width="5.140625" bestFit="1" customWidth="1"/>
    <col min="25" max="25" width="21.5703125" bestFit="1" customWidth="1"/>
    <col min="26" max="26" width="14.7109375" bestFit="1" customWidth="1"/>
    <col min="27" max="27" width="17.7109375" bestFit="1" customWidth="1"/>
    <col min="28" max="28" width="19.28515625" bestFit="1" customWidth="1"/>
    <col min="29" max="29" width="17.5703125" bestFit="1" customWidth="1"/>
    <col min="30" max="30" width="8.140625" bestFit="1" customWidth="1"/>
    <col min="31" max="31" width="17.42578125" bestFit="1" customWidth="1"/>
    <col min="32" max="32" width="13.140625" bestFit="1" customWidth="1"/>
    <col min="33" max="33" width="6.140625" bestFit="1" customWidth="1"/>
    <col min="34" max="34" width="6.42578125" bestFit="1" customWidth="1"/>
    <col min="35" max="35" width="18.140625" bestFit="1" customWidth="1"/>
    <col min="36" max="36" width="11.140625" bestFit="1" customWidth="1"/>
    <col min="37" max="37" width="5.7109375" bestFit="1" customWidth="1"/>
    <col min="38" max="38" width="13.7109375" bestFit="1" customWidth="1"/>
    <col min="39" max="39" width="12.7109375" bestFit="1" customWidth="1"/>
    <col min="40" max="40" width="13.42578125" bestFit="1" customWidth="1"/>
    <col min="41" max="41" width="6.7109375" bestFit="1" customWidth="1"/>
    <col min="42" max="42" width="5" bestFit="1" customWidth="1"/>
    <col min="43" max="43" width="13.42578125" bestFit="1" customWidth="1"/>
    <col min="44" max="44" width="8.5703125" bestFit="1" customWidth="1"/>
    <col min="45" max="45" width="6.85546875" bestFit="1" customWidth="1"/>
    <col min="46" max="46" width="11.85546875" bestFit="1" customWidth="1"/>
    <col min="47" max="47" width="11" bestFit="1" customWidth="1"/>
    <col min="48" max="48" width="7.140625" bestFit="1" customWidth="1"/>
    <col min="49" max="49" width="10.140625" bestFit="1" customWidth="1"/>
    <col min="50" max="50" width="6.42578125" bestFit="1" customWidth="1"/>
    <col min="51" max="51" width="5.42578125" bestFit="1" customWidth="1"/>
    <col min="52" max="52" width="14" bestFit="1" customWidth="1"/>
    <col min="53" max="53" width="9.5703125" bestFit="1" customWidth="1"/>
    <col min="54" max="54" width="7.42578125" bestFit="1" customWidth="1"/>
    <col min="55" max="55" width="7.85546875" bestFit="1" customWidth="1"/>
    <col min="56" max="56" width="19.140625" bestFit="1" customWidth="1"/>
    <col min="57" max="57" width="8.140625" bestFit="1" customWidth="1"/>
    <col min="58" max="58" width="8.42578125" bestFit="1" customWidth="1"/>
    <col min="59" max="59" width="13.5703125" bestFit="1" customWidth="1"/>
    <col min="60" max="60" width="10.5703125" bestFit="1" customWidth="1"/>
    <col min="61" max="61" width="12.5703125" bestFit="1" customWidth="1"/>
    <col min="62" max="63" width="8.7109375" bestFit="1" customWidth="1"/>
    <col min="64" max="64" width="10.5703125" bestFit="1" customWidth="1"/>
    <col min="65" max="65" width="14.85546875" bestFit="1" customWidth="1"/>
    <col min="66" max="66" width="11.28515625" bestFit="1" customWidth="1"/>
    <col min="67" max="67" width="12.140625" bestFit="1" customWidth="1"/>
    <col min="68" max="68" width="11.28515625" bestFit="1" customWidth="1"/>
    <col min="69" max="69" width="7.7109375" bestFit="1" customWidth="1"/>
    <col min="70" max="70" width="5.7109375" bestFit="1" customWidth="1"/>
    <col min="71" max="71" width="7.140625" bestFit="1" customWidth="1"/>
    <col min="72" max="72" width="15.140625" bestFit="1" customWidth="1"/>
    <col min="73" max="73" width="17.28515625" bestFit="1" customWidth="1"/>
    <col min="74" max="75" width="17.28515625" customWidth="1"/>
    <col min="77" max="78" width="11.85546875" bestFit="1" customWidth="1"/>
  </cols>
  <sheetData>
    <row r="1" spans="1:79">
      <c r="B1" s="10" t="s">
        <v>72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7"/>
      <c r="BW1" s="7"/>
      <c r="BX1" s="11" t="s">
        <v>76</v>
      </c>
      <c r="BY1" s="11"/>
      <c r="BZ1" s="11"/>
      <c r="CA1" s="11"/>
    </row>
    <row r="2" spans="1:79">
      <c r="A2" s="1">
        <v>0</v>
      </c>
      <c r="B2">
        <f>A2+1</f>
        <v>1</v>
      </c>
      <c r="C2">
        <f t="shared" ref="C2:BN2" si="0">B2+1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  <c r="AW2">
        <f t="shared" si="0"/>
        <v>48</v>
      </c>
      <c r="AX2">
        <f t="shared" si="0"/>
        <v>49</v>
      </c>
      <c r="AY2">
        <f t="shared" si="0"/>
        <v>50</v>
      </c>
      <c r="AZ2">
        <f t="shared" si="0"/>
        <v>51</v>
      </c>
      <c r="BA2">
        <f t="shared" si="0"/>
        <v>52</v>
      </c>
      <c r="BB2">
        <f t="shared" si="0"/>
        <v>53</v>
      </c>
      <c r="BC2">
        <f t="shared" si="0"/>
        <v>54</v>
      </c>
      <c r="BD2">
        <f t="shared" si="0"/>
        <v>55</v>
      </c>
      <c r="BE2">
        <f t="shared" si="0"/>
        <v>56</v>
      </c>
      <c r="BF2">
        <f t="shared" si="0"/>
        <v>57</v>
      </c>
      <c r="BG2">
        <f t="shared" si="0"/>
        <v>58</v>
      </c>
      <c r="BH2">
        <f t="shared" si="0"/>
        <v>59</v>
      </c>
      <c r="BI2">
        <f t="shared" si="0"/>
        <v>60</v>
      </c>
      <c r="BJ2">
        <f t="shared" si="0"/>
        <v>61</v>
      </c>
      <c r="BK2">
        <f t="shared" si="0"/>
        <v>62</v>
      </c>
      <c r="BL2">
        <f t="shared" si="0"/>
        <v>63</v>
      </c>
      <c r="BM2">
        <f t="shared" si="0"/>
        <v>64</v>
      </c>
      <c r="BN2">
        <f t="shared" si="0"/>
        <v>65</v>
      </c>
      <c r="BO2">
        <f t="shared" ref="BO2:BU2" si="1">BN2+1</f>
        <v>66</v>
      </c>
      <c r="BP2">
        <f t="shared" si="1"/>
        <v>67</v>
      </c>
      <c r="BQ2">
        <f t="shared" si="1"/>
        <v>68</v>
      </c>
      <c r="BR2">
        <f t="shared" si="1"/>
        <v>69</v>
      </c>
      <c r="BS2">
        <f t="shared" si="1"/>
        <v>70</v>
      </c>
      <c r="BT2">
        <f t="shared" si="1"/>
        <v>71</v>
      </c>
      <c r="BU2">
        <f t="shared" si="1"/>
        <v>72</v>
      </c>
      <c r="BV2">
        <f t="shared" ref="BV2" si="2">BU2+1</f>
        <v>73</v>
      </c>
      <c r="BW2">
        <f t="shared" ref="BW2" si="3">BV2+1</f>
        <v>74</v>
      </c>
      <c r="BX2">
        <f t="shared" ref="BX2" si="4">BW2+1</f>
        <v>75</v>
      </c>
      <c r="BY2">
        <f t="shared" ref="BY2" si="5">BX2+1</f>
        <v>76</v>
      </c>
      <c r="BZ2">
        <f t="shared" ref="BZ2" si="6">BY2+1</f>
        <v>77</v>
      </c>
      <c r="CA2">
        <f t="shared" ref="CA2" si="7">BZ2+1</f>
        <v>78</v>
      </c>
    </row>
    <row r="3" spans="1:79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s="1" t="s">
        <v>57</v>
      </c>
      <c r="BH3" s="1" t="s">
        <v>58</v>
      </c>
      <c r="BI3" s="1" t="s">
        <v>59</v>
      </c>
      <c r="BJ3" s="1" t="s">
        <v>60</v>
      </c>
      <c r="BK3" s="1" t="s">
        <v>61</v>
      </c>
      <c r="BL3" s="1" t="s">
        <v>62</v>
      </c>
      <c r="BM3" s="1" t="s">
        <v>63</v>
      </c>
      <c r="BN3" s="1" t="s">
        <v>64</v>
      </c>
      <c r="BO3" s="1" t="s">
        <v>65</v>
      </c>
      <c r="BP3" s="1" t="s">
        <v>66</v>
      </c>
      <c r="BQ3" s="1" t="s">
        <v>67</v>
      </c>
      <c r="BR3" s="1" t="s">
        <v>68</v>
      </c>
      <c r="BS3" s="1" t="s">
        <v>69</v>
      </c>
      <c r="BT3" s="1" t="s">
        <v>70</v>
      </c>
      <c r="BU3" s="1" t="s">
        <v>71</v>
      </c>
      <c r="BV3" s="2" t="s">
        <v>92</v>
      </c>
      <c r="BW3" s="2" t="s">
        <v>92</v>
      </c>
      <c r="BX3" s="2" t="s">
        <v>73</v>
      </c>
      <c r="BY3" s="2" t="s">
        <v>74</v>
      </c>
      <c r="BZ3" s="2" t="s">
        <v>93</v>
      </c>
      <c r="CA3" s="2" t="s">
        <v>75</v>
      </c>
    </row>
    <row r="4" spans="1:79">
      <c r="A4" s="3" t="s">
        <v>77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 s="5"/>
      <c r="BY4" s="8">
        <v>-22.9121089</v>
      </c>
      <c r="BZ4" s="8">
        <v>-43.232344500000004</v>
      </c>
    </row>
    <row r="5" spans="1:79">
      <c r="A5" s="3" t="s">
        <v>78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 s="5"/>
      <c r="BY5">
        <v>-22.9959329</v>
      </c>
      <c r="BZ5">
        <v>-43.366473900000003</v>
      </c>
    </row>
    <row r="6" spans="1:79">
      <c r="A6" s="1" t="s">
        <v>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Y6">
        <v>-22.957451200000001</v>
      </c>
      <c r="BZ6">
        <v>-43.178355199999999</v>
      </c>
    </row>
    <row r="7" spans="1:79">
      <c r="A7" s="1" t="s">
        <v>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3</v>
      </c>
      <c r="BW7">
        <v>2</v>
      </c>
      <c r="BY7" s="8">
        <v>-22.9121089</v>
      </c>
      <c r="BZ7" s="8">
        <v>-43.232344500000004</v>
      </c>
    </row>
    <row r="8" spans="1:79">
      <c r="A8" s="1" t="s">
        <v>81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3</v>
      </c>
      <c r="BW8">
        <v>2</v>
      </c>
      <c r="BY8" s="9">
        <v>-22.977927999999999</v>
      </c>
      <c r="BZ8" s="9">
        <v>-43.395965599999997</v>
      </c>
    </row>
    <row r="9" spans="1:79">
      <c r="A9" s="1" t="s">
        <v>82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Y9">
        <v>-22.951916000000001</v>
      </c>
      <c r="BZ9">
        <v>-43.212675900000001</v>
      </c>
    </row>
    <row r="10" spans="1:79">
      <c r="A10" s="1" t="s">
        <v>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Y10">
        <v>-22.952351400000001</v>
      </c>
      <c r="BZ10">
        <v>-43.220201500000002</v>
      </c>
    </row>
    <row r="11" spans="1:79">
      <c r="A11" s="1" t="s">
        <v>84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Y11">
        <v>-22.997678000000001</v>
      </c>
      <c r="BZ11">
        <v>-43.360315399999998</v>
      </c>
    </row>
    <row r="12" spans="1:79">
      <c r="A12" s="1" t="s">
        <v>85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2</v>
      </c>
      <c r="BY12" s="8">
        <v>-22.9121089</v>
      </c>
      <c r="BZ12" s="8">
        <v>-43.232344500000004</v>
      </c>
    </row>
    <row r="13" spans="1:79">
      <c r="A13" s="1" t="s">
        <v>86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 s="4"/>
      <c r="BY13">
        <v>-22.986954099999998</v>
      </c>
      <c r="BZ13">
        <v>-43.194070799999999</v>
      </c>
    </row>
    <row r="14" spans="1:79">
      <c r="A14" s="1" t="s">
        <v>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2</v>
      </c>
      <c r="BY14" s="9">
        <v>-22.977927999999999</v>
      </c>
      <c r="BZ14" s="9">
        <v>-43.395965599999997</v>
      </c>
    </row>
    <row r="15" spans="1:79">
      <c r="A15" s="1" t="s">
        <v>88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3</v>
      </c>
      <c r="BW15">
        <v>2</v>
      </c>
      <c r="BY15" s="9">
        <v>-22.977927999999999</v>
      </c>
      <c r="BZ15" s="9">
        <v>-43.395965599999997</v>
      </c>
    </row>
    <row r="16" spans="1:79">
      <c r="A16" s="1" t="s">
        <v>28</v>
      </c>
      <c r="B16" s="4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Y16" s="9">
        <v>-22.977927999999999</v>
      </c>
      <c r="BZ16" s="9">
        <v>-43.395965599999997</v>
      </c>
    </row>
    <row r="17" spans="1:78">
      <c r="A17" s="1" t="s">
        <v>1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Y17" s="9">
        <v>-22.977927999999999</v>
      </c>
      <c r="BZ17" s="9">
        <v>-43.395965599999997</v>
      </c>
    </row>
    <row r="18" spans="1:78">
      <c r="A18" s="2" t="s">
        <v>90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 s="5"/>
      <c r="BY18">
        <v>-22.909740200000002</v>
      </c>
      <c r="BZ18">
        <v>-43.177596800000003</v>
      </c>
    </row>
    <row r="19" spans="1:78">
      <c r="A19" s="6" t="s">
        <v>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 s="5"/>
      <c r="BY19">
        <v>-22.891164799999999</v>
      </c>
      <c r="BZ19">
        <v>-43.230231400000001</v>
      </c>
    </row>
    <row r="21" spans="1:78">
      <c r="A21" s="2" t="s">
        <v>94</v>
      </c>
      <c r="BY21">
        <v>-22.891164799999999</v>
      </c>
      <c r="BZ21">
        <v>-43.230231400000001</v>
      </c>
    </row>
  </sheetData>
  <mergeCells count="2">
    <mergeCell ref="B1:BU1"/>
    <mergeCell ref="BX1:CA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Z17"/>
  <sheetViews>
    <sheetView tabSelected="1" workbookViewId="0">
      <selection activeCell="B5" sqref="B5"/>
    </sheetView>
  </sheetViews>
  <sheetFormatPr defaultRowHeight="15"/>
  <cols>
    <col min="1" max="1" width="30.28515625" bestFit="1" customWidth="1"/>
    <col min="2" max="2" width="10.140625" bestFit="1" customWidth="1"/>
    <col min="3" max="3" width="9.7109375" bestFit="1" customWidth="1"/>
    <col min="4" max="4" width="10.7109375" bestFit="1" customWidth="1"/>
    <col min="5" max="5" width="12.140625" bestFit="1" customWidth="1"/>
    <col min="6" max="6" width="5.42578125" bestFit="1" customWidth="1"/>
    <col min="7" max="7" width="16.7109375" bestFit="1" customWidth="1"/>
    <col min="8" max="8" width="20.7109375" bestFit="1" customWidth="1"/>
    <col min="9" max="9" width="12.7109375" bestFit="1" customWidth="1"/>
    <col min="10" max="10" width="18.42578125" bestFit="1" customWidth="1"/>
    <col min="11" max="11" width="16" bestFit="1" customWidth="1"/>
    <col min="12" max="12" width="22.140625" bestFit="1" customWidth="1"/>
    <col min="13" max="14" width="7.85546875" bestFit="1" customWidth="1"/>
    <col min="15" max="15" width="16.42578125" bestFit="1" customWidth="1"/>
    <col min="16" max="16" width="21.85546875" bestFit="1" customWidth="1"/>
    <col min="17" max="17" width="15.5703125" bestFit="1" customWidth="1"/>
    <col min="18" max="18" width="5.85546875" bestFit="1" customWidth="1"/>
    <col min="19" max="19" width="9.5703125" bestFit="1" customWidth="1"/>
    <col min="20" max="20" width="21.5703125" bestFit="1" customWidth="1"/>
    <col min="21" max="21" width="11.5703125" bestFit="1" customWidth="1"/>
    <col min="22" max="22" width="14" bestFit="1" customWidth="1"/>
    <col min="23" max="23" width="19" bestFit="1" customWidth="1"/>
    <col min="24" max="24" width="5.140625" bestFit="1" customWidth="1"/>
    <col min="25" max="25" width="21.5703125" bestFit="1" customWidth="1"/>
    <col min="26" max="26" width="14.7109375" bestFit="1" customWidth="1"/>
    <col min="27" max="27" width="17.7109375" bestFit="1" customWidth="1"/>
    <col min="28" max="28" width="19.28515625" bestFit="1" customWidth="1"/>
    <col min="29" max="29" width="17.5703125" bestFit="1" customWidth="1"/>
    <col min="30" max="30" width="8.140625" bestFit="1" customWidth="1"/>
    <col min="31" max="31" width="17.42578125" bestFit="1" customWidth="1"/>
    <col min="32" max="32" width="13.140625" bestFit="1" customWidth="1"/>
    <col min="33" max="33" width="6.140625" bestFit="1" customWidth="1"/>
    <col min="34" max="34" width="6.42578125" bestFit="1" customWidth="1"/>
    <col min="35" max="35" width="18.140625" bestFit="1" customWidth="1"/>
    <col min="36" max="36" width="11.140625" bestFit="1" customWidth="1"/>
    <col min="37" max="37" width="5.7109375" bestFit="1" customWidth="1"/>
    <col min="38" max="38" width="13.7109375" bestFit="1" customWidth="1"/>
    <col min="39" max="39" width="12.7109375" bestFit="1" customWidth="1"/>
    <col min="40" max="40" width="13.42578125" bestFit="1" customWidth="1"/>
    <col min="41" max="41" width="6.7109375" bestFit="1" customWidth="1"/>
    <col min="42" max="42" width="5" bestFit="1" customWidth="1"/>
    <col min="43" max="43" width="13.42578125" bestFit="1" customWidth="1"/>
    <col min="44" max="44" width="8.5703125" bestFit="1" customWidth="1"/>
    <col min="45" max="45" width="6.85546875" bestFit="1" customWidth="1"/>
    <col min="46" max="46" width="11.85546875" bestFit="1" customWidth="1"/>
    <col min="47" max="47" width="11" bestFit="1" customWidth="1"/>
    <col min="48" max="48" width="7.140625" bestFit="1" customWidth="1"/>
    <col min="49" max="49" width="10.140625" bestFit="1" customWidth="1"/>
    <col min="50" max="50" width="6.42578125" bestFit="1" customWidth="1"/>
    <col min="51" max="51" width="5.42578125" bestFit="1" customWidth="1"/>
    <col min="52" max="52" width="14" bestFit="1" customWidth="1"/>
    <col min="53" max="53" width="9.5703125" bestFit="1" customWidth="1"/>
    <col min="54" max="54" width="7.42578125" bestFit="1" customWidth="1"/>
    <col min="55" max="55" width="7.85546875" bestFit="1" customWidth="1"/>
    <col min="56" max="56" width="19.140625" bestFit="1" customWidth="1"/>
    <col min="57" max="57" width="8.140625" bestFit="1" customWidth="1"/>
    <col min="58" max="58" width="8.42578125" bestFit="1" customWidth="1"/>
    <col min="59" max="59" width="13.5703125" bestFit="1" customWidth="1"/>
    <col min="60" max="60" width="10.5703125" bestFit="1" customWidth="1"/>
    <col min="61" max="61" width="12.5703125" bestFit="1" customWidth="1"/>
    <col min="62" max="63" width="8.7109375" bestFit="1" customWidth="1"/>
    <col min="64" max="64" width="10.5703125" bestFit="1" customWidth="1"/>
    <col min="65" max="65" width="14.85546875" bestFit="1" customWidth="1"/>
    <col min="66" max="66" width="11.28515625" bestFit="1" customWidth="1"/>
    <col min="67" max="67" width="12.140625" bestFit="1" customWidth="1"/>
    <col min="68" max="68" width="11.28515625" bestFit="1" customWidth="1"/>
    <col min="69" max="69" width="7.7109375" bestFit="1" customWidth="1"/>
    <col min="70" max="70" width="5.7109375" bestFit="1" customWidth="1"/>
    <col min="71" max="71" width="7.140625" bestFit="1" customWidth="1"/>
    <col min="72" max="72" width="15.140625" bestFit="1" customWidth="1"/>
    <col min="73" max="73" width="17.28515625" bestFit="1" customWidth="1"/>
    <col min="74" max="74" width="17.28515625" customWidth="1"/>
    <col min="75" max="75" width="4.28515625" bestFit="1" customWidth="1"/>
    <col min="76" max="76" width="8.42578125" bestFit="1" customWidth="1"/>
    <col min="77" max="77" width="6.85546875" bestFit="1" customWidth="1"/>
    <col min="78" max="78" width="5.140625" bestFit="1" customWidth="1"/>
  </cols>
  <sheetData>
    <row r="1" spans="1:78">
      <c r="A1" s="1"/>
      <c r="B1" s="10" t="s">
        <v>72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7"/>
      <c r="BW1" s="11" t="s">
        <v>76</v>
      </c>
      <c r="BX1" s="11"/>
      <c r="BY1" s="11"/>
      <c r="BZ1" s="11"/>
    </row>
    <row r="2" spans="1:78">
      <c r="A2" s="1">
        <v>0</v>
      </c>
      <c r="B2">
        <f>A2+1</f>
        <v>1</v>
      </c>
      <c r="C2">
        <f t="shared" ref="C2:BN2" si="0">B2+1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  <c r="AW2">
        <f t="shared" si="0"/>
        <v>48</v>
      </c>
      <c r="AX2">
        <f t="shared" si="0"/>
        <v>49</v>
      </c>
      <c r="AY2">
        <f t="shared" si="0"/>
        <v>50</v>
      </c>
      <c r="AZ2">
        <f t="shared" si="0"/>
        <v>51</v>
      </c>
      <c r="BA2">
        <f t="shared" si="0"/>
        <v>52</v>
      </c>
      <c r="BB2">
        <f t="shared" si="0"/>
        <v>53</v>
      </c>
      <c r="BC2">
        <f t="shared" si="0"/>
        <v>54</v>
      </c>
      <c r="BD2">
        <f t="shared" si="0"/>
        <v>55</v>
      </c>
      <c r="BE2">
        <f t="shared" si="0"/>
        <v>56</v>
      </c>
      <c r="BF2">
        <f t="shared" si="0"/>
        <v>57</v>
      </c>
      <c r="BG2">
        <f t="shared" si="0"/>
        <v>58</v>
      </c>
      <c r="BH2">
        <f t="shared" si="0"/>
        <v>59</v>
      </c>
      <c r="BI2">
        <f t="shared" si="0"/>
        <v>60</v>
      </c>
      <c r="BJ2">
        <f t="shared" si="0"/>
        <v>61</v>
      </c>
      <c r="BK2">
        <f t="shared" si="0"/>
        <v>62</v>
      </c>
      <c r="BL2">
        <f t="shared" si="0"/>
        <v>63</v>
      </c>
      <c r="BM2">
        <f t="shared" si="0"/>
        <v>64</v>
      </c>
      <c r="BN2">
        <f t="shared" si="0"/>
        <v>65</v>
      </c>
      <c r="BO2">
        <f t="shared" ref="BO2:BZ2" si="1">BN2+1</f>
        <v>66</v>
      </c>
      <c r="BP2">
        <f t="shared" si="1"/>
        <v>67</v>
      </c>
      <c r="BQ2">
        <f t="shared" si="1"/>
        <v>68</v>
      </c>
      <c r="BR2">
        <f t="shared" si="1"/>
        <v>69</v>
      </c>
      <c r="BS2">
        <f t="shared" si="1"/>
        <v>70</v>
      </c>
      <c r="BT2">
        <f t="shared" si="1"/>
        <v>71</v>
      </c>
      <c r="BU2">
        <f t="shared" si="1"/>
        <v>72</v>
      </c>
      <c r="BV2">
        <f t="shared" si="1"/>
        <v>73</v>
      </c>
      <c r="BW2">
        <f t="shared" si="1"/>
        <v>74</v>
      </c>
      <c r="BX2">
        <f t="shared" si="1"/>
        <v>75</v>
      </c>
      <c r="BY2">
        <f t="shared" si="1"/>
        <v>76</v>
      </c>
      <c r="BZ2">
        <f t="shared" si="1"/>
        <v>77</v>
      </c>
    </row>
    <row r="3" spans="1:78">
      <c r="A3" s="1"/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s="1" t="s">
        <v>57</v>
      </c>
      <c r="BH3" s="1" t="s">
        <v>58</v>
      </c>
      <c r="BI3" s="1" t="s">
        <v>59</v>
      </c>
      <c r="BJ3" s="1" t="s">
        <v>60</v>
      </c>
      <c r="BK3" s="1" t="s">
        <v>61</v>
      </c>
      <c r="BL3" s="1" t="s">
        <v>62</v>
      </c>
      <c r="BM3" s="1" t="s">
        <v>63</v>
      </c>
      <c r="BN3" s="1" t="s">
        <v>64</v>
      </c>
      <c r="BO3" s="1" t="s">
        <v>65</v>
      </c>
      <c r="BP3" s="1" t="s">
        <v>66</v>
      </c>
      <c r="BQ3" s="1" t="s">
        <v>67</v>
      </c>
      <c r="BR3" s="1" t="s">
        <v>68</v>
      </c>
      <c r="BS3" s="1" t="s">
        <v>69</v>
      </c>
      <c r="BT3" s="1" t="s">
        <v>70</v>
      </c>
      <c r="BU3" s="1" t="s">
        <v>71</v>
      </c>
      <c r="BV3" s="2" t="s">
        <v>92</v>
      </c>
      <c r="BW3" s="2" t="s">
        <v>92</v>
      </c>
      <c r="BX3" s="2" t="s">
        <v>73</v>
      </c>
      <c r="BY3" s="2" t="s">
        <v>74</v>
      </c>
      <c r="BZ3" s="2" t="s">
        <v>93</v>
      </c>
    </row>
    <row r="4" spans="1:78">
      <c r="A4" s="3" t="s">
        <v>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3</v>
      </c>
      <c r="BW4">
        <v>0</v>
      </c>
      <c r="BX4" s="8"/>
      <c r="BY4" s="8">
        <v>-22.9121089</v>
      </c>
      <c r="BZ4" s="8">
        <v>-43.232344500000004</v>
      </c>
    </row>
    <row r="5" spans="1:78">
      <c r="A5" s="3"/>
      <c r="B5" s="4">
        <v>0</v>
      </c>
      <c r="C5" t="str">
        <f>B5&amp;","&amp;C4</f>
        <v>0,0</v>
      </c>
      <c r="D5" t="str">
        <f t="shared" ref="D5:BO5" si="2">C5&amp;","&amp;D4</f>
        <v>0,0,0</v>
      </c>
      <c r="E5" t="str">
        <f t="shared" si="2"/>
        <v>0,0,0,0</v>
      </c>
      <c r="F5" t="str">
        <f t="shared" si="2"/>
        <v>0,0,0,0,0</v>
      </c>
      <c r="G5" t="str">
        <f t="shared" si="2"/>
        <v>0,0,0,0,0,0</v>
      </c>
      <c r="H5" t="str">
        <f t="shared" si="2"/>
        <v>0,0,0,0,0,0,0</v>
      </c>
      <c r="I5" t="str">
        <f t="shared" si="2"/>
        <v>0,0,0,0,0,0,0,0</v>
      </c>
      <c r="J5" t="str">
        <f t="shared" si="2"/>
        <v>0,0,0,0,0,0,0,0,0</v>
      </c>
      <c r="K5" t="str">
        <f t="shared" si="2"/>
        <v>0,0,0,0,0,0,0,0,0,0</v>
      </c>
      <c r="L5" t="str">
        <f t="shared" si="2"/>
        <v>0,0,0,0,0,0,0,0,0,0,0</v>
      </c>
      <c r="M5" t="str">
        <f t="shared" si="2"/>
        <v>0,0,0,0,0,0,0,0,0,0,0,0</v>
      </c>
      <c r="N5" t="str">
        <f t="shared" si="2"/>
        <v>0,0,0,0,0,0,0,0,0,0,0,0,1</v>
      </c>
      <c r="O5" t="str">
        <f t="shared" si="2"/>
        <v>0,0,0,0,0,0,0,0,0,0,0,0,1,0</v>
      </c>
      <c r="P5" t="str">
        <f t="shared" si="2"/>
        <v>0,0,0,0,0,0,0,0,0,0,0,0,1,0,0</v>
      </c>
      <c r="Q5" t="str">
        <f t="shared" si="2"/>
        <v>0,0,0,0,0,0,0,0,0,0,0,0,1,0,0,0</v>
      </c>
      <c r="R5" t="str">
        <f t="shared" si="2"/>
        <v>0,0,0,0,0,0,0,0,0,0,0,0,1,0,0,0,0</v>
      </c>
      <c r="S5" t="str">
        <f t="shared" si="2"/>
        <v>0,0,0,0,0,0,0,0,0,0,0,0,1,0,0,0,0,0</v>
      </c>
      <c r="T5" t="str">
        <f t="shared" si="2"/>
        <v>0,0,0,0,0,0,0,0,0,0,0,0,1,0,0,0,0,0,0</v>
      </c>
      <c r="U5" t="str">
        <f t="shared" si="2"/>
        <v>0,0,0,0,0,0,0,0,0,0,0,0,1,0,0,0,0,0,0,0</v>
      </c>
      <c r="V5" t="str">
        <f t="shared" si="2"/>
        <v>0,0,0,0,0,0,0,0,0,0,0,0,1,0,0,0,0,0,0,0,0</v>
      </c>
      <c r="W5" t="str">
        <f t="shared" si="2"/>
        <v>0,0,0,0,0,0,0,0,0,0,0,0,1,0,0,0,0,0,0,0,0,0</v>
      </c>
      <c r="X5" t="str">
        <f t="shared" si="2"/>
        <v>0,0,0,0,0,0,0,0,0,0,0,0,1,0,0,0,0,0,0,0,0,0,0</v>
      </c>
      <c r="Y5" t="str">
        <f t="shared" si="2"/>
        <v>0,0,0,0,0,0,0,0,0,0,0,0,1,0,0,0,0,0,0,0,0,0,0,0</v>
      </c>
      <c r="Z5" t="str">
        <f t="shared" si="2"/>
        <v>0,0,0,0,0,0,0,0,0,0,0,0,1,0,0,0,0,0,0,0,0,0,0,0,0</v>
      </c>
      <c r="AA5" t="str">
        <f t="shared" si="2"/>
        <v>0,0,0,0,0,0,0,0,0,0,0,0,1,0,0,0,0,0,0,0,0,0,0,0,0,0</v>
      </c>
      <c r="AB5" t="str">
        <f t="shared" si="2"/>
        <v>0,0,0,0,0,0,0,0,0,0,0,0,1,0,0,0,0,0,0,0,0,0,0,0,0,0,0</v>
      </c>
      <c r="AC5" t="str">
        <f t="shared" si="2"/>
        <v>0,0,0,0,0,0,0,0,0,0,0,0,1,0,0,0,0,0,0,0,0,0,0,0,0,0,0,0</v>
      </c>
      <c r="AD5" t="str">
        <f t="shared" si="2"/>
        <v>0,0,0,0,0,0,0,0,0,0,0,0,1,0,0,0,0,0,0,0,0,0,0,0,0,0,0,0,0</v>
      </c>
      <c r="AE5" t="str">
        <f t="shared" si="2"/>
        <v>0,0,0,0,0,0,0,0,0,0,0,0,1,0,0,0,0,0,0,0,0,0,0,0,0,0,0,0,0,0</v>
      </c>
      <c r="AF5" t="str">
        <f t="shared" si="2"/>
        <v>0,0,0,0,0,0,0,0,0,0,0,0,1,0,0,0,0,0,0,0,0,0,0,0,0,0,0,0,0,0,0</v>
      </c>
      <c r="AG5" t="str">
        <f t="shared" si="2"/>
        <v>0,0,0,0,0,0,0,0,0,0,0,0,1,0,0,0,0,0,0,0,0,0,0,0,0,0,0,0,0,0,0,0</v>
      </c>
      <c r="AH5" t="str">
        <f t="shared" si="2"/>
        <v>0,0,0,0,0,0,0,0,0,0,0,0,1,0,0,0,0,0,0,0,0,0,0,0,0,0,0,0,0,0,0,0,0</v>
      </c>
      <c r="AI5" t="str">
        <f t="shared" si="2"/>
        <v>0,0,0,0,0,0,0,0,0,0,0,0,1,0,0,0,0,0,0,0,0,0,0,0,0,0,0,0,0,0,0,0,0,0</v>
      </c>
      <c r="AJ5" t="str">
        <f t="shared" si="2"/>
        <v>0,0,0,0,0,0,0,0,0,0,0,0,1,0,0,0,0,0,0,0,0,0,0,0,0,0,0,0,0,0,0,0,0,0,0</v>
      </c>
      <c r="AK5" t="str">
        <f t="shared" si="2"/>
        <v>0,0,0,0,0,0,0,0,0,0,0,0,1,0,0,0,0,0,0,0,0,0,0,0,0,0,0,0,0,0,0,0,0,0,0,0</v>
      </c>
      <c r="AL5" t="str">
        <f t="shared" si="2"/>
        <v>0,0,0,0,0,0,0,0,0,0,0,0,1,0,0,0,0,0,0,0,0,0,0,0,0,0,0,0,0,0,0,0,0,0,0,0,0</v>
      </c>
      <c r="AM5" t="str">
        <f t="shared" si="2"/>
        <v>0,0,0,0,0,0,0,0,0,0,0,0,1,0,0,0,0,0,0,0,0,0,0,0,0,0,0,0,0,0,0,0,0,0,0,0,0,0</v>
      </c>
      <c r="AN5" t="str">
        <f t="shared" si="2"/>
        <v>0,0,0,0,0,0,0,0,0,0,0,0,1,0,0,0,0,0,0,0,0,0,0,0,0,0,0,0,0,0,0,0,0,0,0,0,0,0,0</v>
      </c>
      <c r="AO5" t="str">
        <f t="shared" si="2"/>
        <v>0,0,0,0,0,0,0,0,0,0,0,0,1,0,0,0,0,0,0,0,0,0,0,0,0,0,0,0,0,0,0,0,0,0,0,0,0,0,0,0</v>
      </c>
      <c r="AP5" t="str">
        <f t="shared" si="2"/>
        <v>0,0,0,0,0,0,0,0,0,0,0,0,1,0,0,0,0,0,0,0,0,0,0,0,0,0,0,0,0,0,0,0,0,0,0,0,0,0,0,0,0</v>
      </c>
      <c r="AQ5" t="str">
        <f t="shared" si="2"/>
        <v>0,0,0,0,0,0,0,0,0,0,0,0,1,0,0,0,0,0,0,0,0,0,0,0,0,0,0,0,0,0,0,0,0,0,0,0,0,0,0,0,0,0</v>
      </c>
      <c r="AR5" t="str">
        <f t="shared" si="2"/>
        <v>0,0,0,0,0,0,0,0,0,0,0,0,1,0,0,0,0,0,0,0,0,0,0,0,0,0,0,0,0,0,0,0,0,0,0,0,0,0,0,0,0,0,0</v>
      </c>
      <c r="AS5" t="str">
        <f t="shared" si="2"/>
        <v>0,0,0,0,0,0,0,0,0,0,0,0,1,0,0,0,0,0,0,0,0,0,0,0,0,0,0,0,0,0,0,0,0,0,0,0,0,0,0,0,0,0,0,0</v>
      </c>
      <c r="AT5" t="str">
        <f t="shared" si="2"/>
        <v>0,0,0,0,0,0,0,0,0,0,0,0,1,0,0,0,0,0,0,0,0,0,0,0,0,0,0,0,0,0,0,0,0,0,0,0,0,0,0,0,0,0,0,0,0</v>
      </c>
      <c r="AU5" t="str">
        <f t="shared" si="2"/>
        <v>0,0,0,0,0,0,0,0,0,0,0,0,1,0,0,0,0,0,0,0,0,0,0,0,0,0,0,0,0,0,0,0,0,0,0,0,0,0,0,0,0,0,0,0,0,0</v>
      </c>
      <c r="AV5" t="str">
        <f t="shared" si="2"/>
        <v>0,0,0,0,0,0,0,0,0,0,0,0,1,0,0,0,0,0,0,0,0,0,0,0,0,0,0,0,0,0,0,0,0,0,0,0,0,0,0,0,0,0,0,0,0,0,0</v>
      </c>
      <c r="AW5" t="str">
        <f t="shared" si="2"/>
        <v>0,0,0,0,0,0,0,0,0,0,0,0,1,0,0,0,0,0,0,0,0,0,0,0,0,0,0,0,0,0,0,0,0,0,0,0,0,0,0,0,0,0,0,0,0,0,0,0</v>
      </c>
      <c r="AX5" t="str">
        <f t="shared" si="2"/>
        <v>0,0,0,0,0,0,0,0,0,0,0,0,1,0,0,0,0,0,0,0,0,0,0,0,0,0,0,0,0,0,0,0,0,0,0,0,0,0,0,0,0,0,0,0,0,0,0,0,0</v>
      </c>
      <c r="AY5" t="str">
        <f t="shared" si="2"/>
        <v>0,0,0,0,0,0,0,0,0,0,0,0,1,0,0,0,0,0,0,0,0,0,0,0,0,0,0,0,0,0,0,0,0,0,0,0,0,0,0,0,0,0,0,0,0,0,0,0,0,0</v>
      </c>
      <c r="AZ5" t="str">
        <f t="shared" si="2"/>
        <v>0,0,0,0,0,0,0,0,0,0,0,0,1,0,0,0,0,0,0,0,0,0,0,0,0,0,0,0,0,0,0,0,0,0,0,0,0,0,0,0,0,0,0,0,0,0,0,0,0,0,0</v>
      </c>
      <c r="BA5" t="str">
        <f t="shared" si="2"/>
        <v>0,0,0,0,0,0,0,0,0,0,0,0,1,0,0,0,0,0,0,0,0,0,0,0,0,0,0,0,0,0,0,0,0,0,0,0,0,0,0,0,0,0,0,0,0,0,0,0,0,0,0,0</v>
      </c>
      <c r="BB5" t="str">
        <f t="shared" si="2"/>
        <v>0,0,0,0,0,0,0,0,0,0,0,0,1,0,0,0,0,0,0,0,0,0,0,0,0,0,0,0,0,0,0,0,0,0,0,0,0,0,0,0,0,0,0,0,0,0,0,0,0,0,0,0,0</v>
      </c>
      <c r="BC5" t="str">
        <f t="shared" si="2"/>
        <v>0,0,0,0,0,0,0,0,0,0,0,0,1,0,0,0,0,0,0,0,0,0,0,0,0,0,0,0,0,0,0,0,0,0,0,0,0,0,0,0,0,0,0,0,0,0,0,0,0,0,0,0,0,0</v>
      </c>
      <c r="BD5" t="str">
        <f t="shared" si="2"/>
        <v>0,0,0,0,0,0,0,0,0,0,0,0,1,0,0,0,0,0,0,0,0,0,0,0,0,0,0,0,0,0,0,0,0,0,0,0,0,0,0,0,0,0,0,0,0,0,0,0,0,0,0,0,0,0,0</v>
      </c>
      <c r="BE5" t="str">
        <f t="shared" si="2"/>
        <v>0,0,0,0,0,0,0,0,0,0,0,0,1,0,0,0,0,0,0,0,0,0,0,0,0,0,0,0,0,0,0,0,0,0,0,0,0,0,0,0,0,0,0,0,0,0,0,0,0,0,0,0,0,0,0,0</v>
      </c>
      <c r="BF5" t="str">
        <f t="shared" si="2"/>
        <v>0,0,0,0,0,0,0,0,0,0,0,0,1,0,0,0,0,0,0,0,0,0,0,0,0,0,0,0,0,0,0,0,0,0,0,0,0,0,0,0,0,0,0,0,0,0,0,0,0,0,0,0,0,0,0,0,0</v>
      </c>
      <c r="BG5" t="str">
        <f t="shared" si="2"/>
        <v>0,0,0,0,0,0,0,0,0,0,0,0,1,0,0,0,0,0,0,0,0,0,0,0,0,0,0,0,0,0,0,0,0,0,0,0,0,0,0,0,0,0,0,0,0,0,0,0,0,0,0,0,0,0,0,0,0,0</v>
      </c>
      <c r="BH5" t="str">
        <f t="shared" si="2"/>
        <v>0,0,0,0,0,0,0,0,0,0,0,0,1,0,0,0,0,0,0,0,0,0,0,0,0,0,0,0,0,0,0,0,0,0,0,0,0,0,0,0,0,0,0,0,0,0,0,0,0,0,0,0,0,0,0,0,0,0,0</v>
      </c>
      <c r="BI5" t="str">
        <f t="shared" si="2"/>
        <v>0,0,0,0,0,0,0,0,0,0,0,0,1,0,0,0,0,0,0,0,0,0,0,0,0,0,0,0,0,0,0,0,0,0,0,0,0,0,0,0,0,0,0,0,0,0,0,0,0,0,0,0,0,0,0,0,0,0,0,0</v>
      </c>
      <c r="BJ5" t="str">
        <f t="shared" si="2"/>
        <v>0,0,0,0,0,0,0,0,0,0,0,0,1,0,0,0,0,0,0,0,0,0,0,0,0,0,0,0,0,0,0,0,0,0,0,0,0,0,0,0,0,0,0,0,0,0,0,0,0,0,0,0,0,0,0,0,0,0,0,0,1</v>
      </c>
      <c r="BK5" t="str">
        <f t="shared" si="2"/>
        <v>0,0,0,0,0,0,0,0,0,0,0,0,1,0,0,0,0,0,0,0,0,0,0,0,0,0,0,0,0,0,0,0,0,0,0,0,0,0,0,0,0,0,0,0,0,0,0,0,0,0,0,0,0,0,0,0,0,0,0,0,1,0</v>
      </c>
      <c r="BL5" t="str">
        <f t="shared" si="2"/>
        <v>0,0,0,0,0,0,0,0,0,0,0,0,1,0,0,0,0,0,0,0,0,0,0,0,0,0,0,0,0,0,0,0,0,0,0,0,0,0,0,0,0,0,0,0,0,0,0,0,0,0,0,0,0,0,0,0,0,0,0,0,1,0,0</v>
      </c>
      <c r="BM5" t="str">
        <f t="shared" si="2"/>
        <v>0,0,0,0,0,0,0,0,0,0,0,0,1,0,0,0,0,0,0,0,0,0,0,0,0,0,0,0,0,0,0,0,0,0,0,0,0,0,0,0,0,0,0,0,0,0,0,0,0,0,0,0,0,0,0,0,0,0,0,0,1,0,0,0</v>
      </c>
      <c r="BN5" t="str">
        <f t="shared" si="2"/>
        <v>0,0,0,0,0,0,0,0,0,0,0,0,1,0,0,0,0,0,0,0,0,0,0,0,0,0,0,0,0,0,0,0,0,0,0,0,0,0,0,0,0,0,0,0,0,0,0,0,0,0,0,0,0,0,0,0,0,0,0,0,1,0,0,0,0</v>
      </c>
      <c r="BO5" t="str">
        <f t="shared" si="2"/>
        <v>0,0,0,0,0,0,0,0,0,0,0,0,1,0,0,0,0,0,0,0,0,0,0,0,0,0,0,0,0,0,0,0,0,0,0,0,0,0,0,0,0,0,0,0,0,0,0,0,0,0,0,0,0,0,0,0,0,0,0,0,1,0,0,0,0,1</v>
      </c>
      <c r="BP5" t="str">
        <f t="shared" ref="BP5:BZ5" si="3">BO5&amp;","&amp;BP4</f>
        <v>0,0,0,0,0,0,0,0,0,0,0,0,1,0,0,0,0,0,0,0,0,0,0,0,0,0,0,0,0,0,0,0,0,0,0,0,0,0,0,0,0,0,0,0,0,0,0,0,0,0,0,0,0,0,0,0,0,0,0,0,1,0,0,0,0,1,0</v>
      </c>
      <c r="BQ5" t="str">
        <f t="shared" si="3"/>
        <v>0,0,0,0,0,0,0,0,0,0,0,0,1,0,0,0,0,0,0,0,0,0,0,0,0,0,0,0,0,0,0,0,0,0,0,0,0,0,0,0,0,0,0,0,0,0,0,0,0,0,0,0,0,0,0,0,0,0,0,0,1,0,0,0,0,1,0,0</v>
      </c>
      <c r="BR5" t="str">
        <f t="shared" si="3"/>
        <v>0,0,0,0,0,0,0,0,0,0,0,0,1,0,0,0,0,0,0,0,0,0,0,0,0,0,0,0,0,0,0,0,0,0,0,0,0,0,0,0,0,0,0,0,0,0,0,0,0,0,0,0,0,0,0,0,0,0,0,0,1,0,0,0,0,1,0,0,0</v>
      </c>
      <c r="BS5" t="str">
        <f t="shared" si="3"/>
        <v>0,0,0,0,0,0,0,0,0,0,0,0,1,0,0,0,0,0,0,0,0,0,0,0,0,0,0,0,0,0,0,0,0,0,0,0,0,0,0,0,0,0,0,0,0,0,0,0,0,0,0,0,0,0,0,0,0,0,0,0,1,0,0,0,0,1,0,0,0,0</v>
      </c>
      <c r="BT5" t="str">
        <f t="shared" si="3"/>
        <v>0,0,0,0,0,0,0,0,0,0,0,0,1,0,0,0,0,0,0,0,0,0,0,0,0,0,0,0,0,0,0,0,0,0,0,0,0,0,0,0,0,0,0,0,0,0,0,0,0,0,0,0,0,0,0,0,0,0,0,0,1,0,0,0,0,1,0,0,0,0,0</v>
      </c>
      <c r="BU5" t="str">
        <f t="shared" si="3"/>
        <v>0,0,0,0,0,0,0,0,0,0,0,0,1,0,0,0,0,0,0,0,0,0,0,0,0,0,0,0,0,0,0,0,0,0,0,0,0,0,0,0,0,0,0,0,0,0,0,0,0,0,0,0,0,0,0,0,0,0,0,0,1,0,0,0,0,1,0,0,0,0,0,0</v>
      </c>
      <c r="BV5" t="str">
        <f t="shared" si="3"/>
        <v>0,0,0,0,0,0,0,0,0,0,0,0,1,0,0,0,0,0,0,0,0,0,0,0,0,0,0,0,0,0,0,0,0,0,0,0,0,0,0,0,0,0,0,0,0,0,0,0,0,0,0,0,0,0,0,0,0,0,0,0,1,0,0,0,0,1,0,0,0,0,0,0,3</v>
      </c>
      <c r="BW5" t="str">
        <f t="shared" ref="BW5" si="4">BV5&amp;","&amp;BW4</f>
        <v>0,0,0,0,0,0,0,0,0,0,0,0,1,0,0,0,0,0,0,0,0,0,0,0,0,0,0,0,0,0,0,0,0,0,0,0,0,0,0,0,0,0,0,0,0,0,0,0,0,0,0,0,0,0,0,0,0,0,0,0,1,0,0,0,0,1,0,0,0,0,0,0,3,0</v>
      </c>
      <c r="BX5" t="str">
        <f t="shared" ref="BX5" si="5">BW5&amp;","&amp;BX4</f>
        <v>0,0,0,0,0,0,0,0,0,0,0,0,1,0,0,0,0,0,0,0,0,0,0,0,0,0,0,0,0,0,0,0,0,0,0,0,0,0,0,0,0,0,0,0,0,0,0,0,0,0,0,0,0,0,0,0,0,0,0,0,1,0,0,0,0,1,0,0,0,0,0,0,3,0,</v>
      </c>
      <c r="BY5" t="str">
        <f t="shared" ref="BY5" si="6">BX5&amp;","&amp;BY4</f>
        <v>0,0,0,0,0,0,0,0,0,0,0,0,1,0,0,0,0,0,0,0,0,0,0,0,0,0,0,0,0,0,0,0,0,0,0,0,0,0,0,0,0,0,0,0,0,0,0,0,0,0,0,0,0,0,0,0,0,0,0,0,1,0,0,0,0,1,0,0,0,0,0,0,3,0,,-22,9121089</v>
      </c>
      <c r="BZ5" t="str">
        <f t="shared" ref="BZ5" si="7">BY5&amp;","&amp;BZ4</f>
        <v>0,0,0,0,0,0,0,0,0,0,0,0,1,0,0,0,0,0,0,0,0,0,0,0,0,0,0,0,0,0,0,0,0,0,0,0,0,0,0,0,0,0,0,0,0,0,0,0,0,0,0,0,0,0,0,0,0,0,0,0,1,0,0,0,0,1,0,0,0,0,0,0,3,0,,-22,9121089,-43,2323445</v>
      </c>
    </row>
    <row r="6" spans="1:78">
      <c r="A6" s="1"/>
      <c r="B6" t="str">
        <f>BZ5</f>
        <v>0,0,0,0,0,0,0,0,0,0,0,0,1,0,0,0,0,0,0,0,0,0,0,0,0,0,0,0,0,0,0,0,0,0,0,0,0,0,0,0,0,0,0,0,0,0,0,0,0,0,0,0,0,0,0,0,0,0,0,0,1,0,0,0,0,1,0,0,0,0,0,0,3,0,,-22,9121089,-43,2323445</v>
      </c>
    </row>
    <row r="7" spans="1:78">
      <c r="A7" s="1"/>
    </row>
    <row r="8" spans="1:78">
      <c r="A8" s="1"/>
    </row>
    <row r="9" spans="1:78">
      <c r="A9" s="1"/>
    </row>
    <row r="10" spans="1:78">
      <c r="A10" s="1"/>
    </row>
    <row r="11" spans="1:78">
      <c r="A11" s="1"/>
    </row>
    <row r="12" spans="1:78">
      <c r="A12" s="1"/>
    </row>
    <row r="13" spans="1:78">
      <c r="A13" s="1"/>
    </row>
    <row r="14" spans="1:78">
      <c r="A14" s="1"/>
    </row>
    <row r="15" spans="1:78">
      <c r="A15" s="1"/>
    </row>
    <row r="16" spans="1:78">
      <c r="A16" s="1"/>
      <c r="B16" s="4"/>
    </row>
    <row r="17" spans="1:1">
      <c r="A17" s="1"/>
    </row>
  </sheetData>
  <mergeCells count="2">
    <mergeCell ref="B1:BU1"/>
    <mergeCell ref="BW1:BZ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Eventos</vt:lpstr>
      <vt:lpstr>Users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2016-05-10T18:14:31Z</dcterms:created>
  <dcterms:modified xsi:type="dcterms:W3CDTF">2016-06-07T20:43:40Z</dcterms:modified>
</cp:coreProperties>
</file>