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/>
  <xr:revisionPtr revIDLastSave="0" documentId="13_ncr:1_{4071E4BF-D23B-4434-B07E-ABB03A11F170}" xr6:coauthVersionLast="45" xr6:coauthVersionMax="45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data" sheetId="3" r:id="rId1"/>
    <sheet name="cdf" sheetId="4" r:id="rId2"/>
    <sheet name="Sheet1" sheetId="2" r:id="rId3"/>
    <sheet name="Sheet2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2" i="4"/>
  <c r="I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2" i="4"/>
  <c r="E2" i="4"/>
  <c r="A2" i="4"/>
  <c r="O3" i="2"/>
  <c r="O4" i="2" s="1"/>
  <c r="O5" i="2" s="1"/>
  <c r="O6" i="2" s="1"/>
  <c r="O7" i="2" s="1"/>
  <c r="O8" i="2" s="1"/>
  <c r="O9" i="2" s="1"/>
  <c r="O10" i="2" s="1"/>
  <c r="O11" i="2" s="1"/>
  <c r="O2" i="2"/>
  <c r="B9" i="1" l="1"/>
  <c r="D9" i="1"/>
  <c r="C9" i="1"/>
  <c r="C7" i="1"/>
  <c r="C10" i="1" s="1"/>
  <c r="D7" i="1"/>
  <c r="D10" i="1" s="1"/>
  <c r="B7" i="1"/>
  <c r="B10" i="1" s="1"/>
  <c r="D11" i="2" l="1"/>
  <c r="I11" i="2" s="1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D4" i="2"/>
  <c r="I4" i="2" s="1"/>
  <c r="D3" i="2"/>
  <c r="I3" i="2" s="1"/>
  <c r="D2" i="2"/>
  <c r="I2" i="2" s="1"/>
  <c r="C11" i="2"/>
  <c r="H11" i="2" s="1"/>
  <c r="C10" i="2"/>
  <c r="H10" i="2" s="1"/>
  <c r="C9" i="2"/>
  <c r="H9" i="2" s="1"/>
  <c r="C8" i="2"/>
  <c r="H8" i="2" s="1"/>
  <c r="C7" i="2"/>
  <c r="H7" i="2" s="1"/>
  <c r="C6" i="2"/>
  <c r="H6" i="2" s="1"/>
  <c r="C5" i="2"/>
  <c r="H5" i="2" s="1"/>
  <c r="C4" i="2"/>
  <c r="H4" i="2" s="1"/>
  <c r="C3" i="2"/>
  <c r="H3" i="2" s="1"/>
  <c r="C2" i="2"/>
  <c r="H2" i="2" s="1"/>
  <c r="B11" i="2"/>
  <c r="G11" i="2" s="1"/>
  <c r="B10" i="2"/>
  <c r="G10" i="2" s="1"/>
  <c r="B9" i="2"/>
  <c r="G9" i="2" s="1"/>
  <c r="B8" i="2"/>
  <c r="G8" i="2" s="1"/>
  <c r="B7" i="2"/>
  <c r="G7" i="2" s="1"/>
  <c r="B6" i="2"/>
  <c r="G6" i="2" s="1"/>
  <c r="B5" i="2"/>
  <c r="G5" i="2" s="1"/>
  <c r="B4" i="2"/>
  <c r="G4" i="2" s="1"/>
  <c r="B3" i="2"/>
  <c r="G3" i="2" s="1"/>
  <c r="B2" i="2"/>
  <c r="G2" i="2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</calcChain>
</file>

<file path=xl/sharedStrings.xml><?xml version="1.0" encoding="utf-8"?>
<sst xmlns="http://schemas.openxmlformats.org/spreadsheetml/2006/main" count="31" uniqueCount="14">
  <si>
    <t>DQN</t>
    <phoneticPr fontId="1" type="noConversion"/>
  </si>
  <si>
    <t>Greedy</t>
    <phoneticPr fontId="1" type="noConversion"/>
  </si>
  <si>
    <t>Random</t>
    <phoneticPr fontId="1" type="noConversion"/>
  </si>
  <si>
    <t>No</t>
    <phoneticPr fontId="1" type="noConversion"/>
  </si>
  <si>
    <t>计算</t>
    <phoneticPr fontId="1" type="noConversion"/>
  </si>
  <si>
    <t>Greedy</t>
  </si>
  <si>
    <t>Random</t>
  </si>
  <si>
    <t>Edge-DQN</t>
    <phoneticPr fontId="1" type="noConversion"/>
  </si>
  <si>
    <t>司机收入-运行天数</t>
  </si>
  <si>
    <t>Edge-DQN</t>
  </si>
  <si>
    <t>cdf</t>
    <phoneticPr fontId="1" type="noConversion"/>
  </si>
  <si>
    <t>cdf</t>
    <phoneticPr fontId="1" type="noConversion"/>
  </si>
  <si>
    <t>DQN</t>
  </si>
  <si>
    <t>CDF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</si>
</sst>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rgb="FF59595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readingOrder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data!$B$2:$B$101</c:f>
              <c:numCache>
                <c:formatCode>General</c:formatCode>
                <c:ptCount val="100"/>
                <c:pt idx="0">
                  <c:v>53657.142857142797</c:v>
                </c:pt>
                <c:pt idx="1">
                  <c:v>54500</c:v>
                </c:pt>
                <c:pt idx="2">
                  <c:v>47657.142857142797</c:v>
                </c:pt>
                <c:pt idx="3">
                  <c:v>48285.714285714203</c:v>
                </c:pt>
                <c:pt idx="4">
                  <c:v>51814.285714285703</c:v>
                </c:pt>
                <c:pt idx="5">
                  <c:v>59528.571428571398</c:v>
                </c:pt>
                <c:pt idx="6">
                  <c:v>56628.571428571398</c:v>
                </c:pt>
                <c:pt idx="7">
                  <c:v>55300</c:v>
                </c:pt>
                <c:pt idx="8">
                  <c:v>51028.571428571398</c:v>
                </c:pt>
                <c:pt idx="9">
                  <c:v>54885.714285714203</c:v>
                </c:pt>
                <c:pt idx="10">
                  <c:v>55157.142857142797</c:v>
                </c:pt>
                <c:pt idx="11">
                  <c:v>53342.857142857101</c:v>
                </c:pt>
                <c:pt idx="12">
                  <c:v>55757.142857142797</c:v>
                </c:pt>
                <c:pt idx="13">
                  <c:v>56071.4285714285</c:v>
                </c:pt>
                <c:pt idx="14">
                  <c:v>49314.285714285703</c:v>
                </c:pt>
                <c:pt idx="15">
                  <c:v>53728.571428571398</c:v>
                </c:pt>
                <c:pt idx="16">
                  <c:v>51200</c:v>
                </c:pt>
                <c:pt idx="17">
                  <c:v>53285.714285714203</c:v>
                </c:pt>
                <c:pt idx="18">
                  <c:v>53657.142857142797</c:v>
                </c:pt>
                <c:pt idx="19">
                  <c:v>55385.714285714203</c:v>
                </c:pt>
                <c:pt idx="20">
                  <c:v>48085.714285714203</c:v>
                </c:pt>
                <c:pt idx="21">
                  <c:v>51057.142857142797</c:v>
                </c:pt>
                <c:pt idx="22">
                  <c:v>52985.714285714203</c:v>
                </c:pt>
                <c:pt idx="23">
                  <c:v>53642.857142857101</c:v>
                </c:pt>
                <c:pt idx="24">
                  <c:v>50300</c:v>
                </c:pt>
                <c:pt idx="25">
                  <c:v>51357.142857142797</c:v>
                </c:pt>
                <c:pt idx="26">
                  <c:v>51900</c:v>
                </c:pt>
                <c:pt idx="27">
                  <c:v>59728.571428571398</c:v>
                </c:pt>
                <c:pt idx="28">
                  <c:v>52328.571428571398</c:v>
                </c:pt>
                <c:pt idx="29">
                  <c:v>52371.4285714285</c:v>
                </c:pt>
                <c:pt idx="30">
                  <c:v>54042.857142857101</c:v>
                </c:pt>
                <c:pt idx="31">
                  <c:v>56985.714285714203</c:v>
                </c:pt>
                <c:pt idx="32">
                  <c:v>55771.4285714285</c:v>
                </c:pt>
                <c:pt idx="33">
                  <c:v>53757.142857142797</c:v>
                </c:pt>
                <c:pt idx="34">
                  <c:v>50828.571428571398</c:v>
                </c:pt>
                <c:pt idx="35">
                  <c:v>56942.857142857101</c:v>
                </c:pt>
                <c:pt idx="36">
                  <c:v>47400</c:v>
                </c:pt>
                <c:pt idx="37">
                  <c:v>49942.857142857101</c:v>
                </c:pt>
                <c:pt idx="38">
                  <c:v>54328.571428571398</c:v>
                </c:pt>
                <c:pt idx="39">
                  <c:v>52885.714285714203</c:v>
                </c:pt>
                <c:pt idx="40">
                  <c:v>55400</c:v>
                </c:pt>
                <c:pt idx="41">
                  <c:v>53542.857142857101</c:v>
                </c:pt>
                <c:pt idx="42">
                  <c:v>52014.285714285703</c:v>
                </c:pt>
                <c:pt idx="43">
                  <c:v>57057.142857142797</c:v>
                </c:pt>
                <c:pt idx="44">
                  <c:v>55314.285714285703</c:v>
                </c:pt>
                <c:pt idx="45">
                  <c:v>52171.4285714285</c:v>
                </c:pt>
                <c:pt idx="46">
                  <c:v>58842.857142857101</c:v>
                </c:pt>
                <c:pt idx="47">
                  <c:v>58600</c:v>
                </c:pt>
                <c:pt idx="48">
                  <c:v>57357.142857142797</c:v>
                </c:pt>
                <c:pt idx="49">
                  <c:v>57028.571428571398</c:v>
                </c:pt>
                <c:pt idx="50">
                  <c:v>55714.285714285703</c:v>
                </c:pt>
                <c:pt idx="51">
                  <c:v>52628.571428571398</c:v>
                </c:pt>
                <c:pt idx="52">
                  <c:v>52728.571428571398</c:v>
                </c:pt>
                <c:pt idx="53">
                  <c:v>49471.4285714285</c:v>
                </c:pt>
                <c:pt idx="54">
                  <c:v>52528.571428571398</c:v>
                </c:pt>
                <c:pt idx="55">
                  <c:v>50028.571428571398</c:v>
                </c:pt>
                <c:pt idx="56">
                  <c:v>56042.857142857101</c:v>
                </c:pt>
                <c:pt idx="57">
                  <c:v>52228.571428571398</c:v>
                </c:pt>
                <c:pt idx="58">
                  <c:v>50185.714285714203</c:v>
                </c:pt>
                <c:pt idx="59">
                  <c:v>51014.285714285703</c:v>
                </c:pt>
                <c:pt idx="60">
                  <c:v>57457.142857142797</c:v>
                </c:pt>
                <c:pt idx="61">
                  <c:v>51628.571428571398</c:v>
                </c:pt>
                <c:pt idx="62">
                  <c:v>58257.142857142797</c:v>
                </c:pt>
                <c:pt idx="63">
                  <c:v>52642.857142857101</c:v>
                </c:pt>
                <c:pt idx="64">
                  <c:v>49114.285714285703</c:v>
                </c:pt>
                <c:pt idx="65">
                  <c:v>58642.857142857101</c:v>
                </c:pt>
                <c:pt idx="66">
                  <c:v>55228.571428571398</c:v>
                </c:pt>
                <c:pt idx="67">
                  <c:v>56942.857142857101</c:v>
                </c:pt>
                <c:pt idx="68">
                  <c:v>54500</c:v>
                </c:pt>
                <c:pt idx="69">
                  <c:v>52371.4285714285</c:v>
                </c:pt>
                <c:pt idx="70">
                  <c:v>51957.142857142797</c:v>
                </c:pt>
                <c:pt idx="71">
                  <c:v>53900</c:v>
                </c:pt>
                <c:pt idx="72">
                  <c:v>60171.4285714285</c:v>
                </c:pt>
                <c:pt idx="73">
                  <c:v>52000</c:v>
                </c:pt>
                <c:pt idx="74">
                  <c:v>48842.857142857101</c:v>
                </c:pt>
                <c:pt idx="75">
                  <c:v>56771.4285714285</c:v>
                </c:pt>
                <c:pt idx="76">
                  <c:v>54457.142857142797</c:v>
                </c:pt>
                <c:pt idx="77">
                  <c:v>56057.142857142797</c:v>
                </c:pt>
                <c:pt idx="78">
                  <c:v>57342.857142857101</c:v>
                </c:pt>
                <c:pt idx="79">
                  <c:v>52728.571428571398</c:v>
                </c:pt>
                <c:pt idx="80">
                  <c:v>56414.285714285703</c:v>
                </c:pt>
                <c:pt idx="81">
                  <c:v>52800</c:v>
                </c:pt>
                <c:pt idx="82">
                  <c:v>56557.142857142797</c:v>
                </c:pt>
                <c:pt idx="83">
                  <c:v>58414.285714285703</c:v>
                </c:pt>
                <c:pt idx="84">
                  <c:v>55014.285714285703</c:v>
                </c:pt>
                <c:pt idx="85">
                  <c:v>53542.857142857101</c:v>
                </c:pt>
                <c:pt idx="86">
                  <c:v>53114.285714285703</c:v>
                </c:pt>
                <c:pt idx="87">
                  <c:v>55700</c:v>
                </c:pt>
                <c:pt idx="88">
                  <c:v>57042.857142857101</c:v>
                </c:pt>
                <c:pt idx="89">
                  <c:v>54742.857142857101</c:v>
                </c:pt>
                <c:pt idx="90">
                  <c:v>52942.857142857101</c:v>
                </c:pt>
                <c:pt idx="91">
                  <c:v>52300</c:v>
                </c:pt>
                <c:pt idx="92">
                  <c:v>52714.285714285703</c:v>
                </c:pt>
                <c:pt idx="93">
                  <c:v>52657.142857142797</c:v>
                </c:pt>
                <c:pt idx="94">
                  <c:v>55714.285714285703</c:v>
                </c:pt>
                <c:pt idx="95">
                  <c:v>56785.714285714203</c:v>
                </c:pt>
                <c:pt idx="96">
                  <c:v>49714.285714285703</c:v>
                </c:pt>
                <c:pt idx="97">
                  <c:v>62771.4285714285</c:v>
                </c:pt>
                <c:pt idx="98">
                  <c:v>57900</c:v>
                </c:pt>
                <c:pt idx="99">
                  <c:v>58957.142857142797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C-43C2-8AB3-628A11EAD226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data!$C$2:$C$101</c:f>
              <c:numCache>
                <c:formatCode>General</c:formatCode>
                <c:ptCount val="100"/>
                <c:pt idx="0">
                  <c:v>58228.571428571398</c:v>
                </c:pt>
                <c:pt idx="1">
                  <c:v>55642.857142857101</c:v>
                </c:pt>
                <c:pt idx="2">
                  <c:v>47657.142857142797</c:v>
                </c:pt>
                <c:pt idx="3">
                  <c:v>47500</c:v>
                </c:pt>
                <c:pt idx="4">
                  <c:v>48928.571428571398</c:v>
                </c:pt>
                <c:pt idx="5">
                  <c:v>49514.285714285703</c:v>
                </c:pt>
                <c:pt idx="6">
                  <c:v>50914.285714285703</c:v>
                </c:pt>
                <c:pt idx="7">
                  <c:v>45600</c:v>
                </c:pt>
                <c:pt idx="8">
                  <c:v>53628.571428571398</c:v>
                </c:pt>
                <c:pt idx="9">
                  <c:v>50300</c:v>
                </c:pt>
                <c:pt idx="10">
                  <c:v>51114.285714285703</c:v>
                </c:pt>
                <c:pt idx="11">
                  <c:v>57942.857142857101</c:v>
                </c:pt>
                <c:pt idx="12">
                  <c:v>51085.714285714203</c:v>
                </c:pt>
                <c:pt idx="13">
                  <c:v>52100</c:v>
                </c:pt>
                <c:pt idx="14">
                  <c:v>54857.142857142797</c:v>
                </c:pt>
                <c:pt idx="15">
                  <c:v>46642.857142857101</c:v>
                </c:pt>
                <c:pt idx="16">
                  <c:v>54485.714285714203</c:v>
                </c:pt>
                <c:pt idx="17">
                  <c:v>52071.4285714285</c:v>
                </c:pt>
                <c:pt idx="18">
                  <c:v>53614.285714285703</c:v>
                </c:pt>
                <c:pt idx="19">
                  <c:v>50514.285714285703</c:v>
                </c:pt>
                <c:pt idx="20">
                  <c:v>51700</c:v>
                </c:pt>
                <c:pt idx="21">
                  <c:v>47628.571428571398</c:v>
                </c:pt>
                <c:pt idx="22">
                  <c:v>51700</c:v>
                </c:pt>
                <c:pt idx="23">
                  <c:v>45300</c:v>
                </c:pt>
                <c:pt idx="24">
                  <c:v>52742.857142857101</c:v>
                </c:pt>
                <c:pt idx="25">
                  <c:v>50814.285714285703</c:v>
                </c:pt>
                <c:pt idx="26">
                  <c:v>46442.857142857101</c:v>
                </c:pt>
                <c:pt idx="27">
                  <c:v>52671.4285714285</c:v>
                </c:pt>
                <c:pt idx="28">
                  <c:v>46900</c:v>
                </c:pt>
                <c:pt idx="29">
                  <c:v>50928.571428571398</c:v>
                </c:pt>
                <c:pt idx="30">
                  <c:v>52157.142857142797</c:v>
                </c:pt>
                <c:pt idx="31">
                  <c:v>44085.714285714203</c:v>
                </c:pt>
                <c:pt idx="32">
                  <c:v>50714.285714285703</c:v>
                </c:pt>
                <c:pt idx="33">
                  <c:v>55271.4285714285</c:v>
                </c:pt>
                <c:pt idx="34">
                  <c:v>48671.4285714285</c:v>
                </c:pt>
                <c:pt idx="35">
                  <c:v>46428.571428571398</c:v>
                </c:pt>
                <c:pt idx="36">
                  <c:v>50914.285714285703</c:v>
                </c:pt>
                <c:pt idx="37">
                  <c:v>48528.571428571398</c:v>
                </c:pt>
                <c:pt idx="38">
                  <c:v>50528.571428571398</c:v>
                </c:pt>
                <c:pt idx="39">
                  <c:v>53400</c:v>
                </c:pt>
                <c:pt idx="40">
                  <c:v>45642.857142857101</c:v>
                </c:pt>
                <c:pt idx="41">
                  <c:v>51485.714285714203</c:v>
                </c:pt>
                <c:pt idx="42">
                  <c:v>51171.4285714285</c:v>
                </c:pt>
                <c:pt idx="43">
                  <c:v>53014.285714285703</c:v>
                </c:pt>
                <c:pt idx="44">
                  <c:v>49585.714285714203</c:v>
                </c:pt>
                <c:pt idx="45">
                  <c:v>50771.4285714285</c:v>
                </c:pt>
                <c:pt idx="46">
                  <c:v>48885.714285714203</c:v>
                </c:pt>
                <c:pt idx="47">
                  <c:v>55200</c:v>
                </c:pt>
                <c:pt idx="48">
                  <c:v>47785.714285714203</c:v>
                </c:pt>
                <c:pt idx="49">
                  <c:v>51228.571428571398</c:v>
                </c:pt>
                <c:pt idx="50">
                  <c:v>47042.857142857101</c:v>
                </c:pt>
                <c:pt idx="51">
                  <c:v>50571.4285714285</c:v>
                </c:pt>
                <c:pt idx="52">
                  <c:v>54357.142857142797</c:v>
                </c:pt>
                <c:pt idx="53">
                  <c:v>49485.714285714203</c:v>
                </c:pt>
                <c:pt idx="54">
                  <c:v>50585.714285714203</c:v>
                </c:pt>
                <c:pt idx="55">
                  <c:v>45800</c:v>
                </c:pt>
                <c:pt idx="56">
                  <c:v>48328.571428571398</c:v>
                </c:pt>
                <c:pt idx="57">
                  <c:v>40814.285714285703</c:v>
                </c:pt>
                <c:pt idx="58">
                  <c:v>52042.857142857101</c:v>
                </c:pt>
                <c:pt idx="59">
                  <c:v>49785.714285714203</c:v>
                </c:pt>
                <c:pt idx="60">
                  <c:v>56671.4285714285</c:v>
                </c:pt>
                <c:pt idx="61">
                  <c:v>52128.571428571398</c:v>
                </c:pt>
                <c:pt idx="62">
                  <c:v>50500</c:v>
                </c:pt>
                <c:pt idx="63">
                  <c:v>52571.4285714285</c:v>
                </c:pt>
                <c:pt idx="64">
                  <c:v>52614.285714285703</c:v>
                </c:pt>
                <c:pt idx="65">
                  <c:v>54042.857142857101</c:v>
                </c:pt>
                <c:pt idx="66">
                  <c:v>50814.285714285703</c:v>
                </c:pt>
                <c:pt idx="67">
                  <c:v>51442.857142857101</c:v>
                </c:pt>
                <c:pt idx="68">
                  <c:v>49100</c:v>
                </c:pt>
                <c:pt idx="69">
                  <c:v>48785.714285714203</c:v>
                </c:pt>
                <c:pt idx="70">
                  <c:v>51057.142857142797</c:v>
                </c:pt>
                <c:pt idx="71">
                  <c:v>50085.714285714203</c:v>
                </c:pt>
                <c:pt idx="72">
                  <c:v>46214.285714285703</c:v>
                </c:pt>
                <c:pt idx="73">
                  <c:v>46828.571428571398</c:v>
                </c:pt>
                <c:pt idx="74">
                  <c:v>46285.714285714203</c:v>
                </c:pt>
                <c:pt idx="75">
                  <c:v>49742.857142857101</c:v>
                </c:pt>
                <c:pt idx="76">
                  <c:v>50428.571428571398</c:v>
                </c:pt>
                <c:pt idx="77">
                  <c:v>53442.857142857101</c:v>
                </c:pt>
                <c:pt idx="78">
                  <c:v>43014.285714285703</c:v>
                </c:pt>
                <c:pt idx="79">
                  <c:v>52428.571428571398</c:v>
                </c:pt>
                <c:pt idx="80">
                  <c:v>44357.142857142797</c:v>
                </c:pt>
                <c:pt idx="81">
                  <c:v>51071.4285714285</c:v>
                </c:pt>
                <c:pt idx="82">
                  <c:v>51528.571428571398</c:v>
                </c:pt>
                <c:pt idx="83">
                  <c:v>45942.857142857101</c:v>
                </c:pt>
                <c:pt idx="84">
                  <c:v>49942.857142857101</c:v>
                </c:pt>
                <c:pt idx="85">
                  <c:v>47071.4285714285</c:v>
                </c:pt>
                <c:pt idx="86">
                  <c:v>42714.285714285703</c:v>
                </c:pt>
                <c:pt idx="87">
                  <c:v>50300</c:v>
                </c:pt>
                <c:pt idx="88">
                  <c:v>48585.714285714203</c:v>
                </c:pt>
                <c:pt idx="89">
                  <c:v>43700</c:v>
                </c:pt>
                <c:pt idx="90">
                  <c:v>48842.857142857101</c:v>
                </c:pt>
                <c:pt idx="91">
                  <c:v>51971.4285714285</c:v>
                </c:pt>
                <c:pt idx="92">
                  <c:v>49242.857142857101</c:v>
                </c:pt>
                <c:pt idx="93">
                  <c:v>46785.714285714203</c:v>
                </c:pt>
                <c:pt idx="94">
                  <c:v>44228.571428571398</c:v>
                </c:pt>
                <c:pt idx="95">
                  <c:v>50000</c:v>
                </c:pt>
                <c:pt idx="96">
                  <c:v>52185.714285714203</c:v>
                </c:pt>
                <c:pt idx="97">
                  <c:v>46200</c:v>
                </c:pt>
                <c:pt idx="98">
                  <c:v>46300</c:v>
                </c:pt>
                <c:pt idx="99">
                  <c:v>53628.571428571398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3C-43C2-8AB3-628A11EAD226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data!$D$2:$D$101</c:f>
              <c:numCache>
                <c:formatCode>General</c:formatCode>
                <c:ptCount val="100"/>
                <c:pt idx="0">
                  <c:v>50157.142857142797</c:v>
                </c:pt>
                <c:pt idx="1">
                  <c:v>52371.4285714285</c:v>
                </c:pt>
                <c:pt idx="2">
                  <c:v>47371.4285714285</c:v>
                </c:pt>
                <c:pt idx="3">
                  <c:v>49385.714285714203</c:v>
                </c:pt>
                <c:pt idx="4">
                  <c:v>47785.714285714203</c:v>
                </c:pt>
                <c:pt idx="5">
                  <c:v>51885.714285714203</c:v>
                </c:pt>
                <c:pt idx="6">
                  <c:v>48000</c:v>
                </c:pt>
                <c:pt idx="7">
                  <c:v>53728.571428571398</c:v>
                </c:pt>
                <c:pt idx="8">
                  <c:v>47171.4285714285</c:v>
                </c:pt>
                <c:pt idx="9">
                  <c:v>44985.714285714203</c:v>
                </c:pt>
                <c:pt idx="10">
                  <c:v>49785.714285714203</c:v>
                </c:pt>
                <c:pt idx="11">
                  <c:v>51628.571428571398</c:v>
                </c:pt>
                <c:pt idx="12">
                  <c:v>50242.857142857101</c:v>
                </c:pt>
                <c:pt idx="13">
                  <c:v>52471.4285714285</c:v>
                </c:pt>
                <c:pt idx="14">
                  <c:v>46585.714285714203</c:v>
                </c:pt>
                <c:pt idx="15">
                  <c:v>53985.714285714203</c:v>
                </c:pt>
                <c:pt idx="16">
                  <c:v>53357.142857142797</c:v>
                </c:pt>
                <c:pt idx="17">
                  <c:v>52728.571428571398</c:v>
                </c:pt>
                <c:pt idx="18">
                  <c:v>52528.571428571398</c:v>
                </c:pt>
                <c:pt idx="19">
                  <c:v>55157.142857142797</c:v>
                </c:pt>
                <c:pt idx="20">
                  <c:v>51471.4285714285</c:v>
                </c:pt>
                <c:pt idx="21">
                  <c:v>50585.714285714203</c:v>
                </c:pt>
                <c:pt idx="22">
                  <c:v>56200</c:v>
                </c:pt>
                <c:pt idx="23">
                  <c:v>42985.714285714203</c:v>
                </c:pt>
                <c:pt idx="24">
                  <c:v>52371.4285714285</c:v>
                </c:pt>
                <c:pt idx="25">
                  <c:v>50828.571428571398</c:v>
                </c:pt>
                <c:pt idx="26">
                  <c:v>56842.857142857101</c:v>
                </c:pt>
                <c:pt idx="27">
                  <c:v>47357.142857142797</c:v>
                </c:pt>
                <c:pt idx="28">
                  <c:v>51300</c:v>
                </c:pt>
                <c:pt idx="29">
                  <c:v>58585.714285714203</c:v>
                </c:pt>
                <c:pt idx="30">
                  <c:v>55400</c:v>
                </c:pt>
                <c:pt idx="31">
                  <c:v>52471.4285714285</c:v>
                </c:pt>
                <c:pt idx="32">
                  <c:v>49057.142857142797</c:v>
                </c:pt>
                <c:pt idx="33">
                  <c:v>48971.4285714285</c:v>
                </c:pt>
                <c:pt idx="34">
                  <c:v>43957.142857142797</c:v>
                </c:pt>
                <c:pt idx="35">
                  <c:v>49971.4285714285</c:v>
                </c:pt>
                <c:pt idx="36">
                  <c:v>47857.142857142797</c:v>
                </c:pt>
                <c:pt idx="37">
                  <c:v>51900</c:v>
                </c:pt>
                <c:pt idx="38">
                  <c:v>52971.4285714285</c:v>
                </c:pt>
                <c:pt idx="39">
                  <c:v>49471.4285714285</c:v>
                </c:pt>
                <c:pt idx="40">
                  <c:v>47371.4285714285</c:v>
                </c:pt>
                <c:pt idx="41">
                  <c:v>55557.142857142797</c:v>
                </c:pt>
                <c:pt idx="42">
                  <c:v>52142.857142857101</c:v>
                </c:pt>
                <c:pt idx="43">
                  <c:v>51257.142857142797</c:v>
                </c:pt>
                <c:pt idx="44">
                  <c:v>47028.571428571398</c:v>
                </c:pt>
                <c:pt idx="45">
                  <c:v>56342.857142857101</c:v>
                </c:pt>
                <c:pt idx="46">
                  <c:v>53400</c:v>
                </c:pt>
                <c:pt idx="47">
                  <c:v>50114.285714285703</c:v>
                </c:pt>
                <c:pt idx="48">
                  <c:v>51842.857142857101</c:v>
                </c:pt>
                <c:pt idx="49">
                  <c:v>50857.142857142797</c:v>
                </c:pt>
                <c:pt idx="50">
                  <c:v>44557.142857142797</c:v>
                </c:pt>
                <c:pt idx="51">
                  <c:v>51657.142857142797</c:v>
                </c:pt>
                <c:pt idx="52">
                  <c:v>48071.4285714285</c:v>
                </c:pt>
                <c:pt idx="53">
                  <c:v>55728.571428571398</c:v>
                </c:pt>
                <c:pt idx="54">
                  <c:v>46371.4285714285</c:v>
                </c:pt>
                <c:pt idx="55">
                  <c:v>48957.142857142797</c:v>
                </c:pt>
                <c:pt idx="56">
                  <c:v>47000</c:v>
                </c:pt>
                <c:pt idx="57">
                  <c:v>49271.4285714285</c:v>
                </c:pt>
                <c:pt idx="58">
                  <c:v>49485.714285714203</c:v>
                </c:pt>
                <c:pt idx="59">
                  <c:v>40814.285714285703</c:v>
                </c:pt>
                <c:pt idx="60">
                  <c:v>48885.714285714203</c:v>
                </c:pt>
                <c:pt idx="61">
                  <c:v>50171.4285714285</c:v>
                </c:pt>
                <c:pt idx="62">
                  <c:v>52171.4285714285</c:v>
                </c:pt>
                <c:pt idx="63">
                  <c:v>44785.714285714203</c:v>
                </c:pt>
                <c:pt idx="64">
                  <c:v>50628.571428571398</c:v>
                </c:pt>
                <c:pt idx="65">
                  <c:v>45985.714285714203</c:v>
                </c:pt>
                <c:pt idx="66">
                  <c:v>56600</c:v>
                </c:pt>
                <c:pt idx="67">
                  <c:v>49557.142857142797</c:v>
                </c:pt>
                <c:pt idx="68">
                  <c:v>45542.857142857101</c:v>
                </c:pt>
                <c:pt idx="69">
                  <c:v>51314.285714285703</c:v>
                </c:pt>
                <c:pt idx="70">
                  <c:v>42971.4285714285</c:v>
                </c:pt>
                <c:pt idx="71">
                  <c:v>48614.285714285703</c:v>
                </c:pt>
                <c:pt idx="72">
                  <c:v>56371.4285714285</c:v>
                </c:pt>
                <c:pt idx="73">
                  <c:v>44228.571428571398</c:v>
                </c:pt>
                <c:pt idx="74">
                  <c:v>51257.142857142797</c:v>
                </c:pt>
                <c:pt idx="75">
                  <c:v>52871.4285714285</c:v>
                </c:pt>
                <c:pt idx="76">
                  <c:v>48671.4285714285</c:v>
                </c:pt>
                <c:pt idx="77">
                  <c:v>52642.857142857101</c:v>
                </c:pt>
                <c:pt idx="78">
                  <c:v>48300</c:v>
                </c:pt>
                <c:pt idx="79">
                  <c:v>48571.4285714285</c:v>
                </c:pt>
                <c:pt idx="80">
                  <c:v>46514.285714285703</c:v>
                </c:pt>
                <c:pt idx="81">
                  <c:v>51914.285714285703</c:v>
                </c:pt>
                <c:pt idx="82">
                  <c:v>51885.714285714203</c:v>
                </c:pt>
                <c:pt idx="83">
                  <c:v>44900</c:v>
                </c:pt>
                <c:pt idx="84">
                  <c:v>50714.285714285703</c:v>
                </c:pt>
                <c:pt idx="85">
                  <c:v>46114.285714285703</c:v>
                </c:pt>
                <c:pt idx="86">
                  <c:v>50957.142857142797</c:v>
                </c:pt>
                <c:pt idx="87">
                  <c:v>48428.571428571398</c:v>
                </c:pt>
                <c:pt idx="88">
                  <c:v>49057.142857142797</c:v>
                </c:pt>
                <c:pt idx="89">
                  <c:v>45257.142857142797</c:v>
                </c:pt>
                <c:pt idx="90">
                  <c:v>47857.142857142797</c:v>
                </c:pt>
                <c:pt idx="91">
                  <c:v>49485.714285714203</c:v>
                </c:pt>
                <c:pt idx="92">
                  <c:v>54214.285714285703</c:v>
                </c:pt>
                <c:pt idx="93">
                  <c:v>53285.714285714203</c:v>
                </c:pt>
                <c:pt idx="94">
                  <c:v>44514.285714285703</c:v>
                </c:pt>
                <c:pt idx="95">
                  <c:v>50885.714285714203</c:v>
                </c:pt>
                <c:pt idx="96">
                  <c:v>49600</c:v>
                </c:pt>
                <c:pt idx="97">
                  <c:v>53442.857142857101</c:v>
                </c:pt>
                <c:pt idx="98">
                  <c:v>51585.714285714203</c:v>
                </c:pt>
                <c:pt idx="99">
                  <c:v>59871.4285714285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3C-43C2-8AB3-628A11EAD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664719"/>
        <c:axId val="656067695"/>
      </c:lineChart>
      <c:catAx>
        <c:axId val="71766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067695"/>
        <c:crosses val="autoZero"/>
        <c:auto val="1"/>
        <c:lblAlgn val="ctr"/>
        <c:lblOffset val="100"/>
        <c:noMultiLvlLbl val="0"/>
      </c:catAx>
      <c:valAx>
        <c:axId val="65606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66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CDF of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cdf!$K$1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65000"/>
                </a:schemeClr>
              </a:solidFill>
              <a:ln w="9525">
                <a:solidFill>
                  <a:schemeClr val="accent2">
                    <a:tint val="65000"/>
                  </a:schemeClr>
                </a:solidFill>
              </a:ln>
              <a:effectLst/>
            </c:spPr>
          </c:marker>
          <c:xVal>
            <c:numRef>
              <c:f>cdf!$K$2:$K$102</c:f>
              <c:numCache>
                <c:formatCode>General</c:formatCode>
                <c:ptCount val="101"/>
                <c:pt idx="0">
                  <c:v>430</c:v>
                </c:pt>
                <c:pt idx="1">
                  <c:v>446</c:v>
                </c:pt>
                <c:pt idx="2">
                  <c:v>446</c:v>
                </c:pt>
                <c:pt idx="3">
                  <c:v>448</c:v>
                </c:pt>
                <c:pt idx="4">
                  <c:v>449</c:v>
                </c:pt>
                <c:pt idx="5">
                  <c:v>451</c:v>
                </c:pt>
                <c:pt idx="6">
                  <c:v>451</c:v>
                </c:pt>
                <c:pt idx="7">
                  <c:v>461</c:v>
                </c:pt>
                <c:pt idx="8">
                  <c:v>465</c:v>
                </c:pt>
                <c:pt idx="9">
                  <c:v>466</c:v>
                </c:pt>
                <c:pt idx="10">
                  <c:v>466</c:v>
                </c:pt>
                <c:pt idx="11">
                  <c:v>471</c:v>
                </c:pt>
                <c:pt idx="12">
                  <c:v>471</c:v>
                </c:pt>
                <c:pt idx="13">
                  <c:v>474</c:v>
                </c:pt>
                <c:pt idx="14">
                  <c:v>476</c:v>
                </c:pt>
                <c:pt idx="15">
                  <c:v>477</c:v>
                </c:pt>
                <c:pt idx="16">
                  <c:v>479</c:v>
                </c:pt>
                <c:pt idx="17">
                  <c:v>479</c:v>
                </c:pt>
                <c:pt idx="18">
                  <c:v>481</c:v>
                </c:pt>
                <c:pt idx="19">
                  <c:v>481</c:v>
                </c:pt>
                <c:pt idx="20">
                  <c:v>481</c:v>
                </c:pt>
                <c:pt idx="21">
                  <c:v>482</c:v>
                </c:pt>
                <c:pt idx="22">
                  <c:v>483</c:v>
                </c:pt>
                <c:pt idx="23">
                  <c:v>485</c:v>
                </c:pt>
                <c:pt idx="24">
                  <c:v>485</c:v>
                </c:pt>
                <c:pt idx="25">
                  <c:v>486</c:v>
                </c:pt>
                <c:pt idx="26">
                  <c:v>487</c:v>
                </c:pt>
                <c:pt idx="27">
                  <c:v>487</c:v>
                </c:pt>
                <c:pt idx="28">
                  <c:v>487</c:v>
                </c:pt>
                <c:pt idx="29">
                  <c:v>488</c:v>
                </c:pt>
                <c:pt idx="30">
                  <c:v>489</c:v>
                </c:pt>
                <c:pt idx="31">
                  <c:v>489</c:v>
                </c:pt>
                <c:pt idx="32">
                  <c:v>490</c:v>
                </c:pt>
                <c:pt idx="33">
                  <c:v>490</c:v>
                </c:pt>
                <c:pt idx="34">
                  <c:v>493</c:v>
                </c:pt>
                <c:pt idx="35">
                  <c:v>493</c:v>
                </c:pt>
                <c:pt idx="36">
                  <c:v>494</c:v>
                </c:pt>
                <c:pt idx="37">
                  <c:v>495</c:v>
                </c:pt>
                <c:pt idx="38">
                  <c:v>495</c:v>
                </c:pt>
                <c:pt idx="39">
                  <c:v>496</c:v>
                </c:pt>
                <c:pt idx="40">
                  <c:v>498</c:v>
                </c:pt>
                <c:pt idx="41">
                  <c:v>498</c:v>
                </c:pt>
                <c:pt idx="42">
                  <c:v>499</c:v>
                </c:pt>
                <c:pt idx="43">
                  <c:v>499</c:v>
                </c:pt>
                <c:pt idx="44">
                  <c:v>501</c:v>
                </c:pt>
                <c:pt idx="45">
                  <c:v>502</c:v>
                </c:pt>
                <c:pt idx="46">
                  <c:v>502</c:v>
                </c:pt>
                <c:pt idx="47">
                  <c:v>503</c:v>
                </c:pt>
                <c:pt idx="48">
                  <c:v>503</c:v>
                </c:pt>
                <c:pt idx="49">
                  <c:v>504</c:v>
                </c:pt>
                <c:pt idx="50">
                  <c:v>505</c:v>
                </c:pt>
                <c:pt idx="51">
                  <c:v>505</c:v>
                </c:pt>
                <c:pt idx="52">
                  <c:v>505</c:v>
                </c:pt>
                <c:pt idx="53">
                  <c:v>507</c:v>
                </c:pt>
                <c:pt idx="54">
                  <c:v>507</c:v>
                </c:pt>
                <c:pt idx="55">
                  <c:v>507</c:v>
                </c:pt>
                <c:pt idx="56">
                  <c:v>508</c:v>
                </c:pt>
                <c:pt idx="57">
                  <c:v>509</c:v>
                </c:pt>
                <c:pt idx="58">
                  <c:v>509</c:v>
                </c:pt>
                <c:pt idx="59">
                  <c:v>509</c:v>
                </c:pt>
                <c:pt idx="60">
                  <c:v>510</c:v>
                </c:pt>
                <c:pt idx="61">
                  <c:v>510</c:v>
                </c:pt>
                <c:pt idx="62">
                  <c:v>510</c:v>
                </c:pt>
                <c:pt idx="63">
                  <c:v>511</c:v>
                </c:pt>
                <c:pt idx="64">
                  <c:v>511</c:v>
                </c:pt>
                <c:pt idx="65">
                  <c:v>512</c:v>
                </c:pt>
                <c:pt idx="66">
                  <c:v>512</c:v>
                </c:pt>
                <c:pt idx="67">
                  <c:v>514</c:v>
                </c:pt>
                <c:pt idx="68">
                  <c:v>515</c:v>
                </c:pt>
                <c:pt idx="69">
                  <c:v>516</c:v>
                </c:pt>
                <c:pt idx="70">
                  <c:v>516</c:v>
                </c:pt>
                <c:pt idx="71">
                  <c:v>516</c:v>
                </c:pt>
                <c:pt idx="72">
                  <c:v>517</c:v>
                </c:pt>
                <c:pt idx="73">
                  <c:v>517</c:v>
                </c:pt>
                <c:pt idx="74">
                  <c:v>518</c:v>
                </c:pt>
                <c:pt idx="75">
                  <c:v>519</c:v>
                </c:pt>
                <c:pt idx="76">
                  <c:v>520</c:v>
                </c:pt>
                <c:pt idx="77">
                  <c:v>520</c:v>
                </c:pt>
                <c:pt idx="78">
                  <c:v>520</c:v>
                </c:pt>
                <c:pt idx="79">
                  <c:v>523</c:v>
                </c:pt>
                <c:pt idx="80">
                  <c:v>525</c:v>
                </c:pt>
                <c:pt idx="81">
                  <c:v>525</c:v>
                </c:pt>
                <c:pt idx="82">
                  <c:v>525</c:v>
                </c:pt>
                <c:pt idx="83">
                  <c:v>526</c:v>
                </c:pt>
                <c:pt idx="84">
                  <c:v>526</c:v>
                </c:pt>
                <c:pt idx="85">
                  <c:v>527</c:v>
                </c:pt>
                <c:pt idx="86">
                  <c:v>527</c:v>
                </c:pt>
                <c:pt idx="87">
                  <c:v>527</c:v>
                </c:pt>
                <c:pt idx="88">
                  <c:v>528</c:v>
                </c:pt>
                <c:pt idx="89">
                  <c:v>528</c:v>
                </c:pt>
                <c:pt idx="90">
                  <c:v>532</c:v>
                </c:pt>
                <c:pt idx="91">
                  <c:v>533</c:v>
                </c:pt>
                <c:pt idx="92">
                  <c:v>538</c:v>
                </c:pt>
                <c:pt idx="93">
                  <c:v>540</c:v>
                </c:pt>
                <c:pt idx="94">
                  <c:v>543</c:v>
                </c:pt>
                <c:pt idx="95">
                  <c:v>545</c:v>
                </c:pt>
                <c:pt idx="96">
                  <c:v>545</c:v>
                </c:pt>
                <c:pt idx="97">
                  <c:v>548</c:v>
                </c:pt>
                <c:pt idx="98">
                  <c:v>549</c:v>
                </c:pt>
                <c:pt idx="99">
                  <c:v>556</c:v>
                </c:pt>
              </c:numCache>
            </c:numRef>
          </c:xVal>
          <c:yVal>
            <c:numRef>
              <c:f>cdf!$N$2:$N$102</c:f>
              <c:numCache>
                <c:formatCode>General</c:formatCode>
                <c:ptCount val="1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0D-4FC8-AD7A-FA16FB64B99E}"/>
            </c:ext>
          </c:extLst>
        </c:ser>
        <c:ser>
          <c:idx val="1"/>
          <c:order val="1"/>
          <c:tx>
            <c:strRef>
              <c:f>cdf!$L$1</c:f>
              <c:strCache>
                <c:ptCount val="1"/>
                <c:pt idx="0">
                  <c:v>Random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cdf!$L$2:$L$101</c:f>
              <c:numCache>
                <c:formatCode>General</c:formatCode>
                <c:ptCount val="100"/>
                <c:pt idx="0">
                  <c:v>402</c:v>
                </c:pt>
                <c:pt idx="1">
                  <c:v>435</c:v>
                </c:pt>
                <c:pt idx="2">
                  <c:v>444</c:v>
                </c:pt>
                <c:pt idx="3">
                  <c:v>445</c:v>
                </c:pt>
                <c:pt idx="4">
                  <c:v>452</c:v>
                </c:pt>
                <c:pt idx="5">
                  <c:v>453</c:v>
                </c:pt>
                <c:pt idx="6">
                  <c:v>454</c:v>
                </c:pt>
                <c:pt idx="7">
                  <c:v>456</c:v>
                </c:pt>
                <c:pt idx="8">
                  <c:v>459</c:v>
                </c:pt>
                <c:pt idx="9">
                  <c:v>460</c:v>
                </c:pt>
                <c:pt idx="10">
                  <c:v>461</c:v>
                </c:pt>
                <c:pt idx="11">
                  <c:v>464</c:v>
                </c:pt>
                <c:pt idx="12">
                  <c:v>466</c:v>
                </c:pt>
                <c:pt idx="13">
                  <c:v>466</c:v>
                </c:pt>
                <c:pt idx="14">
                  <c:v>467</c:v>
                </c:pt>
                <c:pt idx="15">
                  <c:v>470</c:v>
                </c:pt>
                <c:pt idx="16">
                  <c:v>471</c:v>
                </c:pt>
                <c:pt idx="17">
                  <c:v>472</c:v>
                </c:pt>
                <c:pt idx="18">
                  <c:v>472</c:v>
                </c:pt>
                <c:pt idx="19">
                  <c:v>474</c:v>
                </c:pt>
                <c:pt idx="20">
                  <c:v>475</c:v>
                </c:pt>
                <c:pt idx="21">
                  <c:v>475</c:v>
                </c:pt>
                <c:pt idx="22">
                  <c:v>476</c:v>
                </c:pt>
                <c:pt idx="23">
                  <c:v>477</c:v>
                </c:pt>
                <c:pt idx="24">
                  <c:v>477</c:v>
                </c:pt>
                <c:pt idx="25">
                  <c:v>478</c:v>
                </c:pt>
                <c:pt idx="26">
                  <c:v>480</c:v>
                </c:pt>
                <c:pt idx="27">
                  <c:v>481</c:v>
                </c:pt>
                <c:pt idx="28">
                  <c:v>481</c:v>
                </c:pt>
                <c:pt idx="29">
                  <c:v>481</c:v>
                </c:pt>
                <c:pt idx="30">
                  <c:v>481</c:v>
                </c:pt>
                <c:pt idx="31">
                  <c:v>482</c:v>
                </c:pt>
                <c:pt idx="32">
                  <c:v>483</c:v>
                </c:pt>
                <c:pt idx="33">
                  <c:v>483</c:v>
                </c:pt>
                <c:pt idx="34">
                  <c:v>484</c:v>
                </c:pt>
                <c:pt idx="35">
                  <c:v>484</c:v>
                </c:pt>
                <c:pt idx="36">
                  <c:v>485</c:v>
                </c:pt>
                <c:pt idx="37">
                  <c:v>485</c:v>
                </c:pt>
                <c:pt idx="38">
                  <c:v>486</c:v>
                </c:pt>
                <c:pt idx="39">
                  <c:v>487</c:v>
                </c:pt>
                <c:pt idx="40">
                  <c:v>488</c:v>
                </c:pt>
                <c:pt idx="41">
                  <c:v>490</c:v>
                </c:pt>
                <c:pt idx="42">
                  <c:v>490</c:v>
                </c:pt>
                <c:pt idx="43">
                  <c:v>491</c:v>
                </c:pt>
                <c:pt idx="44">
                  <c:v>492</c:v>
                </c:pt>
                <c:pt idx="45">
                  <c:v>492</c:v>
                </c:pt>
                <c:pt idx="46">
                  <c:v>494</c:v>
                </c:pt>
                <c:pt idx="47">
                  <c:v>494</c:v>
                </c:pt>
                <c:pt idx="48">
                  <c:v>496</c:v>
                </c:pt>
                <c:pt idx="49">
                  <c:v>496</c:v>
                </c:pt>
                <c:pt idx="50">
                  <c:v>496</c:v>
                </c:pt>
                <c:pt idx="51">
                  <c:v>497</c:v>
                </c:pt>
                <c:pt idx="52">
                  <c:v>498</c:v>
                </c:pt>
                <c:pt idx="53">
                  <c:v>499</c:v>
                </c:pt>
                <c:pt idx="54">
                  <c:v>499</c:v>
                </c:pt>
                <c:pt idx="55">
                  <c:v>500</c:v>
                </c:pt>
                <c:pt idx="56">
                  <c:v>501</c:v>
                </c:pt>
                <c:pt idx="57">
                  <c:v>501</c:v>
                </c:pt>
                <c:pt idx="58">
                  <c:v>502</c:v>
                </c:pt>
                <c:pt idx="59">
                  <c:v>502</c:v>
                </c:pt>
                <c:pt idx="60">
                  <c:v>504</c:v>
                </c:pt>
                <c:pt idx="61">
                  <c:v>507</c:v>
                </c:pt>
                <c:pt idx="62">
                  <c:v>508</c:v>
                </c:pt>
                <c:pt idx="63">
                  <c:v>510</c:v>
                </c:pt>
                <c:pt idx="64">
                  <c:v>511</c:v>
                </c:pt>
                <c:pt idx="65">
                  <c:v>514</c:v>
                </c:pt>
                <c:pt idx="66">
                  <c:v>515</c:v>
                </c:pt>
                <c:pt idx="67">
                  <c:v>515</c:v>
                </c:pt>
                <c:pt idx="68">
                  <c:v>515</c:v>
                </c:pt>
                <c:pt idx="69">
                  <c:v>516</c:v>
                </c:pt>
                <c:pt idx="70">
                  <c:v>516</c:v>
                </c:pt>
                <c:pt idx="71">
                  <c:v>518</c:v>
                </c:pt>
                <c:pt idx="72">
                  <c:v>518</c:v>
                </c:pt>
                <c:pt idx="73">
                  <c:v>518</c:v>
                </c:pt>
                <c:pt idx="74">
                  <c:v>519</c:v>
                </c:pt>
                <c:pt idx="75">
                  <c:v>520</c:v>
                </c:pt>
                <c:pt idx="76">
                  <c:v>520</c:v>
                </c:pt>
                <c:pt idx="77">
                  <c:v>520</c:v>
                </c:pt>
                <c:pt idx="78">
                  <c:v>520</c:v>
                </c:pt>
                <c:pt idx="79">
                  <c:v>521</c:v>
                </c:pt>
                <c:pt idx="80">
                  <c:v>524</c:v>
                </c:pt>
                <c:pt idx="81">
                  <c:v>529</c:v>
                </c:pt>
                <c:pt idx="82">
                  <c:v>531</c:v>
                </c:pt>
                <c:pt idx="83">
                  <c:v>534</c:v>
                </c:pt>
                <c:pt idx="84">
                  <c:v>535</c:v>
                </c:pt>
                <c:pt idx="85">
                  <c:v>538</c:v>
                </c:pt>
                <c:pt idx="86">
                  <c:v>541</c:v>
                </c:pt>
                <c:pt idx="87">
                  <c:v>545</c:v>
                </c:pt>
                <c:pt idx="88">
                  <c:v>545</c:v>
                </c:pt>
                <c:pt idx="89">
                  <c:v>548</c:v>
                </c:pt>
                <c:pt idx="90">
                  <c:v>550</c:v>
                </c:pt>
                <c:pt idx="91">
                  <c:v>551</c:v>
                </c:pt>
                <c:pt idx="92">
                  <c:v>553</c:v>
                </c:pt>
                <c:pt idx="93">
                  <c:v>555</c:v>
                </c:pt>
                <c:pt idx="94">
                  <c:v>556</c:v>
                </c:pt>
                <c:pt idx="95">
                  <c:v>559</c:v>
                </c:pt>
                <c:pt idx="96">
                  <c:v>565</c:v>
                </c:pt>
                <c:pt idx="97">
                  <c:v>565</c:v>
                </c:pt>
                <c:pt idx="98">
                  <c:v>565</c:v>
                </c:pt>
                <c:pt idx="99">
                  <c:v>575</c:v>
                </c:pt>
              </c:numCache>
            </c:numRef>
          </c:xVal>
          <c:yVal>
            <c:numRef>
              <c:f>cdf!$N$2:$N$101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E1-46BE-B130-2EAD695F2A46}"/>
            </c:ext>
          </c:extLst>
        </c:ser>
        <c:ser>
          <c:idx val="2"/>
          <c:order val="2"/>
          <c:tx>
            <c:strRef>
              <c:f>cdf!$M$1</c:f>
              <c:strCache>
                <c:ptCount val="1"/>
                <c:pt idx="0">
                  <c:v>DQN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65000"/>
                </a:schemeClr>
              </a:solidFill>
              <a:ln w="9525">
                <a:solidFill>
                  <a:schemeClr val="accent2">
                    <a:shade val="65000"/>
                  </a:schemeClr>
                </a:solidFill>
              </a:ln>
              <a:effectLst/>
            </c:spPr>
          </c:marker>
          <c:xVal>
            <c:numRef>
              <c:f>cdf!$M$2:$M$101</c:f>
              <c:numCache>
                <c:formatCode>General</c:formatCode>
                <c:ptCount val="100"/>
                <c:pt idx="0">
                  <c:v>474</c:v>
                </c:pt>
                <c:pt idx="1">
                  <c:v>476</c:v>
                </c:pt>
                <c:pt idx="2">
                  <c:v>480</c:v>
                </c:pt>
                <c:pt idx="3">
                  <c:v>482</c:v>
                </c:pt>
                <c:pt idx="4">
                  <c:v>488</c:v>
                </c:pt>
                <c:pt idx="5">
                  <c:v>491</c:v>
                </c:pt>
                <c:pt idx="6">
                  <c:v>493</c:v>
                </c:pt>
                <c:pt idx="7">
                  <c:v>494</c:v>
                </c:pt>
                <c:pt idx="8">
                  <c:v>497</c:v>
                </c:pt>
                <c:pt idx="9">
                  <c:v>499</c:v>
                </c:pt>
                <c:pt idx="10">
                  <c:v>500</c:v>
                </c:pt>
                <c:pt idx="11">
                  <c:v>501</c:v>
                </c:pt>
                <c:pt idx="12">
                  <c:v>503</c:v>
                </c:pt>
                <c:pt idx="13">
                  <c:v>508</c:v>
                </c:pt>
                <c:pt idx="14">
                  <c:v>510</c:v>
                </c:pt>
                <c:pt idx="15">
                  <c:v>510</c:v>
                </c:pt>
                <c:pt idx="16">
                  <c:v>510</c:v>
                </c:pt>
                <c:pt idx="17">
                  <c:v>512</c:v>
                </c:pt>
                <c:pt idx="18">
                  <c:v>513</c:v>
                </c:pt>
                <c:pt idx="19">
                  <c:v>516</c:v>
                </c:pt>
                <c:pt idx="20">
                  <c:v>518</c:v>
                </c:pt>
                <c:pt idx="21">
                  <c:v>519</c:v>
                </c:pt>
                <c:pt idx="22">
                  <c:v>519</c:v>
                </c:pt>
                <c:pt idx="23">
                  <c:v>520</c:v>
                </c:pt>
                <c:pt idx="24">
                  <c:v>520</c:v>
                </c:pt>
                <c:pt idx="25">
                  <c:v>521</c:v>
                </c:pt>
                <c:pt idx="26">
                  <c:v>522</c:v>
                </c:pt>
                <c:pt idx="27">
                  <c:v>523</c:v>
                </c:pt>
                <c:pt idx="28">
                  <c:v>523</c:v>
                </c:pt>
                <c:pt idx="29">
                  <c:v>523</c:v>
                </c:pt>
                <c:pt idx="30">
                  <c:v>523</c:v>
                </c:pt>
                <c:pt idx="31">
                  <c:v>525</c:v>
                </c:pt>
                <c:pt idx="32">
                  <c:v>526</c:v>
                </c:pt>
                <c:pt idx="33">
                  <c:v>526</c:v>
                </c:pt>
                <c:pt idx="34">
                  <c:v>526</c:v>
                </c:pt>
                <c:pt idx="35">
                  <c:v>527</c:v>
                </c:pt>
                <c:pt idx="36">
                  <c:v>527</c:v>
                </c:pt>
                <c:pt idx="37">
                  <c:v>527</c:v>
                </c:pt>
                <c:pt idx="38">
                  <c:v>528</c:v>
                </c:pt>
                <c:pt idx="39">
                  <c:v>528</c:v>
                </c:pt>
                <c:pt idx="40">
                  <c:v>529</c:v>
                </c:pt>
                <c:pt idx="41">
                  <c:v>529</c:v>
                </c:pt>
                <c:pt idx="42">
                  <c:v>531</c:v>
                </c:pt>
                <c:pt idx="43">
                  <c:v>532</c:v>
                </c:pt>
                <c:pt idx="44">
                  <c:v>533</c:v>
                </c:pt>
                <c:pt idx="45">
                  <c:v>535</c:v>
                </c:pt>
                <c:pt idx="46">
                  <c:v>535</c:v>
                </c:pt>
                <c:pt idx="47">
                  <c:v>536</c:v>
                </c:pt>
                <c:pt idx="48">
                  <c:v>536</c:v>
                </c:pt>
                <c:pt idx="49">
                  <c:v>536</c:v>
                </c:pt>
                <c:pt idx="50">
                  <c:v>537</c:v>
                </c:pt>
                <c:pt idx="51">
                  <c:v>537</c:v>
                </c:pt>
                <c:pt idx="52">
                  <c:v>539</c:v>
                </c:pt>
                <c:pt idx="53">
                  <c:v>540</c:v>
                </c:pt>
                <c:pt idx="54">
                  <c:v>543</c:v>
                </c:pt>
                <c:pt idx="55">
                  <c:v>544</c:v>
                </c:pt>
                <c:pt idx="56">
                  <c:v>545</c:v>
                </c:pt>
                <c:pt idx="57">
                  <c:v>545</c:v>
                </c:pt>
                <c:pt idx="58">
                  <c:v>547</c:v>
                </c:pt>
                <c:pt idx="59">
                  <c:v>548</c:v>
                </c:pt>
                <c:pt idx="60">
                  <c:v>550</c:v>
                </c:pt>
                <c:pt idx="61">
                  <c:v>551</c:v>
                </c:pt>
                <c:pt idx="62">
                  <c:v>552</c:v>
                </c:pt>
                <c:pt idx="63">
                  <c:v>553</c:v>
                </c:pt>
                <c:pt idx="64">
                  <c:v>553</c:v>
                </c:pt>
                <c:pt idx="65">
                  <c:v>553</c:v>
                </c:pt>
                <c:pt idx="66">
                  <c:v>554</c:v>
                </c:pt>
                <c:pt idx="67">
                  <c:v>557</c:v>
                </c:pt>
                <c:pt idx="68">
                  <c:v>557</c:v>
                </c:pt>
                <c:pt idx="69">
                  <c:v>557</c:v>
                </c:pt>
                <c:pt idx="70">
                  <c:v>557</c:v>
                </c:pt>
                <c:pt idx="71">
                  <c:v>557</c:v>
                </c:pt>
                <c:pt idx="72">
                  <c:v>560</c:v>
                </c:pt>
                <c:pt idx="73">
                  <c:v>560</c:v>
                </c:pt>
                <c:pt idx="74">
                  <c:v>560</c:v>
                </c:pt>
                <c:pt idx="75">
                  <c:v>564</c:v>
                </c:pt>
                <c:pt idx="76">
                  <c:v>565</c:v>
                </c:pt>
                <c:pt idx="77">
                  <c:v>566</c:v>
                </c:pt>
                <c:pt idx="78">
                  <c:v>567</c:v>
                </c:pt>
                <c:pt idx="79">
                  <c:v>567</c:v>
                </c:pt>
                <c:pt idx="80">
                  <c:v>569</c:v>
                </c:pt>
                <c:pt idx="81">
                  <c:v>569</c:v>
                </c:pt>
                <c:pt idx="82">
                  <c:v>569</c:v>
                </c:pt>
                <c:pt idx="83">
                  <c:v>570</c:v>
                </c:pt>
                <c:pt idx="84">
                  <c:v>570</c:v>
                </c:pt>
                <c:pt idx="85">
                  <c:v>570</c:v>
                </c:pt>
                <c:pt idx="86">
                  <c:v>573</c:v>
                </c:pt>
                <c:pt idx="87">
                  <c:v>573</c:v>
                </c:pt>
                <c:pt idx="88">
                  <c:v>574</c:v>
                </c:pt>
                <c:pt idx="89">
                  <c:v>579</c:v>
                </c:pt>
                <c:pt idx="90">
                  <c:v>582</c:v>
                </c:pt>
                <c:pt idx="91">
                  <c:v>584</c:v>
                </c:pt>
                <c:pt idx="92">
                  <c:v>586</c:v>
                </c:pt>
                <c:pt idx="93">
                  <c:v>586</c:v>
                </c:pt>
                <c:pt idx="94">
                  <c:v>588</c:v>
                </c:pt>
                <c:pt idx="95">
                  <c:v>589</c:v>
                </c:pt>
                <c:pt idx="96">
                  <c:v>595</c:v>
                </c:pt>
                <c:pt idx="97">
                  <c:v>597</c:v>
                </c:pt>
                <c:pt idx="98">
                  <c:v>601</c:v>
                </c:pt>
                <c:pt idx="99">
                  <c:v>627</c:v>
                </c:pt>
              </c:numCache>
            </c:numRef>
          </c:xVal>
          <c:yVal>
            <c:numRef>
              <c:f>cdf!$N$2:$N$101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E1-46BE-B130-2EAD695F2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600159"/>
        <c:axId val="399508287"/>
      </c:scatterChart>
      <c:valAx>
        <c:axId val="43060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Income(CNY)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399508287"/>
        <c:crosses val="autoZero"/>
        <c:crossBetween val="midCat"/>
      </c:valAx>
      <c:valAx>
        <c:axId val="3995082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Percent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30600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74397835102009"/>
          <c:y val="0.3579858086680956"/>
          <c:w val="0.13668046344540985"/>
          <c:h val="0.2237144857759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Greedy CDF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cdf!$N$1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cdf!$L$2:$L$104</c:f>
              <c:numCache>
                <c:formatCode>General</c:formatCode>
                <c:ptCount val="103"/>
                <c:pt idx="0">
                  <c:v>402</c:v>
                </c:pt>
                <c:pt idx="1">
                  <c:v>435</c:v>
                </c:pt>
                <c:pt idx="2">
                  <c:v>444</c:v>
                </c:pt>
                <c:pt idx="3">
                  <c:v>445</c:v>
                </c:pt>
                <c:pt idx="4">
                  <c:v>452</c:v>
                </c:pt>
                <c:pt idx="5">
                  <c:v>453</c:v>
                </c:pt>
                <c:pt idx="6">
                  <c:v>454</c:v>
                </c:pt>
                <c:pt idx="7">
                  <c:v>456</c:v>
                </c:pt>
                <c:pt idx="8">
                  <c:v>459</c:v>
                </c:pt>
                <c:pt idx="9">
                  <c:v>460</c:v>
                </c:pt>
                <c:pt idx="10">
                  <c:v>461</c:v>
                </c:pt>
                <c:pt idx="11">
                  <c:v>464</c:v>
                </c:pt>
                <c:pt idx="12">
                  <c:v>466</c:v>
                </c:pt>
                <c:pt idx="13">
                  <c:v>466</c:v>
                </c:pt>
                <c:pt idx="14">
                  <c:v>467</c:v>
                </c:pt>
                <c:pt idx="15">
                  <c:v>470</c:v>
                </c:pt>
                <c:pt idx="16">
                  <c:v>471</c:v>
                </c:pt>
                <c:pt idx="17">
                  <c:v>472</c:v>
                </c:pt>
                <c:pt idx="18">
                  <c:v>472</c:v>
                </c:pt>
                <c:pt idx="19">
                  <c:v>474</c:v>
                </c:pt>
                <c:pt idx="20">
                  <c:v>475</c:v>
                </c:pt>
                <c:pt idx="21">
                  <c:v>475</c:v>
                </c:pt>
                <c:pt idx="22">
                  <c:v>476</c:v>
                </c:pt>
                <c:pt idx="23">
                  <c:v>477</c:v>
                </c:pt>
                <c:pt idx="24">
                  <c:v>477</c:v>
                </c:pt>
                <c:pt idx="25">
                  <c:v>478</c:v>
                </c:pt>
                <c:pt idx="26">
                  <c:v>480</c:v>
                </c:pt>
                <c:pt idx="27">
                  <c:v>481</c:v>
                </c:pt>
                <c:pt idx="28">
                  <c:v>481</c:v>
                </c:pt>
                <c:pt idx="29">
                  <c:v>481</c:v>
                </c:pt>
                <c:pt idx="30">
                  <c:v>481</c:v>
                </c:pt>
                <c:pt idx="31">
                  <c:v>482</c:v>
                </c:pt>
                <c:pt idx="32">
                  <c:v>483</c:v>
                </c:pt>
                <c:pt idx="33">
                  <c:v>483</c:v>
                </c:pt>
                <c:pt idx="34">
                  <c:v>484</c:v>
                </c:pt>
                <c:pt idx="35">
                  <c:v>484</c:v>
                </c:pt>
                <c:pt idx="36">
                  <c:v>485</c:v>
                </c:pt>
                <c:pt idx="37">
                  <c:v>485</c:v>
                </c:pt>
                <c:pt idx="38">
                  <c:v>486</c:v>
                </c:pt>
                <c:pt idx="39">
                  <c:v>487</c:v>
                </c:pt>
                <c:pt idx="40">
                  <c:v>488</c:v>
                </c:pt>
                <c:pt idx="41">
                  <c:v>490</c:v>
                </c:pt>
                <c:pt idx="42">
                  <c:v>490</c:v>
                </c:pt>
                <c:pt idx="43">
                  <c:v>491</c:v>
                </c:pt>
                <c:pt idx="44">
                  <c:v>492</c:v>
                </c:pt>
                <c:pt idx="45">
                  <c:v>492</c:v>
                </c:pt>
                <c:pt idx="46">
                  <c:v>494</c:v>
                </c:pt>
                <c:pt idx="47">
                  <c:v>494</c:v>
                </c:pt>
                <c:pt idx="48">
                  <c:v>496</c:v>
                </c:pt>
                <c:pt idx="49">
                  <c:v>496</c:v>
                </c:pt>
                <c:pt idx="50">
                  <c:v>496</c:v>
                </c:pt>
                <c:pt idx="51">
                  <c:v>497</c:v>
                </c:pt>
                <c:pt idx="52">
                  <c:v>498</c:v>
                </c:pt>
                <c:pt idx="53">
                  <c:v>499</c:v>
                </c:pt>
                <c:pt idx="54">
                  <c:v>499</c:v>
                </c:pt>
                <c:pt idx="55">
                  <c:v>500</c:v>
                </c:pt>
                <c:pt idx="56">
                  <c:v>501</c:v>
                </c:pt>
                <c:pt idx="57">
                  <c:v>501</c:v>
                </c:pt>
                <c:pt idx="58">
                  <c:v>502</c:v>
                </c:pt>
                <c:pt idx="59">
                  <c:v>502</c:v>
                </c:pt>
                <c:pt idx="60">
                  <c:v>504</c:v>
                </c:pt>
                <c:pt idx="61">
                  <c:v>507</c:v>
                </c:pt>
                <c:pt idx="62">
                  <c:v>508</c:v>
                </c:pt>
                <c:pt idx="63">
                  <c:v>510</c:v>
                </c:pt>
                <c:pt idx="64">
                  <c:v>511</c:v>
                </c:pt>
                <c:pt idx="65">
                  <c:v>514</c:v>
                </c:pt>
                <c:pt idx="66">
                  <c:v>515</c:v>
                </c:pt>
                <c:pt idx="67">
                  <c:v>515</c:v>
                </c:pt>
                <c:pt idx="68">
                  <c:v>515</c:v>
                </c:pt>
                <c:pt idx="69">
                  <c:v>516</c:v>
                </c:pt>
                <c:pt idx="70">
                  <c:v>516</c:v>
                </c:pt>
                <c:pt idx="71">
                  <c:v>518</c:v>
                </c:pt>
                <c:pt idx="72">
                  <c:v>518</c:v>
                </c:pt>
                <c:pt idx="73">
                  <c:v>518</c:v>
                </c:pt>
                <c:pt idx="74">
                  <c:v>519</c:v>
                </c:pt>
                <c:pt idx="75">
                  <c:v>520</c:v>
                </c:pt>
                <c:pt idx="76">
                  <c:v>520</c:v>
                </c:pt>
                <c:pt idx="77">
                  <c:v>520</c:v>
                </c:pt>
                <c:pt idx="78">
                  <c:v>520</c:v>
                </c:pt>
                <c:pt idx="79">
                  <c:v>521</c:v>
                </c:pt>
                <c:pt idx="80">
                  <c:v>524</c:v>
                </c:pt>
                <c:pt idx="81">
                  <c:v>529</c:v>
                </c:pt>
                <c:pt idx="82">
                  <c:v>531</c:v>
                </c:pt>
                <c:pt idx="83">
                  <c:v>534</c:v>
                </c:pt>
                <c:pt idx="84">
                  <c:v>535</c:v>
                </c:pt>
                <c:pt idx="85">
                  <c:v>538</c:v>
                </c:pt>
                <c:pt idx="86">
                  <c:v>541</c:v>
                </c:pt>
                <c:pt idx="87">
                  <c:v>545</c:v>
                </c:pt>
                <c:pt idx="88">
                  <c:v>545</c:v>
                </c:pt>
                <c:pt idx="89">
                  <c:v>548</c:v>
                </c:pt>
                <c:pt idx="90">
                  <c:v>550</c:v>
                </c:pt>
                <c:pt idx="91">
                  <c:v>551</c:v>
                </c:pt>
                <c:pt idx="92">
                  <c:v>553</c:v>
                </c:pt>
                <c:pt idx="93">
                  <c:v>555</c:v>
                </c:pt>
                <c:pt idx="94">
                  <c:v>556</c:v>
                </c:pt>
                <c:pt idx="95">
                  <c:v>559</c:v>
                </c:pt>
                <c:pt idx="96">
                  <c:v>565</c:v>
                </c:pt>
                <c:pt idx="97">
                  <c:v>565</c:v>
                </c:pt>
                <c:pt idx="98">
                  <c:v>565</c:v>
                </c:pt>
                <c:pt idx="99">
                  <c:v>575</c:v>
                </c:pt>
              </c:numCache>
            </c:numRef>
          </c:xVal>
          <c:yVal>
            <c:numRef>
              <c:f>cdf!$N$2:$N$104</c:f>
              <c:numCache>
                <c:formatCode>General</c:formatCode>
                <c:ptCount val="10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6F-4CA1-A0F1-A5615577E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37071"/>
        <c:axId val="428517151"/>
      </c:scatterChart>
      <c:valAx>
        <c:axId val="39933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517151"/>
        <c:crosses val="autoZero"/>
        <c:crossBetween val="midCat"/>
      </c:valAx>
      <c:valAx>
        <c:axId val="42851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33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Random CDF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cdf!$N$1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cdf!$M$2:$M$104</c:f>
              <c:numCache>
                <c:formatCode>General</c:formatCode>
                <c:ptCount val="103"/>
                <c:pt idx="0">
                  <c:v>474</c:v>
                </c:pt>
                <c:pt idx="1">
                  <c:v>476</c:v>
                </c:pt>
                <c:pt idx="2">
                  <c:v>480</c:v>
                </c:pt>
                <c:pt idx="3">
                  <c:v>482</c:v>
                </c:pt>
                <c:pt idx="4">
                  <c:v>488</c:v>
                </c:pt>
                <c:pt idx="5">
                  <c:v>491</c:v>
                </c:pt>
                <c:pt idx="6">
                  <c:v>493</c:v>
                </c:pt>
                <c:pt idx="7">
                  <c:v>494</c:v>
                </c:pt>
                <c:pt idx="8">
                  <c:v>497</c:v>
                </c:pt>
                <c:pt idx="9">
                  <c:v>499</c:v>
                </c:pt>
                <c:pt idx="10">
                  <c:v>500</c:v>
                </c:pt>
                <c:pt idx="11">
                  <c:v>501</c:v>
                </c:pt>
                <c:pt idx="12">
                  <c:v>503</c:v>
                </c:pt>
                <c:pt idx="13">
                  <c:v>508</c:v>
                </c:pt>
                <c:pt idx="14">
                  <c:v>510</c:v>
                </c:pt>
                <c:pt idx="15">
                  <c:v>510</c:v>
                </c:pt>
                <c:pt idx="16">
                  <c:v>510</c:v>
                </c:pt>
                <c:pt idx="17">
                  <c:v>512</c:v>
                </c:pt>
                <c:pt idx="18">
                  <c:v>513</c:v>
                </c:pt>
                <c:pt idx="19">
                  <c:v>516</c:v>
                </c:pt>
                <c:pt idx="20">
                  <c:v>518</c:v>
                </c:pt>
                <c:pt idx="21">
                  <c:v>519</c:v>
                </c:pt>
                <c:pt idx="22">
                  <c:v>519</c:v>
                </c:pt>
                <c:pt idx="23">
                  <c:v>520</c:v>
                </c:pt>
                <c:pt idx="24">
                  <c:v>520</c:v>
                </c:pt>
                <c:pt idx="25">
                  <c:v>521</c:v>
                </c:pt>
                <c:pt idx="26">
                  <c:v>522</c:v>
                </c:pt>
                <c:pt idx="27">
                  <c:v>523</c:v>
                </c:pt>
                <c:pt idx="28">
                  <c:v>523</c:v>
                </c:pt>
                <c:pt idx="29">
                  <c:v>523</c:v>
                </c:pt>
                <c:pt idx="30">
                  <c:v>523</c:v>
                </c:pt>
                <c:pt idx="31">
                  <c:v>525</c:v>
                </c:pt>
                <c:pt idx="32">
                  <c:v>526</c:v>
                </c:pt>
                <c:pt idx="33">
                  <c:v>526</c:v>
                </c:pt>
                <c:pt idx="34">
                  <c:v>526</c:v>
                </c:pt>
                <c:pt idx="35">
                  <c:v>527</c:v>
                </c:pt>
                <c:pt idx="36">
                  <c:v>527</c:v>
                </c:pt>
                <c:pt idx="37">
                  <c:v>527</c:v>
                </c:pt>
                <c:pt idx="38">
                  <c:v>528</c:v>
                </c:pt>
                <c:pt idx="39">
                  <c:v>528</c:v>
                </c:pt>
                <c:pt idx="40">
                  <c:v>529</c:v>
                </c:pt>
                <c:pt idx="41">
                  <c:v>529</c:v>
                </c:pt>
                <c:pt idx="42">
                  <c:v>531</c:v>
                </c:pt>
                <c:pt idx="43">
                  <c:v>532</c:v>
                </c:pt>
                <c:pt idx="44">
                  <c:v>533</c:v>
                </c:pt>
                <c:pt idx="45">
                  <c:v>535</c:v>
                </c:pt>
                <c:pt idx="46">
                  <c:v>535</c:v>
                </c:pt>
                <c:pt idx="47">
                  <c:v>536</c:v>
                </c:pt>
                <c:pt idx="48">
                  <c:v>536</c:v>
                </c:pt>
                <c:pt idx="49">
                  <c:v>536</c:v>
                </c:pt>
                <c:pt idx="50">
                  <c:v>537</c:v>
                </c:pt>
                <c:pt idx="51">
                  <c:v>537</c:v>
                </c:pt>
                <c:pt idx="52">
                  <c:v>539</c:v>
                </c:pt>
                <c:pt idx="53">
                  <c:v>540</c:v>
                </c:pt>
                <c:pt idx="54">
                  <c:v>543</c:v>
                </c:pt>
                <c:pt idx="55">
                  <c:v>544</c:v>
                </c:pt>
                <c:pt idx="56">
                  <c:v>545</c:v>
                </c:pt>
                <c:pt idx="57">
                  <c:v>545</c:v>
                </c:pt>
                <c:pt idx="58">
                  <c:v>547</c:v>
                </c:pt>
                <c:pt idx="59">
                  <c:v>548</c:v>
                </c:pt>
                <c:pt idx="60">
                  <c:v>550</c:v>
                </c:pt>
                <c:pt idx="61">
                  <c:v>551</c:v>
                </c:pt>
                <c:pt idx="62">
                  <c:v>552</c:v>
                </c:pt>
                <c:pt idx="63">
                  <c:v>553</c:v>
                </c:pt>
                <c:pt idx="64">
                  <c:v>553</c:v>
                </c:pt>
                <c:pt idx="65">
                  <c:v>553</c:v>
                </c:pt>
                <c:pt idx="66">
                  <c:v>554</c:v>
                </c:pt>
                <c:pt idx="67">
                  <c:v>557</c:v>
                </c:pt>
                <c:pt idx="68">
                  <c:v>557</c:v>
                </c:pt>
                <c:pt idx="69">
                  <c:v>557</c:v>
                </c:pt>
                <c:pt idx="70">
                  <c:v>557</c:v>
                </c:pt>
                <c:pt idx="71">
                  <c:v>557</c:v>
                </c:pt>
                <c:pt idx="72">
                  <c:v>560</c:v>
                </c:pt>
                <c:pt idx="73">
                  <c:v>560</c:v>
                </c:pt>
                <c:pt idx="74">
                  <c:v>560</c:v>
                </c:pt>
                <c:pt idx="75">
                  <c:v>564</c:v>
                </c:pt>
                <c:pt idx="76">
                  <c:v>565</c:v>
                </c:pt>
                <c:pt idx="77">
                  <c:v>566</c:v>
                </c:pt>
                <c:pt idx="78">
                  <c:v>567</c:v>
                </c:pt>
                <c:pt idx="79">
                  <c:v>567</c:v>
                </c:pt>
                <c:pt idx="80">
                  <c:v>569</c:v>
                </c:pt>
                <c:pt idx="81">
                  <c:v>569</c:v>
                </c:pt>
                <c:pt idx="82">
                  <c:v>569</c:v>
                </c:pt>
                <c:pt idx="83">
                  <c:v>570</c:v>
                </c:pt>
                <c:pt idx="84">
                  <c:v>570</c:v>
                </c:pt>
                <c:pt idx="85">
                  <c:v>570</c:v>
                </c:pt>
                <c:pt idx="86">
                  <c:v>573</c:v>
                </c:pt>
                <c:pt idx="87">
                  <c:v>573</c:v>
                </c:pt>
                <c:pt idx="88">
                  <c:v>574</c:v>
                </c:pt>
                <c:pt idx="89">
                  <c:v>579</c:v>
                </c:pt>
                <c:pt idx="90">
                  <c:v>582</c:v>
                </c:pt>
                <c:pt idx="91">
                  <c:v>584</c:v>
                </c:pt>
                <c:pt idx="92">
                  <c:v>586</c:v>
                </c:pt>
                <c:pt idx="93">
                  <c:v>586</c:v>
                </c:pt>
                <c:pt idx="94">
                  <c:v>588</c:v>
                </c:pt>
                <c:pt idx="95">
                  <c:v>589</c:v>
                </c:pt>
                <c:pt idx="96">
                  <c:v>595</c:v>
                </c:pt>
                <c:pt idx="97">
                  <c:v>597</c:v>
                </c:pt>
                <c:pt idx="98">
                  <c:v>601</c:v>
                </c:pt>
                <c:pt idx="99">
                  <c:v>627</c:v>
                </c:pt>
              </c:numCache>
            </c:numRef>
          </c:xVal>
          <c:yVal>
            <c:numRef>
              <c:f>cdf!$N$2:$N$104</c:f>
              <c:numCache>
                <c:formatCode>General</c:formatCode>
                <c:ptCount val="10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1B-4036-9BAA-1E4F03283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39871"/>
        <c:axId val="428174847"/>
      </c:scatterChart>
      <c:valAx>
        <c:axId val="39933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174847"/>
        <c:crosses val="autoZero"/>
        <c:crossBetween val="midCat"/>
      </c:valAx>
      <c:valAx>
        <c:axId val="42817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33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司机收入</a:t>
            </a:r>
            <a:r>
              <a:rPr lang="en-US"/>
              <a:t>-</a:t>
            </a:r>
            <a:r>
              <a:rPr lang="zh-CN"/>
              <a:t>运行天数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Sheet2!$B$2:$B$6</c:f>
              <c:numCache>
                <c:formatCode>General</c:formatCode>
                <c:ptCount val="5"/>
                <c:pt idx="0">
                  <c:v>511.82857142857102</c:v>
                </c:pt>
                <c:pt idx="1">
                  <c:v>533.28571428571399</c:v>
                </c:pt>
                <c:pt idx="2">
                  <c:v>531.31428571428512</c:v>
                </c:pt>
                <c:pt idx="3">
                  <c:v>536.83142857142821</c:v>
                </c:pt>
                <c:pt idx="4">
                  <c:v>540.35428571428531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6-4020-957B-625E177FE7C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Sheet2!$C$2:$C$6</c:f>
              <c:numCache>
                <c:formatCode>General</c:formatCode>
                <c:ptCount val="5"/>
                <c:pt idx="0">
                  <c:v>515.91428571428537</c:v>
                </c:pt>
                <c:pt idx="1">
                  <c:v>507.91428571428548</c:v>
                </c:pt>
                <c:pt idx="2">
                  <c:v>509.72380952380917</c:v>
                </c:pt>
                <c:pt idx="3">
                  <c:v>506.92857142857099</c:v>
                </c:pt>
                <c:pt idx="4">
                  <c:v>499.6257142857142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6-4020-957B-625E177FE7C3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Sheet2!$D$2:$D$6</c:f>
              <c:numCache>
                <c:formatCode>General</c:formatCode>
                <c:ptCount val="5"/>
                <c:pt idx="0">
                  <c:v>494.14285714285637</c:v>
                </c:pt>
                <c:pt idx="1">
                  <c:v>492.84285714285653</c:v>
                </c:pt>
                <c:pt idx="2">
                  <c:v>509.94761904761828</c:v>
                </c:pt>
                <c:pt idx="3">
                  <c:v>509.5571428571422</c:v>
                </c:pt>
                <c:pt idx="4">
                  <c:v>502.03285714285681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6-4020-957B-625E177FE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456239"/>
        <c:axId val="71492879"/>
      </c:lineChart>
      <c:catAx>
        <c:axId val="71345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运行天数</a:t>
                </a:r>
                <a:r>
                  <a:rPr lang="en-US" altLang="zh-CN"/>
                  <a:t>(</a:t>
                </a:r>
                <a:r>
                  <a:rPr lang="zh-CN" altLang="en-US"/>
                  <a:t>单位：天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92879"/>
        <c:crosses val="autoZero"/>
        <c:auto val="1"/>
        <c:lblAlgn val="ctr"/>
        <c:lblOffset val="100"/>
        <c:noMultiLvlLbl val="0"/>
      </c:catAx>
      <c:valAx>
        <c:axId val="7149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司机收入值</a:t>
                </a:r>
                <a:r>
                  <a:rPr lang="en-US" altLang="zh-CN"/>
                  <a:t>(</a:t>
                </a:r>
                <a:r>
                  <a:rPr lang="zh-CN" altLang="en-US"/>
                  <a:t>单位：元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45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9525</xdr:rowOff>
    </xdr:from>
    <xdr:to>
      <xdr:col>15</xdr:col>
      <xdr:colOff>552450</xdr:colOff>
      <xdr:row>16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4AD891-A96C-42AE-84A5-E60F3E374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157162</xdr:colOff>
      <xdr:row>0</xdr:row>
      <xdr:rowOff>161925</xdr:rowOff>
    </xdr:from>
    <xdr:to>
      <xdr:col>20</xdr:col>
      <xdr:colOff>515471</xdr:colOff>
      <xdr:row>16</xdr:row>
      <xdr:rowOff>9525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D2CEFD5-B20E-4E67-A50F-E8245179E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152400</xdr:colOff>
      <xdr:row>16</xdr:row>
      <xdr:rowOff>23812</xdr:rowOff>
    </xdr:from>
    <xdr:to>
      <xdr:col>20</xdr:col>
      <xdr:colOff>609600</xdr:colOff>
      <xdr:row>31</xdr:row>
      <xdr:rowOff>52387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DEBB36F-F48C-41C2-AB8B-0E673D838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133350</xdr:colOff>
      <xdr:row>31</xdr:row>
      <xdr:rowOff>61912</xdr:rowOff>
    </xdr:from>
    <xdr:to>
      <xdr:col>20</xdr:col>
      <xdr:colOff>590550</xdr:colOff>
      <xdr:row>46</xdr:row>
      <xdr:rowOff>90487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CA6EFF2-6474-4E94-9080-7923C87E0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523874</xdr:colOff>
      <xdr:row>0</xdr:row>
      <xdr:rowOff>0</xdr:rowOff>
    </xdr:from>
    <xdr:to>
      <xdr:col>17</xdr:col>
      <xdr:colOff>0</xdr:colOff>
      <xdr:row>22</xdr:row>
      <xdr:rowOff>66674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A399E4A-59AF-42CF-B8DF-6D4068A67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031D1-3DA0-4592-8A65-FFB93A7F64F4}">
  <dimension ref="A1:D101"/>
  <sheetViews>
    <sheetView topLeftCell="A79" workbookViewId="0">
      <selection sqref="A1:D101"/>
    </sheetView>
  </sheetViews>
  <sheetFormatPr defaultRowHeight="14.25" x14ac:dyDescent="0.2"/>
  <cols>
    <col min="1" max="4" width="9" style="1"/>
  </cols>
  <sheetData>
    <row r="1" spans="1:4" x14ac:dyDescent="0.2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 s="1">
        <v>53657.142857142797</v>
      </c>
      <c r="C2" s="1">
        <v>58228.571428571398</v>
      </c>
      <c r="D2" s="1">
        <v>50157.142857142797</v>
      </c>
    </row>
    <row r="3" spans="1:4" x14ac:dyDescent="0.2">
      <c r="A3" s="1">
        <v>1</v>
      </c>
      <c r="B3" s="1">
        <v>54500</v>
      </c>
      <c r="C3" s="1">
        <v>55642.857142857101</v>
      </c>
      <c r="D3" s="1">
        <v>52371.4285714285</v>
      </c>
    </row>
    <row r="4" spans="1:4" x14ac:dyDescent="0.2">
      <c r="A4" s="1">
        <v>2</v>
      </c>
      <c r="B4" s="1">
        <v>47657.142857142797</v>
      </c>
      <c r="C4" s="1">
        <v>47657.142857142797</v>
      </c>
      <c r="D4" s="1">
        <v>47371.4285714285</v>
      </c>
    </row>
    <row r="5" spans="1:4" x14ac:dyDescent="0.2">
      <c r="A5" s="1">
        <v>3</v>
      </c>
      <c r="B5" s="1">
        <v>48285.714285714203</v>
      </c>
      <c r="C5" s="1">
        <v>47500</v>
      </c>
      <c r="D5" s="1">
        <v>49385.714285714203</v>
      </c>
    </row>
    <row r="6" spans="1:4" x14ac:dyDescent="0.2">
      <c r="A6" s="1">
        <v>4</v>
      </c>
      <c r="B6" s="1">
        <v>51814.285714285703</v>
      </c>
      <c r="C6" s="1">
        <v>48928.571428571398</v>
      </c>
      <c r="D6" s="1">
        <v>47785.714285714203</v>
      </c>
    </row>
    <row r="7" spans="1:4" x14ac:dyDescent="0.2">
      <c r="A7" s="1">
        <v>5</v>
      </c>
      <c r="B7" s="1">
        <v>59528.571428571398</v>
      </c>
      <c r="C7" s="1">
        <v>49514.285714285703</v>
      </c>
      <c r="D7" s="1">
        <v>51885.714285714203</v>
      </c>
    </row>
    <row r="8" spans="1:4" x14ac:dyDescent="0.2">
      <c r="A8" s="1">
        <v>6</v>
      </c>
      <c r="B8" s="1">
        <v>56628.571428571398</v>
      </c>
      <c r="C8" s="1">
        <v>50914.285714285703</v>
      </c>
      <c r="D8" s="1">
        <v>48000</v>
      </c>
    </row>
    <row r="9" spans="1:4" x14ac:dyDescent="0.2">
      <c r="A9" s="1">
        <v>7</v>
      </c>
      <c r="B9" s="1">
        <v>55300</v>
      </c>
      <c r="C9" s="1">
        <v>45600</v>
      </c>
      <c r="D9" s="1">
        <v>53728.571428571398</v>
      </c>
    </row>
    <row r="10" spans="1:4" x14ac:dyDescent="0.2">
      <c r="A10" s="1">
        <v>8</v>
      </c>
      <c r="B10" s="1">
        <v>51028.571428571398</v>
      </c>
      <c r="C10" s="1">
        <v>53628.571428571398</v>
      </c>
      <c r="D10" s="1">
        <v>47171.4285714285</v>
      </c>
    </row>
    <row r="11" spans="1:4" x14ac:dyDescent="0.2">
      <c r="A11" s="1">
        <v>9</v>
      </c>
      <c r="B11" s="1">
        <v>54885.714285714203</v>
      </c>
      <c r="C11" s="1">
        <v>50300</v>
      </c>
      <c r="D11" s="1">
        <v>44985.714285714203</v>
      </c>
    </row>
    <row r="12" spans="1:4" x14ac:dyDescent="0.2">
      <c r="A12" s="1">
        <v>10</v>
      </c>
      <c r="B12" s="1">
        <v>55157.142857142797</v>
      </c>
      <c r="C12" s="1">
        <v>51114.285714285703</v>
      </c>
      <c r="D12" s="1">
        <v>49785.714285714203</v>
      </c>
    </row>
    <row r="13" spans="1:4" x14ac:dyDescent="0.2">
      <c r="A13" s="1">
        <v>11</v>
      </c>
      <c r="B13" s="1">
        <v>53342.857142857101</v>
      </c>
      <c r="C13" s="1">
        <v>57942.857142857101</v>
      </c>
      <c r="D13" s="1">
        <v>51628.571428571398</v>
      </c>
    </row>
    <row r="14" spans="1:4" x14ac:dyDescent="0.2">
      <c r="A14" s="1">
        <v>12</v>
      </c>
      <c r="B14" s="1">
        <v>55757.142857142797</v>
      </c>
      <c r="C14" s="1">
        <v>51085.714285714203</v>
      </c>
      <c r="D14" s="1">
        <v>50242.857142857101</v>
      </c>
    </row>
    <row r="15" spans="1:4" x14ac:dyDescent="0.2">
      <c r="A15" s="1">
        <v>13</v>
      </c>
      <c r="B15" s="1">
        <v>56071.4285714285</v>
      </c>
      <c r="C15" s="1">
        <v>52100</v>
      </c>
      <c r="D15" s="1">
        <v>52471.4285714285</v>
      </c>
    </row>
    <row r="16" spans="1:4" x14ac:dyDescent="0.2">
      <c r="A16" s="1">
        <v>14</v>
      </c>
      <c r="B16" s="1">
        <v>49314.285714285703</v>
      </c>
      <c r="C16" s="1">
        <v>54857.142857142797</v>
      </c>
      <c r="D16" s="1">
        <v>46585.714285714203</v>
      </c>
    </row>
    <row r="17" spans="1:4" x14ac:dyDescent="0.2">
      <c r="A17" s="1">
        <v>15</v>
      </c>
      <c r="B17" s="1">
        <v>53728.571428571398</v>
      </c>
      <c r="C17" s="1">
        <v>46642.857142857101</v>
      </c>
      <c r="D17" s="1">
        <v>53985.714285714203</v>
      </c>
    </row>
    <row r="18" spans="1:4" x14ac:dyDescent="0.2">
      <c r="A18" s="1">
        <v>16</v>
      </c>
      <c r="B18" s="1">
        <v>51200</v>
      </c>
      <c r="C18" s="1">
        <v>54485.714285714203</v>
      </c>
      <c r="D18" s="1">
        <v>53357.142857142797</v>
      </c>
    </row>
    <row r="19" spans="1:4" x14ac:dyDescent="0.2">
      <c r="A19" s="1">
        <v>17</v>
      </c>
      <c r="B19" s="1">
        <v>53285.714285714203</v>
      </c>
      <c r="C19" s="1">
        <v>52071.4285714285</v>
      </c>
      <c r="D19" s="1">
        <v>52728.571428571398</v>
      </c>
    </row>
    <row r="20" spans="1:4" x14ac:dyDescent="0.2">
      <c r="A20" s="1">
        <v>18</v>
      </c>
      <c r="B20" s="1">
        <v>53657.142857142797</v>
      </c>
      <c r="C20" s="1">
        <v>53614.285714285703</v>
      </c>
      <c r="D20" s="1">
        <v>52528.571428571398</v>
      </c>
    </row>
    <row r="21" spans="1:4" x14ac:dyDescent="0.2">
      <c r="A21" s="1">
        <v>19</v>
      </c>
      <c r="B21" s="1">
        <v>55385.714285714203</v>
      </c>
      <c r="C21" s="1">
        <v>50514.285714285703</v>
      </c>
      <c r="D21" s="1">
        <v>55157.142857142797</v>
      </c>
    </row>
    <row r="22" spans="1:4" x14ac:dyDescent="0.2">
      <c r="A22" s="1">
        <v>20</v>
      </c>
      <c r="B22" s="1">
        <v>48085.714285714203</v>
      </c>
      <c r="C22" s="1">
        <v>51700</v>
      </c>
      <c r="D22" s="1">
        <v>51471.4285714285</v>
      </c>
    </row>
    <row r="23" spans="1:4" x14ac:dyDescent="0.2">
      <c r="A23" s="1">
        <v>21</v>
      </c>
      <c r="B23" s="1">
        <v>51057.142857142797</v>
      </c>
      <c r="C23" s="1">
        <v>47628.571428571398</v>
      </c>
      <c r="D23" s="1">
        <v>50585.714285714203</v>
      </c>
    </row>
    <row r="24" spans="1:4" x14ac:dyDescent="0.2">
      <c r="A24" s="1">
        <v>22</v>
      </c>
      <c r="B24" s="1">
        <v>52985.714285714203</v>
      </c>
      <c r="C24" s="1">
        <v>51700</v>
      </c>
      <c r="D24" s="1">
        <v>56200</v>
      </c>
    </row>
    <row r="25" spans="1:4" x14ac:dyDescent="0.2">
      <c r="A25" s="1">
        <v>23</v>
      </c>
      <c r="B25" s="1">
        <v>53642.857142857101</v>
      </c>
      <c r="C25" s="1">
        <v>45300</v>
      </c>
      <c r="D25" s="1">
        <v>42985.714285714203</v>
      </c>
    </row>
    <row r="26" spans="1:4" x14ac:dyDescent="0.2">
      <c r="A26" s="1">
        <v>24</v>
      </c>
      <c r="B26" s="1">
        <v>50300</v>
      </c>
      <c r="C26" s="1">
        <v>52742.857142857101</v>
      </c>
      <c r="D26" s="1">
        <v>52371.4285714285</v>
      </c>
    </row>
    <row r="27" spans="1:4" x14ac:dyDescent="0.2">
      <c r="A27" s="1">
        <v>25</v>
      </c>
      <c r="B27" s="1">
        <v>51357.142857142797</v>
      </c>
      <c r="C27" s="1">
        <v>50814.285714285703</v>
      </c>
      <c r="D27" s="1">
        <v>50828.571428571398</v>
      </c>
    </row>
    <row r="28" spans="1:4" x14ac:dyDescent="0.2">
      <c r="A28" s="1">
        <v>26</v>
      </c>
      <c r="B28" s="1">
        <v>51900</v>
      </c>
      <c r="C28" s="1">
        <v>46442.857142857101</v>
      </c>
      <c r="D28" s="1">
        <v>56842.857142857101</v>
      </c>
    </row>
    <row r="29" spans="1:4" x14ac:dyDescent="0.2">
      <c r="A29" s="1">
        <v>27</v>
      </c>
      <c r="B29" s="1">
        <v>59728.571428571398</v>
      </c>
      <c r="C29" s="1">
        <v>52671.4285714285</v>
      </c>
      <c r="D29" s="1">
        <v>47357.142857142797</v>
      </c>
    </row>
    <row r="30" spans="1:4" x14ac:dyDescent="0.2">
      <c r="A30" s="1">
        <v>28</v>
      </c>
      <c r="B30" s="1">
        <v>52328.571428571398</v>
      </c>
      <c r="C30" s="1">
        <v>46900</v>
      </c>
      <c r="D30" s="1">
        <v>51300</v>
      </c>
    </row>
    <row r="31" spans="1:4" x14ac:dyDescent="0.2">
      <c r="A31" s="1">
        <v>29</v>
      </c>
      <c r="B31" s="1">
        <v>52371.4285714285</v>
      </c>
      <c r="C31" s="1">
        <v>50928.571428571398</v>
      </c>
      <c r="D31" s="1">
        <v>58585.714285714203</v>
      </c>
    </row>
    <row r="32" spans="1:4" x14ac:dyDescent="0.2">
      <c r="A32" s="1">
        <v>30</v>
      </c>
      <c r="B32" s="1">
        <v>54042.857142857101</v>
      </c>
      <c r="C32" s="1">
        <v>52157.142857142797</v>
      </c>
      <c r="D32" s="1">
        <v>55400</v>
      </c>
    </row>
    <row r="33" spans="1:4" x14ac:dyDescent="0.2">
      <c r="A33" s="1">
        <v>31</v>
      </c>
      <c r="B33" s="1">
        <v>56985.714285714203</v>
      </c>
      <c r="C33" s="1">
        <v>44085.714285714203</v>
      </c>
      <c r="D33" s="1">
        <v>52471.4285714285</v>
      </c>
    </row>
    <row r="34" spans="1:4" x14ac:dyDescent="0.2">
      <c r="A34" s="1">
        <v>32</v>
      </c>
      <c r="B34" s="1">
        <v>55771.4285714285</v>
      </c>
      <c r="C34" s="1">
        <v>50714.285714285703</v>
      </c>
      <c r="D34" s="1">
        <v>49057.142857142797</v>
      </c>
    </row>
    <row r="35" spans="1:4" x14ac:dyDescent="0.2">
      <c r="A35" s="1">
        <v>33</v>
      </c>
      <c r="B35" s="1">
        <v>53757.142857142797</v>
      </c>
      <c r="C35" s="1">
        <v>55271.4285714285</v>
      </c>
      <c r="D35" s="1">
        <v>48971.4285714285</v>
      </c>
    </row>
    <row r="36" spans="1:4" x14ac:dyDescent="0.2">
      <c r="A36" s="1">
        <v>34</v>
      </c>
      <c r="B36" s="1">
        <v>50828.571428571398</v>
      </c>
      <c r="C36" s="1">
        <v>48671.4285714285</v>
      </c>
      <c r="D36" s="1">
        <v>43957.142857142797</v>
      </c>
    </row>
    <row r="37" spans="1:4" x14ac:dyDescent="0.2">
      <c r="A37" s="1">
        <v>35</v>
      </c>
      <c r="B37" s="1">
        <v>56942.857142857101</v>
      </c>
      <c r="C37" s="1">
        <v>46428.571428571398</v>
      </c>
      <c r="D37" s="1">
        <v>49971.4285714285</v>
      </c>
    </row>
    <row r="38" spans="1:4" x14ac:dyDescent="0.2">
      <c r="A38" s="1">
        <v>36</v>
      </c>
      <c r="B38" s="1">
        <v>47400</v>
      </c>
      <c r="C38" s="1">
        <v>50914.285714285703</v>
      </c>
      <c r="D38" s="1">
        <v>47857.142857142797</v>
      </c>
    </row>
    <row r="39" spans="1:4" x14ac:dyDescent="0.2">
      <c r="A39" s="1">
        <v>37</v>
      </c>
      <c r="B39" s="1">
        <v>49942.857142857101</v>
      </c>
      <c r="C39" s="1">
        <v>48528.571428571398</v>
      </c>
      <c r="D39" s="1">
        <v>51900</v>
      </c>
    </row>
    <row r="40" spans="1:4" x14ac:dyDescent="0.2">
      <c r="A40" s="1">
        <v>38</v>
      </c>
      <c r="B40" s="1">
        <v>54328.571428571398</v>
      </c>
      <c r="C40" s="1">
        <v>50528.571428571398</v>
      </c>
      <c r="D40" s="1">
        <v>52971.4285714285</v>
      </c>
    </row>
    <row r="41" spans="1:4" x14ac:dyDescent="0.2">
      <c r="A41" s="1">
        <v>39</v>
      </c>
      <c r="B41" s="1">
        <v>52885.714285714203</v>
      </c>
      <c r="C41" s="1">
        <v>53400</v>
      </c>
      <c r="D41" s="1">
        <v>49471.4285714285</v>
      </c>
    </row>
    <row r="42" spans="1:4" x14ac:dyDescent="0.2">
      <c r="A42" s="1">
        <v>40</v>
      </c>
      <c r="B42" s="1">
        <v>55400</v>
      </c>
      <c r="C42" s="1">
        <v>45642.857142857101</v>
      </c>
      <c r="D42" s="1">
        <v>47371.4285714285</v>
      </c>
    </row>
    <row r="43" spans="1:4" x14ac:dyDescent="0.2">
      <c r="A43" s="1">
        <v>41</v>
      </c>
      <c r="B43" s="1">
        <v>53542.857142857101</v>
      </c>
      <c r="C43" s="1">
        <v>51485.714285714203</v>
      </c>
      <c r="D43" s="1">
        <v>55557.142857142797</v>
      </c>
    </row>
    <row r="44" spans="1:4" x14ac:dyDescent="0.2">
      <c r="A44" s="1">
        <v>42</v>
      </c>
      <c r="B44" s="1">
        <v>52014.285714285703</v>
      </c>
      <c r="C44" s="1">
        <v>51171.4285714285</v>
      </c>
      <c r="D44" s="1">
        <v>52142.857142857101</v>
      </c>
    </row>
    <row r="45" spans="1:4" x14ac:dyDescent="0.2">
      <c r="A45" s="1">
        <v>43</v>
      </c>
      <c r="B45" s="1">
        <v>57057.142857142797</v>
      </c>
      <c r="C45" s="1">
        <v>53014.285714285703</v>
      </c>
      <c r="D45" s="1">
        <v>51257.142857142797</v>
      </c>
    </row>
    <row r="46" spans="1:4" x14ac:dyDescent="0.2">
      <c r="A46" s="1">
        <v>44</v>
      </c>
      <c r="B46" s="1">
        <v>55314.285714285703</v>
      </c>
      <c r="C46" s="1">
        <v>49585.714285714203</v>
      </c>
      <c r="D46" s="1">
        <v>47028.571428571398</v>
      </c>
    </row>
    <row r="47" spans="1:4" x14ac:dyDescent="0.2">
      <c r="A47" s="1">
        <v>45</v>
      </c>
      <c r="B47" s="1">
        <v>52171.4285714285</v>
      </c>
      <c r="C47" s="1">
        <v>50771.4285714285</v>
      </c>
      <c r="D47" s="1">
        <v>56342.857142857101</v>
      </c>
    </row>
    <row r="48" spans="1:4" x14ac:dyDescent="0.2">
      <c r="A48" s="1">
        <v>46</v>
      </c>
      <c r="B48" s="1">
        <v>58842.857142857101</v>
      </c>
      <c r="C48" s="1">
        <v>48885.714285714203</v>
      </c>
      <c r="D48" s="1">
        <v>53400</v>
      </c>
    </row>
    <row r="49" spans="1:4" x14ac:dyDescent="0.2">
      <c r="A49" s="1">
        <v>47</v>
      </c>
      <c r="B49" s="1">
        <v>58600</v>
      </c>
      <c r="C49" s="1">
        <v>55200</v>
      </c>
      <c r="D49" s="1">
        <v>50114.285714285703</v>
      </c>
    </row>
    <row r="50" spans="1:4" x14ac:dyDescent="0.2">
      <c r="A50" s="1">
        <v>48</v>
      </c>
      <c r="B50" s="1">
        <v>57357.142857142797</v>
      </c>
      <c r="C50" s="1">
        <v>47785.714285714203</v>
      </c>
      <c r="D50" s="1">
        <v>51842.857142857101</v>
      </c>
    </row>
    <row r="51" spans="1:4" x14ac:dyDescent="0.2">
      <c r="A51" s="1">
        <v>49</v>
      </c>
      <c r="B51" s="1">
        <v>57028.571428571398</v>
      </c>
      <c r="C51" s="1">
        <v>51228.571428571398</v>
      </c>
      <c r="D51" s="1">
        <v>50857.142857142797</v>
      </c>
    </row>
    <row r="52" spans="1:4" x14ac:dyDescent="0.2">
      <c r="A52" s="1">
        <v>50</v>
      </c>
      <c r="B52" s="1">
        <v>55714.285714285703</v>
      </c>
      <c r="C52" s="1">
        <v>47042.857142857101</v>
      </c>
      <c r="D52" s="1">
        <v>44557.142857142797</v>
      </c>
    </row>
    <row r="53" spans="1:4" x14ac:dyDescent="0.2">
      <c r="A53" s="1">
        <v>51</v>
      </c>
      <c r="B53" s="1">
        <v>52628.571428571398</v>
      </c>
      <c r="C53" s="1">
        <v>50571.4285714285</v>
      </c>
      <c r="D53" s="1">
        <v>51657.142857142797</v>
      </c>
    </row>
    <row r="54" spans="1:4" x14ac:dyDescent="0.2">
      <c r="A54" s="1">
        <v>52</v>
      </c>
      <c r="B54" s="1">
        <v>52728.571428571398</v>
      </c>
      <c r="C54" s="1">
        <v>54357.142857142797</v>
      </c>
      <c r="D54" s="1">
        <v>48071.4285714285</v>
      </c>
    </row>
    <row r="55" spans="1:4" x14ac:dyDescent="0.2">
      <c r="A55" s="1">
        <v>53</v>
      </c>
      <c r="B55" s="1">
        <v>49471.4285714285</v>
      </c>
      <c r="C55" s="1">
        <v>49485.714285714203</v>
      </c>
      <c r="D55" s="1">
        <v>55728.571428571398</v>
      </c>
    </row>
    <row r="56" spans="1:4" x14ac:dyDescent="0.2">
      <c r="A56" s="1">
        <v>54</v>
      </c>
      <c r="B56" s="1">
        <v>52528.571428571398</v>
      </c>
      <c r="C56" s="1">
        <v>50585.714285714203</v>
      </c>
      <c r="D56" s="1">
        <v>46371.4285714285</v>
      </c>
    </row>
    <row r="57" spans="1:4" x14ac:dyDescent="0.2">
      <c r="A57" s="1">
        <v>55</v>
      </c>
      <c r="B57" s="1">
        <v>50028.571428571398</v>
      </c>
      <c r="C57" s="1">
        <v>45800</v>
      </c>
      <c r="D57" s="1">
        <v>48957.142857142797</v>
      </c>
    </row>
    <row r="58" spans="1:4" x14ac:dyDescent="0.2">
      <c r="A58" s="1">
        <v>56</v>
      </c>
      <c r="B58" s="1">
        <v>56042.857142857101</v>
      </c>
      <c r="C58" s="1">
        <v>48328.571428571398</v>
      </c>
      <c r="D58" s="1">
        <v>47000</v>
      </c>
    </row>
    <row r="59" spans="1:4" x14ac:dyDescent="0.2">
      <c r="A59" s="1">
        <v>57</v>
      </c>
      <c r="B59" s="1">
        <v>52228.571428571398</v>
      </c>
      <c r="C59" s="1">
        <v>40814.285714285703</v>
      </c>
      <c r="D59" s="1">
        <v>49271.4285714285</v>
      </c>
    </row>
    <row r="60" spans="1:4" x14ac:dyDescent="0.2">
      <c r="A60" s="1">
        <v>58</v>
      </c>
      <c r="B60" s="1">
        <v>50185.714285714203</v>
      </c>
      <c r="C60" s="1">
        <v>52042.857142857101</v>
      </c>
      <c r="D60" s="1">
        <v>49485.714285714203</v>
      </c>
    </row>
    <row r="61" spans="1:4" x14ac:dyDescent="0.2">
      <c r="A61" s="1">
        <v>59</v>
      </c>
      <c r="B61" s="1">
        <v>51014.285714285703</v>
      </c>
      <c r="C61" s="1">
        <v>49785.714285714203</v>
      </c>
      <c r="D61" s="1">
        <v>40814.285714285703</v>
      </c>
    </row>
    <row r="62" spans="1:4" x14ac:dyDescent="0.2">
      <c r="A62" s="1">
        <v>60</v>
      </c>
      <c r="B62" s="1">
        <v>57457.142857142797</v>
      </c>
      <c r="C62" s="1">
        <v>56671.4285714285</v>
      </c>
      <c r="D62" s="1">
        <v>48885.714285714203</v>
      </c>
    </row>
    <row r="63" spans="1:4" x14ac:dyDescent="0.2">
      <c r="A63" s="1">
        <v>61</v>
      </c>
      <c r="B63" s="1">
        <v>51628.571428571398</v>
      </c>
      <c r="C63" s="1">
        <v>52128.571428571398</v>
      </c>
      <c r="D63" s="1">
        <v>50171.4285714285</v>
      </c>
    </row>
    <row r="64" spans="1:4" x14ac:dyDescent="0.2">
      <c r="A64" s="1">
        <v>62</v>
      </c>
      <c r="B64" s="1">
        <v>58257.142857142797</v>
      </c>
      <c r="C64" s="1">
        <v>50500</v>
      </c>
      <c r="D64" s="1">
        <v>52171.4285714285</v>
      </c>
    </row>
    <row r="65" spans="1:4" x14ac:dyDescent="0.2">
      <c r="A65" s="1">
        <v>63</v>
      </c>
      <c r="B65" s="1">
        <v>52642.857142857101</v>
      </c>
      <c r="C65" s="1">
        <v>52571.4285714285</v>
      </c>
      <c r="D65" s="1">
        <v>44785.714285714203</v>
      </c>
    </row>
    <row r="66" spans="1:4" x14ac:dyDescent="0.2">
      <c r="A66" s="1">
        <v>64</v>
      </c>
      <c r="B66" s="1">
        <v>49114.285714285703</v>
      </c>
      <c r="C66" s="1">
        <v>52614.285714285703</v>
      </c>
      <c r="D66" s="1">
        <v>50628.571428571398</v>
      </c>
    </row>
    <row r="67" spans="1:4" x14ac:dyDescent="0.2">
      <c r="A67" s="1">
        <v>65</v>
      </c>
      <c r="B67" s="1">
        <v>58642.857142857101</v>
      </c>
      <c r="C67" s="1">
        <v>54042.857142857101</v>
      </c>
      <c r="D67" s="1">
        <v>45985.714285714203</v>
      </c>
    </row>
    <row r="68" spans="1:4" x14ac:dyDescent="0.2">
      <c r="A68" s="1">
        <v>66</v>
      </c>
      <c r="B68" s="1">
        <v>55228.571428571398</v>
      </c>
      <c r="C68" s="1">
        <v>50814.285714285703</v>
      </c>
      <c r="D68" s="1">
        <v>56600</v>
      </c>
    </row>
    <row r="69" spans="1:4" x14ac:dyDescent="0.2">
      <c r="A69" s="1">
        <v>67</v>
      </c>
      <c r="B69" s="1">
        <v>56942.857142857101</v>
      </c>
      <c r="C69" s="1">
        <v>51442.857142857101</v>
      </c>
      <c r="D69" s="1">
        <v>49557.142857142797</v>
      </c>
    </row>
    <row r="70" spans="1:4" x14ac:dyDescent="0.2">
      <c r="A70" s="1">
        <v>68</v>
      </c>
      <c r="B70" s="1">
        <v>54500</v>
      </c>
      <c r="C70" s="1">
        <v>49100</v>
      </c>
      <c r="D70" s="1">
        <v>45542.857142857101</v>
      </c>
    </row>
    <row r="71" spans="1:4" x14ac:dyDescent="0.2">
      <c r="A71" s="1">
        <v>69</v>
      </c>
      <c r="B71" s="1">
        <v>52371.4285714285</v>
      </c>
      <c r="C71" s="1">
        <v>48785.714285714203</v>
      </c>
      <c r="D71" s="1">
        <v>51314.285714285703</v>
      </c>
    </row>
    <row r="72" spans="1:4" x14ac:dyDescent="0.2">
      <c r="A72" s="1">
        <v>70</v>
      </c>
      <c r="B72" s="1">
        <v>51957.142857142797</v>
      </c>
      <c r="C72" s="1">
        <v>51057.142857142797</v>
      </c>
      <c r="D72" s="1">
        <v>42971.4285714285</v>
      </c>
    </row>
    <row r="73" spans="1:4" x14ac:dyDescent="0.2">
      <c r="A73" s="1">
        <v>71</v>
      </c>
      <c r="B73" s="1">
        <v>53900</v>
      </c>
      <c r="C73" s="1">
        <v>50085.714285714203</v>
      </c>
      <c r="D73" s="1">
        <v>48614.285714285703</v>
      </c>
    </row>
    <row r="74" spans="1:4" x14ac:dyDescent="0.2">
      <c r="A74" s="1">
        <v>72</v>
      </c>
      <c r="B74" s="1">
        <v>60171.4285714285</v>
      </c>
      <c r="C74" s="1">
        <v>46214.285714285703</v>
      </c>
      <c r="D74" s="1">
        <v>56371.4285714285</v>
      </c>
    </row>
    <row r="75" spans="1:4" x14ac:dyDescent="0.2">
      <c r="A75" s="1">
        <v>73</v>
      </c>
      <c r="B75" s="1">
        <v>52000</v>
      </c>
      <c r="C75" s="1">
        <v>46828.571428571398</v>
      </c>
      <c r="D75" s="1">
        <v>44228.571428571398</v>
      </c>
    </row>
    <row r="76" spans="1:4" x14ac:dyDescent="0.2">
      <c r="A76" s="1">
        <v>74</v>
      </c>
      <c r="B76" s="1">
        <v>48842.857142857101</v>
      </c>
      <c r="C76" s="1">
        <v>46285.714285714203</v>
      </c>
      <c r="D76" s="1">
        <v>51257.142857142797</v>
      </c>
    </row>
    <row r="77" spans="1:4" x14ac:dyDescent="0.2">
      <c r="A77" s="1">
        <v>75</v>
      </c>
      <c r="B77" s="1">
        <v>56771.4285714285</v>
      </c>
      <c r="C77" s="1">
        <v>49742.857142857101</v>
      </c>
      <c r="D77" s="1">
        <v>52871.4285714285</v>
      </c>
    </row>
    <row r="78" spans="1:4" x14ac:dyDescent="0.2">
      <c r="A78" s="1">
        <v>76</v>
      </c>
      <c r="B78" s="1">
        <v>54457.142857142797</v>
      </c>
      <c r="C78" s="1">
        <v>50428.571428571398</v>
      </c>
      <c r="D78" s="1">
        <v>48671.4285714285</v>
      </c>
    </row>
    <row r="79" spans="1:4" x14ac:dyDescent="0.2">
      <c r="A79" s="1">
        <v>77</v>
      </c>
      <c r="B79" s="1">
        <v>56057.142857142797</v>
      </c>
      <c r="C79" s="1">
        <v>53442.857142857101</v>
      </c>
      <c r="D79" s="1">
        <v>52642.857142857101</v>
      </c>
    </row>
    <row r="80" spans="1:4" x14ac:dyDescent="0.2">
      <c r="A80" s="1">
        <v>78</v>
      </c>
      <c r="B80" s="1">
        <v>57342.857142857101</v>
      </c>
      <c r="C80" s="1">
        <v>43014.285714285703</v>
      </c>
      <c r="D80" s="1">
        <v>48300</v>
      </c>
    </row>
    <row r="81" spans="1:4" x14ac:dyDescent="0.2">
      <c r="A81" s="1">
        <v>79</v>
      </c>
      <c r="B81" s="1">
        <v>52728.571428571398</v>
      </c>
      <c r="C81" s="1">
        <v>52428.571428571398</v>
      </c>
      <c r="D81" s="1">
        <v>48571.4285714285</v>
      </c>
    </row>
    <row r="82" spans="1:4" x14ac:dyDescent="0.2">
      <c r="A82" s="1">
        <v>80</v>
      </c>
      <c r="B82" s="1">
        <v>56414.285714285703</v>
      </c>
      <c r="C82" s="1">
        <v>44357.142857142797</v>
      </c>
      <c r="D82" s="1">
        <v>46514.285714285703</v>
      </c>
    </row>
    <row r="83" spans="1:4" x14ac:dyDescent="0.2">
      <c r="A83" s="1">
        <v>81</v>
      </c>
      <c r="B83" s="1">
        <v>52800</v>
      </c>
      <c r="C83" s="1">
        <v>51071.4285714285</v>
      </c>
      <c r="D83" s="1">
        <v>51914.285714285703</v>
      </c>
    </row>
    <row r="84" spans="1:4" x14ac:dyDescent="0.2">
      <c r="A84" s="1">
        <v>82</v>
      </c>
      <c r="B84" s="1">
        <v>56557.142857142797</v>
      </c>
      <c r="C84" s="1">
        <v>51528.571428571398</v>
      </c>
      <c r="D84" s="1">
        <v>51885.714285714203</v>
      </c>
    </row>
    <row r="85" spans="1:4" x14ac:dyDescent="0.2">
      <c r="A85" s="1">
        <v>83</v>
      </c>
      <c r="B85" s="1">
        <v>58414.285714285703</v>
      </c>
      <c r="C85" s="1">
        <v>45942.857142857101</v>
      </c>
      <c r="D85" s="1">
        <v>44900</v>
      </c>
    </row>
    <row r="86" spans="1:4" x14ac:dyDescent="0.2">
      <c r="A86" s="1">
        <v>84</v>
      </c>
      <c r="B86" s="1">
        <v>55014.285714285703</v>
      </c>
      <c r="C86" s="1">
        <v>49942.857142857101</v>
      </c>
      <c r="D86" s="1">
        <v>50714.285714285703</v>
      </c>
    </row>
    <row r="87" spans="1:4" x14ac:dyDescent="0.2">
      <c r="A87" s="1">
        <v>85</v>
      </c>
      <c r="B87" s="1">
        <v>53542.857142857101</v>
      </c>
      <c r="C87" s="1">
        <v>47071.4285714285</v>
      </c>
      <c r="D87" s="1">
        <v>46114.285714285703</v>
      </c>
    </row>
    <row r="88" spans="1:4" x14ac:dyDescent="0.2">
      <c r="A88" s="1">
        <v>86</v>
      </c>
      <c r="B88" s="1">
        <v>53114.285714285703</v>
      </c>
      <c r="C88" s="1">
        <v>42714.285714285703</v>
      </c>
      <c r="D88" s="1">
        <v>50957.142857142797</v>
      </c>
    </row>
    <row r="89" spans="1:4" x14ac:dyDescent="0.2">
      <c r="A89" s="1">
        <v>87</v>
      </c>
      <c r="B89" s="1">
        <v>55700</v>
      </c>
      <c r="C89" s="1">
        <v>50300</v>
      </c>
      <c r="D89" s="1">
        <v>48428.571428571398</v>
      </c>
    </row>
    <row r="90" spans="1:4" x14ac:dyDescent="0.2">
      <c r="A90" s="1">
        <v>88</v>
      </c>
      <c r="B90" s="1">
        <v>57042.857142857101</v>
      </c>
      <c r="C90" s="1">
        <v>48585.714285714203</v>
      </c>
      <c r="D90" s="1">
        <v>49057.142857142797</v>
      </c>
    </row>
    <row r="91" spans="1:4" x14ac:dyDescent="0.2">
      <c r="A91" s="1">
        <v>89</v>
      </c>
      <c r="B91" s="1">
        <v>54742.857142857101</v>
      </c>
      <c r="C91" s="1">
        <v>43700</v>
      </c>
      <c r="D91" s="1">
        <v>45257.142857142797</v>
      </c>
    </row>
    <row r="92" spans="1:4" x14ac:dyDescent="0.2">
      <c r="A92" s="1">
        <v>90</v>
      </c>
      <c r="B92" s="1">
        <v>52942.857142857101</v>
      </c>
      <c r="C92" s="1">
        <v>48842.857142857101</v>
      </c>
      <c r="D92" s="1">
        <v>47857.142857142797</v>
      </c>
    </row>
    <row r="93" spans="1:4" x14ac:dyDescent="0.2">
      <c r="A93" s="1">
        <v>91</v>
      </c>
      <c r="B93" s="1">
        <v>52300</v>
      </c>
      <c r="C93" s="1">
        <v>51971.4285714285</v>
      </c>
      <c r="D93" s="1">
        <v>49485.714285714203</v>
      </c>
    </row>
    <row r="94" spans="1:4" x14ac:dyDescent="0.2">
      <c r="A94" s="1">
        <v>92</v>
      </c>
      <c r="B94" s="1">
        <v>52714.285714285703</v>
      </c>
      <c r="C94" s="1">
        <v>49242.857142857101</v>
      </c>
      <c r="D94" s="1">
        <v>54214.285714285703</v>
      </c>
    </row>
    <row r="95" spans="1:4" x14ac:dyDescent="0.2">
      <c r="A95" s="1">
        <v>93</v>
      </c>
      <c r="B95" s="1">
        <v>52657.142857142797</v>
      </c>
      <c r="C95" s="1">
        <v>46785.714285714203</v>
      </c>
      <c r="D95" s="1">
        <v>53285.714285714203</v>
      </c>
    </row>
    <row r="96" spans="1:4" x14ac:dyDescent="0.2">
      <c r="A96" s="1">
        <v>94</v>
      </c>
      <c r="B96" s="1">
        <v>55714.285714285703</v>
      </c>
      <c r="C96" s="1">
        <v>44228.571428571398</v>
      </c>
      <c r="D96" s="1">
        <v>44514.285714285703</v>
      </c>
    </row>
    <row r="97" spans="1:4" x14ac:dyDescent="0.2">
      <c r="A97" s="1">
        <v>95</v>
      </c>
      <c r="B97" s="1">
        <v>56785.714285714203</v>
      </c>
      <c r="C97" s="1">
        <v>50000</v>
      </c>
      <c r="D97" s="1">
        <v>50885.714285714203</v>
      </c>
    </row>
    <row r="98" spans="1:4" x14ac:dyDescent="0.2">
      <c r="A98" s="1">
        <v>96</v>
      </c>
      <c r="B98" s="1">
        <v>49714.285714285703</v>
      </c>
      <c r="C98" s="1">
        <v>52185.714285714203</v>
      </c>
      <c r="D98" s="1">
        <v>49600</v>
      </c>
    </row>
    <row r="99" spans="1:4" x14ac:dyDescent="0.2">
      <c r="A99" s="1">
        <v>97</v>
      </c>
      <c r="B99" s="1">
        <v>62771.4285714285</v>
      </c>
      <c r="C99" s="1">
        <v>46200</v>
      </c>
      <c r="D99" s="1">
        <v>53442.857142857101</v>
      </c>
    </row>
    <row r="100" spans="1:4" x14ac:dyDescent="0.2">
      <c r="A100" s="1">
        <v>98</v>
      </c>
      <c r="B100" s="1">
        <v>57900</v>
      </c>
      <c r="C100" s="1">
        <v>46300</v>
      </c>
      <c r="D100" s="1">
        <v>51585.714285714203</v>
      </c>
    </row>
    <row r="101" spans="1:4" x14ac:dyDescent="0.2">
      <c r="A101" s="1">
        <v>99</v>
      </c>
      <c r="B101" s="1">
        <v>58957.142857142797</v>
      </c>
      <c r="C101" s="1">
        <v>53628.571428571398</v>
      </c>
      <c r="D101" s="1">
        <v>59871.4285714285</v>
      </c>
    </row>
  </sheetData>
  <phoneticPr fontId="1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14E0AE7-A23C-4DA9-BA96-8C2A56A0781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data!B2</xm:f>
              <xm:sqref>L9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C4134-A204-4FF6-B87D-D963C38E9E1A}">
  <dimension ref="A1:N101"/>
  <sheetViews>
    <sheetView tabSelected="1" zoomScale="85" zoomScaleNormal="85" workbookViewId="0">
      <selection activeCell="V12" sqref="V12"/>
    </sheetView>
  </sheetViews>
  <sheetFormatPr defaultRowHeight="14.25" x14ac:dyDescent="0.2"/>
  <sheetData>
    <row r="1" spans="1:14" x14ac:dyDescent="0.2">
      <c r="A1" s="1" t="s">
        <v>11</v>
      </c>
      <c r="B1" s="1" t="s">
        <v>0</v>
      </c>
      <c r="C1" s="1" t="s">
        <v>1</v>
      </c>
      <c r="D1" s="1" t="s">
        <v>2</v>
      </c>
      <c r="E1" s="1" t="s">
        <v>11</v>
      </c>
      <c r="G1" s="1" t="s">
        <v>0</v>
      </c>
      <c r="H1" s="1" t="s">
        <v>1</v>
      </c>
      <c r="I1" s="1" t="s">
        <v>2</v>
      </c>
      <c r="K1" t="s">
        <v>5</v>
      </c>
      <c r="L1" t="s">
        <v>6</v>
      </c>
      <c r="M1" t="s">
        <v>12</v>
      </c>
      <c r="N1" t="s">
        <v>13</v>
      </c>
    </row>
    <row r="2" spans="1:14" x14ac:dyDescent="0.2">
      <c r="A2" s="1">
        <f>1 / 100</f>
        <v>0.01</v>
      </c>
      <c r="B2" s="1">
        <v>47400</v>
      </c>
      <c r="C2" s="1">
        <v>43071.4285714285</v>
      </c>
      <c r="D2" s="1">
        <v>40200</v>
      </c>
      <c r="E2" s="1">
        <f>1 / 100</f>
        <v>0.01</v>
      </c>
      <c r="G2" s="1">
        <f>INT(B2/100)</f>
        <v>474</v>
      </c>
      <c r="H2" s="1">
        <f t="shared" ref="H2:H17" si="0">INT(C2/100)</f>
        <v>430</v>
      </c>
      <c r="I2" s="1">
        <f t="shared" ref="I2:I33" si="1">INT(D2/100)</f>
        <v>402</v>
      </c>
      <c r="K2">
        <v>430</v>
      </c>
      <c r="L2">
        <v>402</v>
      </c>
      <c r="M2">
        <v>474</v>
      </c>
      <c r="N2">
        <v>0.01</v>
      </c>
    </row>
    <row r="3" spans="1:14" x14ac:dyDescent="0.2">
      <c r="A3" s="1">
        <f t="shared" ref="A3:A34" si="2">1 / 100 + A2</f>
        <v>0.02</v>
      </c>
      <c r="B3" s="1">
        <v>47657.142857142797</v>
      </c>
      <c r="C3" s="1">
        <v>44628.571428571398</v>
      </c>
      <c r="D3" s="1">
        <v>43514.285714285703</v>
      </c>
      <c r="E3" s="1">
        <f t="shared" ref="E3:E34" si="3">1 / 100 + E2</f>
        <v>0.02</v>
      </c>
      <c r="G3" s="1">
        <f t="shared" ref="G3:H66" si="4">INT(B3/100)</f>
        <v>476</v>
      </c>
      <c r="H3" s="1">
        <f t="shared" si="0"/>
        <v>446</v>
      </c>
      <c r="I3" s="1">
        <f t="shared" si="1"/>
        <v>435</v>
      </c>
      <c r="K3">
        <v>446</v>
      </c>
      <c r="L3">
        <v>435</v>
      </c>
      <c r="M3">
        <v>476</v>
      </c>
      <c r="N3">
        <v>0.02</v>
      </c>
    </row>
    <row r="4" spans="1:14" x14ac:dyDescent="0.2">
      <c r="A4" s="1">
        <f t="shared" si="2"/>
        <v>0.03</v>
      </c>
      <c r="B4" s="1">
        <v>48085.714285714203</v>
      </c>
      <c r="C4" s="1">
        <v>44657.142857142797</v>
      </c>
      <c r="D4" s="1">
        <v>44457.142857142797</v>
      </c>
      <c r="E4" s="1">
        <f t="shared" si="3"/>
        <v>0.03</v>
      </c>
      <c r="G4" s="1">
        <f t="shared" si="4"/>
        <v>480</v>
      </c>
      <c r="H4" s="1">
        <f t="shared" si="0"/>
        <v>446</v>
      </c>
      <c r="I4" s="1">
        <f t="shared" si="1"/>
        <v>444</v>
      </c>
      <c r="K4">
        <v>446</v>
      </c>
      <c r="L4">
        <v>444</v>
      </c>
      <c r="M4">
        <v>480</v>
      </c>
      <c r="N4">
        <v>0.03</v>
      </c>
    </row>
    <row r="5" spans="1:14" x14ac:dyDescent="0.2">
      <c r="A5" s="1">
        <f t="shared" si="2"/>
        <v>0.04</v>
      </c>
      <c r="B5" s="1">
        <v>48285.714285714203</v>
      </c>
      <c r="C5" s="1">
        <v>44885.714285714203</v>
      </c>
      <c r="D5" s="1">
        <v>44557.142857142797</v>
      </c>
      <c r="E5" s="1">
        <f t="shared" si="3"/>
        <v>0.04</v>
      </c>
      <c r="G5" s="1">
        <f t="shared" si="4"/>
        <v>482</v>
      </c>
      <c r="H5" s="1">
        <f t="shared" si="0"/>
        <v>448</v>
      </c>
      <c r="I5" s="1">
        <f t="shared" si="1"/>
        <v>445</v>
      </c>
      <c r="K5">
        <v>448</v>
      </c>
      <c r="L5">
        <v>445</v>
      </c>
      <c r="M5">
        <v>482</v>
      </c>
      <c r="N5">
        <v>0.04</v>
      </c>
    </row>
    <row r="6" spans="1:14" x14ac:dyDescent="0.2">
      <c r="A6" s="1">
        <f t="shared" si="2"/>
        <v>0.05</v>
      </c>
      <c r="B6" s="1">
        <v>48842.857142857101</v>
      </c>
      <c r="C6" s="1">
        <v>44942.857142857101</v>
      </c>
      <c r="D6" s="1">
        <v>45257.142857142797</v>
      </c>
      <c r="E6" s="1">
        <f t="shared" si="3"/>
        <v>0.05</v>
      </c>
      <c r="G6" s="1">
        <f t="shared" si="4"/>
        <v>488</v>
      </c>
      <c r="H6" s="1">
        <f t="shared" si="0"/>
        <v>449</v>
      </c>
      <c r="I6" s="1">
        <f t="shared" si="1"/>
        <v>452</v>
      </c>
      <c r="K6">
        <v>449</v>
      </c>
      <c r="L6">
        <v>452</v>
      </c>
      <c r="M6">
        <v>488</v>
      </c>
      <c r="N6">
        <v>0.05</v>
      </c>
    </row>
    <row r="7" spans="1:14" x14ac:dyDescent="0.2">
      <c r="A7" s="1">
        <f t="shared" si="2"/>
        <v>6.0000000000000005E-2</v>
      </c>
      <c r="B7" s="1">
        <v>49114.285714285703</v>
      </c>
      <c r="C7" s="1">
        <v>45128.571428571398</v>
      </c>
      <c r="D7" s="1">
        <v>45371.4285714285</v>
      </c>
      <c r="E7" s="1">
        <f t="shared" si="3"/>
        <v>6.0000000000000005E-2</v>
      </c>
      <c r="G7" s="1">
        <f t="shared" si="4"/>
        <v>491</v>
      </c>
      <c r="H7" s="1">
        <f t="shared" si="0"/>
        <v>451</v>
      </c>
      <c r="I7" s="1">
        <f t="shared" si="1"/>
        <v>453</v>
      </c>
      <c r="K7">
        <v>451</v>
      </c>
      <c r="L7">
        <v>453</v>
      </c>
      <c r="M7">
        <v>491</v>
      </c>
      <c r="N7">
        <v>6.0000000000000005E-2</v>
      </c>
    </row>
    <row r="8" spans="1:14" x14ac:dyDescent="0.2">
      <c r="A8" s="1">
        <f t="shared" si="2"/>
        <v>7.0000000000000007E-2</v>
      </c>
      <c r="B8" s="1">
        <v>49314.285714285703</v>
      </c>
      <c r="C8" s="1">
        <v>45157.142857142797</v>
      </c>
      <c r="D8" s="1">
        <v>45400</v>
      </c>
      <c r="E8" s="1">
        <f t="shared" si="3"/>
        <v>7.0000000000000007E-2</v>
      </c>
      <c r="G8" s="1">
        <f t="shared" si="4"/>
        <v>493</v>
      </c>
      <c r="H8" s="1">
        <f t="shared" si="0"/>
        <v>451</v>
      </c>
      <c r="I8" s="1">
        <f t="shared" si="1"/>
        <v>454</v>
      </c>
      <c r="K8">
        <v>451</v>
      </c>
      <c r="L8">
        <v>454</v>
      </c>
      <c r="M8">
        <v>493</v>
      </c>
      <c r="N8">
        <v>7.0000000000000007E-2</v>
      </c>
    </row>
    <row r="9" spans="1:14" x14ac:dyDescent="0.2">
      <c r="A9" s="1">
        <f t="shared" si="2"/>
        <v>0.08</v>
      </c>
      <c r="B9" s="1">
        <v>49471.4285714285</v>
      </c>
      <c r="C9" s="1">
        <v>46142.857142857101</v>
      </c>
      <c r="D9" s="1">
        <v>45600</v>
      </c>
      <c r="E9" s="1">
        <f t="shared" si="3"/>
        <v>0.08</v>
      </c>
      <c r="G9" s="1">
        <f t="shared" si="4"/>
        <v>494</v>
      </c>
      <c r="H9" s="1">
        <f t="shared" si="0"/>
        <v>461</v>
      </c>
      <c r="I9" s="1">
        <f t="shared" si="1"/>
        <v>456</v>
      </c>
      <c r="K9">
        <v>461</v>
      </c>
      <c r="L9">
        <v>456</v>
      </c>
      <c r="M9">
        <v>494</v>
      </c>
      <c r="N9">
        <v>0.08</v>
      </c>
    </row>
    <row r="10" spans="1:14" x14ac:dyDescent="0.2">
      <c r="A10" s="1">
        <f t="shared" si="2"/>
        <v>0.09</v>
      </c>
      <c r="B10" s="1">
        <v>49714.285714285703</v>
      </c>
      <c r="C10" s="1">
        <v>46542.857142857101</v>
      </c>
      <c r="D10" s="1">
        <v>45914.285714285703</v>
      </c>
      <c r="E10" s="1">
        <f t="shared" si="3"/>
        <v>0.09</v>
      </c>
      <c r="G10" s="1">
        <f t="shared" si="4"/>
        <v>497</v>
      </c>
      <c r="H10" s="1">
        <f t="shared" si="0"/>
        <v>465</v>
      </c>
      <c r="I10" s="1">
        <f t="shared" si="1"/>
        <v>459</v>
      </c>
      <c r="K10">
        <v>465</v>
      </c>
      <c r="L10">
        <v>459</v>
      </c>
      <c r="M10">
        <v>497</v>
      </c>
      <c r="N10">
        <v>0.09</v>
      </c>
    </row>
    <row r="11" spans="1:14" x14ac:dyDescent="0.2">
      <c r="A11" s="1">
        <f t="shared" si="2"/>
        <v>9.9999999999999992E-2</v>
      </c>
      <c r="B11" s="1">
        <v>49942.857142857101</v>
      </c>
      <c r="C11" s="1">
        <v>46614.285714285703</v>
      </c>
      <c r="D11" s="1">
        <v>46014.285714285703</v>
      </c>
      <c r="E11" s="1">
        <f t="shared" si="3"/>
        <v>9.9999999999999992E-2</v>
      </c>
      <c r="G11" s="1">
        <f t="shared" si="4"/>
        <v>499</v>
      </c>
      <c r="H11" s="1">
        <f t="shared" si="0"/>
        <v>466</v>
      </c>
      <c r="I11" s="1">
        <f t="shared" si="1"/>
        <v>460</v>
      </c>
      <c r="K11">
        <v>466</v>
      </c>
      <c r="L11">
        <v>460</v>
      </c>
      <c r="M11">
        <v>499</v>
      </c>
      <c r="N11">
        <v>9.9999999999999992E-2</v>
      </c>
    </row>
    <row r="12" spans="1:14" x14ac:dyDescent="0.2">
      <c r="A12" s="1">
        <f t="shared" si="2"/>
        <v>0.10999999999999999</v>
      </c>
      <c r="B12" s="1">
        <v>50028.571428571398</v>
      </c>
      <c r="C12" s="1">
        <v>46685.714285714203</v>
      </c>
      <c r="D12" s="1">
        <v>46142.857142857101</v>
      </c>
      <c r="E12" s="1">
        <f t="shared" si="3"/>
        <v>0.10999999999999999</v>
      </c>
      <c r="G12" s="1">
        <f t="shared" si="4"/>
        <v>500</v>
      </c>
      <c r="H12" s="1">
        <f t="shared" si="0"/>
        <v>466</v>
      </c>
      <c r="I12" s="1">
        <f t="shared" si="1"/>
        <v>461</v>
      </c>
      <c r="K12">
        <v>466</v>
      </c>
      <c r="L12">
        <v>461</v>
      </c>
      <c r="M12">
        <v>500</v>
      </c>
      <c r="N12">
        <v>0.10999999999999999</v>
      </c>
    </row>
    <row r="13" spans="1:14" x14ac:dyDescent="0.2">
      <c r="A13" s="1">
        <f t="shared" si="2"/>
        <v>0.11999999999999998</v>
      </c>
      <c r="B13" s="1">
        <v>50185.714285714203</v>
      </c>
      <c r="C13" s="1">
        <v>47128.571428571398</v>
      </c>
      <c r="D13" s="1">
        <v>46485.714285714203</v>
      </c>
      <c r="E13" s="1">
        <f t="shared" si="3"/>
        <v>0.11999999999999998</v>
      </c>
      <c r="G13" s="1">
        <f t="shared" si="4"/>
        <v>501</v>
      </c>
      <c r="H13" s="1">
        <f t="shared" si="0"/>
        <v>471</v>
      </c>
      <c r="I13" s="1">
        <f t="shared" si="1"/>
        <v>464</v>
      </c>
      <c r="K13">
        <v>471</v>
      </c>
      <c r="L13">
        <v>464</v>
      </c>
      <c r="M13">
        <v>501</v>
      </c>
      <c r="N13">
        <v>0.11999999999999998</v>
      </c>
    </row>
    <row r="14" spans="1:14" x14ac:dyDescent="0.2">
      <c r="A14" s="1">
        <f t="shared" si="2"/>
        <v>0.12999999999999998</v>
      </c>
      <c r="B14" s="1">
        <v>50300</v>
      </c>
      <c r="C14" s="1">
        <v>47128.571428571398</v>
      </c>
      <c r="D14" s="1">
        <v>46600</v>
      </c>
      <c r="E14" s="1">
        <f t="shared" si="3"/>
        <v>0.12999999999999998</v>
      </c>
      <c r="G14" s="1">
        <f t="shared" si="4"/>
        <v>503</v>
      </c>
      <c r="H14" s="1">
        <f t="shared" si="0"/>
        <v>471</v>
      </c>
      <c r="I14" s="1">
        <f t="shared" si="1"/>
        <v>466</v>
      </c>
      <c r="K14">
        <v>471</v>
      </c>
      <c r="L14">
        <v>466</v>
      </c>
      <c r="M14">
        <v>503</v>
      </c>
      <c r="N14">
        <v>0.12999999999999998</v>
      </c>
    </row>
    <row r="15" spans="1:14" x14ac:dyDescent="0.2">
      <c r="A15" s="1">
        <f t="shared" si="2"/>
        <v>0.13999999999999999</v>
      </c>
      <c r="B15" s="1">
        <v>50828.571428571398</v>
      </c>
      <c r="C15" s="1">
        <v>47414.285714285703</v>
      </c>
      <c r="D15" s="1">
        <v>46671.4285714285</v>
      </c>
      <c r="E15" s="1">
        <f t="shared" si="3"/>
        <v>0.13999999999999999</v>
      </c>
      <c r="G15" s="1">
        <f t="shared" si="4"/>
        <v>508</v>
      </c>
      <c r="H15" s="1">
        <f t="shared" si="0"/>
        <v>474</v>
      </c>
      <c r="I15" s="1">
        <f t="shared" si="1"/>
        <v>466</v>
      </c>
      <c r="K15">
        <v>474</v>
      </c>
      <c r="L15">
        <v>466</v>
      </c>
      <c r="M15">
        <v>508</v>
      </c>
      <c r="N15">
        <v>0.13999999999999999</v>
      </c>
    </row>
    <row r="16" spans="1:14" x14ac:dyDescent="0.2">
      <c r="A16" s="1">
        <f t="shared" si="2"/>
        <v>0.15</v>
      </c>
      <c r="B16" s="1">
        <v>51014.285714285703</v>
      </c>
      <c r="C16" s="1">
        <v>47600</v>
      </c>
      <c r="D16" s="1">
        <v>46757.142857142797</v>
      </c>
      <c r="E16" s="1">
        <f t="shared" si="3"/>
        <v>0.15</v>
      </c>
      <c r="G16" s="1">
        <f t="shared" si="4"/>
        <v>510</v>
      </c>
      <c r="H16" s="1">
        <f t="shared" si="0"/>
        <v>476</v>
      </c>
      <c r="I16" s="1">
        <f t="shared" si="1"/>
        <v>467</v>
      </c>
      <c r="K16">
        <v>476</v>
      </c>
      <c r="L16">
        <v>467</v>
      </c>
      <c r="M16">
        <v>510</v>
      </c>
      <c r="N16">
        <v>0.15</v>
      </c>
    </row>
    <row r="17" spans="1:14" x14ac:dyDescent="0.2">
      <c r="A17" s="1">
        <f t="shared" si="2"/>
        <v>0.16</v>
      </c>
      <c r="B17" s="1">
        <v>51028.571428571398</v>
      </c>
      <c r="C17" s="1">
        <v>47714.285714285703</v>
      </c>
      <c r="D17" s="1">
        <v>47042.857142857101</v>
      </c>
      <c r="E17" s="1">
        <f t="shared" si="3"/>
        <v>0.16</v>
      </c>
      <c r="G17" s="1">
        <f t="shared" si="4"/>
        <v>510</v>
      </c>
      <c r="H17" s="1">
        <f t="shared" si="0"/>
        <v>477</v>
      </c>
      <c r="I17" s="1">
        <f t="shared" si="1"/>
        <v>470</v>
      </c>
      <c r="K17">
        <v>477</v>
      </c>
      <c r="L17">
        <v>470</v>
      </c>
      <c r="M17">
        <v>510</v>
      </c>
      <c r="N17">
        <v>0.16</v>
      </c>
    </row>
    <row r="18" spans="1:14" x14ac:dyDescent="0.2">
      <c r="A18" s="1">
        <f t="shared" si="2"/>
        <v>0.17</v>
      </c>
      <c r="B18" s="1">
        <v>51057.142857142797</v>
      </c>
      <c r="C18" s="1">
        <v>47942.857142857101</v>
      </c>
      <c r="D18" s="1">
        <v>47171.4285714285</v>
      </c>
      <c r="E18" s="1">
        <f t="shared" si="3"/>
        <v>0.17</v>
      </c>
      <c r="G18" s="1">
        <f t="shared" si="4"/>
        <v>510</v>
      </c>
      <c r="H18" s="1">
        <f t="shared" si="4"/>
        <v>479</v>
      </c>
      <c r="I18" s="1">
        <f t="shared" si="1"/>
        <v>471</v>
      </c>
      <c r="K18">
        <v>479</v>
      </c>
      <c r="L18">
        <v>471</v>
      </c>
      <c r="M18">
        <v>510</v>
      </c>
      <c r="N18">
        <v>0.17</v>
      </c>
    </row>
    <row r="19" spans="1:14" x14ac:dyDescent="0.2">
      <c r="A19" s="1">
        <f t="shared" si="2"/>
        <v>0.18000000000000002</v>
      </c>
      <c r="B19" s="1">
        <v>51200</v>
      </c>
      <c r="C19" s="1">
        <v>47985.714285714203</v>
      </c>
      <c r="D19" s="1">
        <v>47228.571428571398</v>
      </c>
      <c r="E19" s="1">
        <f t="shared" si="3"/>
        <v>0.18000000000000002</v>
      </c>
      <c r="G19" s="1">
        <f t="shared" si="4"/>
        <v>512</v>
      </c>
      <c r="H19" s="1">
        <f t="shared" si="4"/>
        <v>479</v>
      </c>
      <c r="I19" s="1">
        <f t="shared" si="1"/>
        <v>472</v>
      </c>
      <c r="K19">
        <v>479</v>
      </c>
      <c r="L19">
        <v>472</v>
      </c>
      <c r="M19">
        <v>512</v>
      </c>
      <c r="N19">
        <v>0.18000000000000002</v>
      </c>
    </row>
    <row r="20" spans="1:14" x14ac:dyDescent="0.2">
      <c r="A20" s="1">
        <f t="shared" si="2"/>
        <v>0.19000000000000003</v>
      </c>
      <c r="B20" s="1">
        <v>51357.142857142797</v>
      </c>
      <c r="C20" s="1">
        <v>48100</v>
      </c>
      <c r="D20" s="1">
        <v>47257.142857142797</v>
      </c>
      <c r="E20" s="1">
        <f t="shared" si="3"/>
        <v>0.19000000000000003</v>
      </c>
      <c r="G20" s="1">
        <f t="shared" si="4"/>
        <v>513</v>
      </c>
      <c r="H20" s="1">
        <f t="shared" si="4"/>
        <v>481</v>
      </c>
      <c r="I20" s="1">
        <f t="shared" si="1"/>
        <v>472</v>
      </c>
      <c r="K20">
        <v>481</v>
      </c>
      <c r="L20">
        <v>472</v>
      </c>
      <c r="M20">
        <v>513</v>
      </c>
      <c r="N20">
        <v>0.19000000000000003</v>
      </c>
    </row>
    <row r="21" spans="1:14" x14ac:dyDescent="0.2">
      <c r="A21" s="1">
        <f t="shared" si="2"/>
        <v>0.20000000000000004</v>
      </c>
      <c r="B21" s="1">
        <v>51628.571428571398</v>
      </c>
      <c r="C21" s="1">
        <v>48128.571428571398</v>
      </c>
      <c r="D21" s="1">
        <v>47457.142857142797</v>
      </c>
      <c r="E21" s="1">
        <f t="shared" si="3"/>
        <v>0.20000000000000004</v>
      </c>
      <c r="G21" s="1">
        <f t="shared" si="4"/>
        <v>516</v>
      </c>
      <c r="H21" s="1">
        <f t="shared" si="4"/>
        <v>481</v>
      </c>
      <c r="I21" s="1">
        <f t="shared" si="1"/>
        <v>474</v>
      </c>
      <c r="K21">
        <v>481</v>
      </c>
      <c r="L21">
        <v>474</v>
      </c>
      <c r="M21">
        <v>516</v>
      </c>
      <c r="N21">
        <v>0.20000000000000004</v>
      </c>
    </row>
    <row r="22" spans="1:14" x14ac:dyDescent="0.2">
      <c r="A22" s="1">
        <f t="shared" si="2"/>
        <v>0.21000000000000005</v>
      </c>
      <c r="B22" s="1">
        <v>51814.285714285703</v>
      </c>
      <c r="C22" s="1">
        <v>48171.4285714285</v>
      </c>
      <c r="D22" s="1">
        <v>47557.142857142797</v>
      </c>
      <c r="E22" s="1">
        <f t="shared" si="3"/>
        <v>0.21000000000000005</v>
      </c>
      <c r="G22" s="1">
        <f t="shared" si="4"/>
        <v>518</v>
      </c>
      <c r="H22" s="1">
        <f t="shared" si="4"/>
        <v>481</v>
      </c>
      <c r="I22" s="1">
        <f t="shared" si="1"/>
        <v>475</v>
      </c>
      <c r="K22">
        <v>481</v>
      </c>
      <c r="L22">
        <v>475</v>
      </c>
      <c r="M22">
        <v>518</v>
      </c>
      <c r="N22">
        <v>0.21000000000000005</v>
      </c>
    </row>
    <row r="23" spans="1:14" x14ac:dyDescent="0.2">
      <c r="A23" s="1">
        <f t="shared" si="2"/>
        <v>0.22000000000000006</v>
      </c>
      <c r="B23" s="1">
        <v>51900</v>
      </c>
      <c r="C23" s="1">
        <v>48271.4285714285</v>
      </c>
      <c r="D23" s="1">
        <v>47571.4285714285</v>
      </c>
      <c r="E23" s="1">
        <f t="shared" si="3"/>
        <v>0.22000000000000006</v>
      </c>
      <c r="G23" s="1">
        <f t="shared" si="4"/>
        <v>519</v>
      </c>
      <c r="H23" s="1">
        <f t="shared" si="4"/>
        <v>482</v>
      </c>
      <c r="I23" s="1">
        <f t="shared" si="1"/>
        <v>475</v>
      </c>
      <c r="K23">
        <v>482</v>
      </c>
      <c r="L23">
        <v>475</v>
      </c>
      <c r="M23">
        <v>519</v>
      </c>
      <c r="N23">
        <v>0.22000000000000006</v>
      </c>
    </row>
    <row r="24" spans="1:14" x14ac:dyDescent="0.2">
      <c r="A24" s="1">
        <f t="shared" si="2"/>
        <v>0.23000000000000007</v>
      </c>
      <c r="B24" s="1">
        <v>51957.142857142797</v>
      </c>
      <c r="C24" s="1">
        <v>48314.285714285703</v>
      </c>
      <c r="D24" s="1">
        <v>47614.285714285703</v>
      </c>
      <c r="E24" s="1">
        <f t="shared" si="3"/>
        <v>0.23000000000000007</v>
      </c>
      <c r="G24" s="1">
        <f t="shared" si="4"/>
        <v>519</v>
      </c>
      <c r="H24" s="1">
        <f t="shared" si="4"/>
        <v>483</v>
      </c>
      <c r="I24" s="1">
        <f t="shared" si="1"/>
        <v>476</v>
      </c>
      <c r="K24">
        <v>483</v>
      </c>
      <c r="L24">
        <v>476</v>
      </c>
      <c r="M24">
        <v>519</v>
      </c>
      <c r="N24">
        <v>0.23000000000000007</v>
      </c>
    </row>
    <row r="25" spans="1:14" x14ac:dyDescent="0.2">
      <c r="A25" s="1">
        <f t="shared" si="2"/>
        <v>0.24000000000000007</v>
      </c>
      <c r="B25" s="1">
        <v>52000</v>
      </c>
      <c r="C25" s="1">
        <v>48542.857142857101</v>
      </c>
      <c r="D25" s="1">
        <v>47728.571428571398</v>
      </c>
      <c r="E25" s="1">
        <f t="shared" si="3"/>
        <v>0.24000000000000007</v>
      </c>
      <c r="G25" s="1">
        <f t="shared" si="4"/>
        <v>520</v>
      </c>
      <c r="H25" s="1">
        <f t="shared" si="4"/>
        <v>485</v>
      </c>
      <c r="I25" s="1">
        <f t="shared" si="1"/>
        <v>477</v>
      </c>
      <c r="K25">
        <v>485</v>
      </c>
      <c r="L25">
        <v>477</v>
      </c>
      <c r="M25">
        <v>520</v>
      </c>
      <c r="N25">
        <v>0.24000000000000007</v>
      </c>
    </row>
    <row r="26" spans="1:14" x14ac:dyDescent="0.2">
      <c r="A26" s="1">
        <f t="shared" si="2"/>
        <v>0.25000000000000006</v>
      </c>
      <c r="B26" s="1">
        <v>52014.285714285703</v>
      </c>
      <c r="C26" s="1">
        <v>48557.142857142797</v>
      </c>
      <c r="D26" s="1">
        <v>47785.714285714203</v>
      </c>
      <c r="E26" s="1">
        <f t="shared" si="3"/>
        <v>0.25000000000000006</v>
      </c>
      <c r="G26" s="1">
        <f t="shared" si="4"/>
        <v>520</v>
      </c>
      <c r="H26" s="1">
        <f t="shared" si="4"/>
        <v>485</v>
      </c>
      <c r="I26" s="1">
        <f t="shared" si="1"/>
        <v>477</v>
      </c>
      <c r="K26">
        <v>485</v>
      </c>
      <c r="L26">
        <v>477</v>
      </c>
      <c r="M26">
        <v>520</v>
      </c>
      <c r="N26">
        <v>0.25000000000000006</v>
      </c>
    </row>
    <row r="27" spans="1:14" x14ac:dyDescent="0.2">
      <c r="A27" s="1">
        <f t="shared" si="2"/>
        <v>0.26000000000000006</v>
      </c>
      <c r="B27" s="1">
        <v>52171.4285714285</v>
      </c>
      <c r="C27" s="1">
        <v>48685.714285714203</v>
      </c>
      <c r="D27" s="1">
        <v>47828.571428571398</v>
      </c>
      <c r="E27" s="1">
        <f t="shared" si="3"/>
        <v>0.26000000000000006</v>
      </c>
      <c r="G27" s="1">
        <f t="shared" si="4"/>
        <v>521</v>
      </c>
      <c r="H27" s="1">
        <f t="shared" si="4"/>
        <v>486</v>
      </c>
      <c r="I27" s="1">
        <f t="shared" si="1"/>
        <v>478</v>
      </c>
      <c r="K27">
        <v>486</v>
      </c>
      <c r="L27">
        <v>478</v>
      </c>
      <c r="M27">
        <v>521</v>
      </c>
      <c r="N27">
        <v>0.26000000000000006</v>
      </c>
    </row>
    <row r="28" spans="1:14" x14ac:dyDescent="0.2">
      <c r="A28" s="1">
        <f t="shared" si="2"/>
        <v>0.27000000000000007</v>
      </c>
      <c r="B28" s="1">
        <v>52228.571428571398</v>
      </c>
      <c r="C28" s="1">
        <v>48700</v>
      </c>
      <c r="D28" s="1">
        <v>48014.285714285703</v>
      </c>
      <c r="E28" s="1">
        <f t="shared" si="3"/>
        <v>0.27000000000000007</v>
      </c>
      <c r="G28" s="1">
        <f t="shared" si="4"/>
        <v>522</v>
      </c>
      <c r="H28" s="1">
        <f t="shared" si="4"/>
        <v>487</v>
      </c>
      <c r="I28" s="1">
        <f t="shared" si="1"/>
        <v>480</v>
      </c>
      <c r="K28">
        <v>487</v>
      </c>
      <c r="L28">
        <v>480</v>
      </c>
      <c r="M28">
        <v>522</v>
      </c>
      <c r="N28">
        <v>0.27000000000000007</v>
      </c>
    </row>
    <row r="29" spans="1:14" x14ac:dyDescent="0.2">
      <c r="A29" s="1">
        <f t="shared" si="2"/>
        <v>0.28000000000000008</v>
      </c>
      <c r="B29" s="1">
        <v>52300</v>
      </c>
      <c r="C29" s="1">
        <v>48714.285714285703</v>
      </c>
      <c r="D29" s="1">
        <v>48100</v>
      </c>
      <c r="E29" s="1">
        <f t="shared" si="3"/>
        <v>0.28000000000000008</v>
      </c>
      <c r="G29" s="1">
        <f t="shared" si="4"/>
        <v>523</v>
      </c>
      <c r="H29" s="1">
        <f t="shared" si="4"/>
        <v>487</v>
      </c>
      <c r="I29" s="1">
        <f t="shared" si="1"/>
        <v>481</v>
      </c>
      <c r="K29">
        <v>487</v>
      </c>
      <c r="L29">
        <v>481</v>
      </c>
      <c r="M29">
        <v>523</v>
      </c>
      <c r="N29">
        <v>0.28000000000000008</v>
      </c>
    </row>
    <row r="30" spans="1:14" x14ac:dyDescent="0.2">
      <c r="A30" s="1">
        <f t="shared" si="2"/>
        <v>0.29000000000000009</v>
      </c>
      <c r="B30" s="1">
        <v>52328.571428571398</v>
      </c>
      <c r="C30" s="1">
        <v>48742.857142857101</v>
      </c>
      <c r="D30" s="1">
        <v>48142.857142857101</v>
      </c>
      <c r="E30" s="1">
        <f t="shared" si="3"/>
        <v>0.29000000000000009</v>
      </c>
      <c r="G30" s="1">
        <f t="shared" si="4"/>
        <v>523</v>
      </c>
      <c r="H30" s="1">
        <f t="shared" si="4"/>
        <v>487</v>
      </c>
      <c r="I30" s="1">
        <f t="shared" si="1"/>
        <v>481</v>
      </c>
      <c r="K30">
        <v>487</v>
      </c>
      <c r="L30">
        <v>481</v>
      </c>
      <c r="M30">
        <v>523</v>
      </c>
      <c r="N30">
        <v>0.29000000000000009</v>
      </c>
    </row>
    <row r="31" spans="1:14" x14ac:dyDescent="0.2">
      <c r="A31" s="1">
        <f t="shared" si="2"/>
        <v>0.3000000000000001</v>
      </c>
      <c r="B31" s="1">
        <v>52371.4285714285</v>
      </c>
      <c r="C31" s="1">
        <v>48857.142857142797</v>
      </c>
      <c r="D31" s="1">
        <v>48142.857142857101</v>
      </c>
      <c r="E31" s="1">
        <f t="shared" si="3"/>
        <v>0.3000000000000001</v>
      </c>
      <c r="G31" s="1">
        <f t="shared" si="4"/>
        <v>523</v>
      </c>
      <c r="H31" s="1">
        <f t="shared" si="4"/>
        <v>488</v>
      </c>
      <c r="I31" s="1">
        <f t="shared" si="1"/>
        <v>481</v>
      </c>
      <c r="K31">
        <v>488</v>
      </c>
      <c r="L31">
        <v>481</v>
      </c>
      <c r="M31">
        <v>523</v>
      </c>
      <c r="N31">
        <v>0.3000000000000001</v>
      </c>
    </row>
    <row r="32" spans="1:14" x14ac:dyDescent="0.2">
      <c r="A32" s="1">
        <f t="shared" si="2"/>
        <v>0.31000000000000011</v>
      </c>
      <c r="B32" s="1">
        <v>52371.4285714285</v>
      </c>
      <c r="C32" s="1">
        <v>48928.571428571398</v>
      </c>
      <c r="D32" s="1">
        <v>48171.4285714285</v>
      </c>
      <c r="E32" s="1">
        <f t="shared" si="3"/>
        <v>0.31000000000000011</v>
      </c>
      <c r="G32" s="1">
        <f t="shared" si="4"/>
        <v>523</v>
      </c>
      <c r="H32" s="1">
        <f t="shared" si="4"/>
        <v>489</v>
      </c>
      <c r="I32" s="1">
        <f t="shared" si="1"/>
        <v>481</v>
      </c>
      <c r="K32">
        <v>489</v>
      </c>
      <c r="L32">
        <v>481</v>
      </c>
      <c r="M32">
        <v>523</v>
      </c>
      <c r="N32">
        <v>0.31000000000000011</v>
      </c>
    </row>
    <row r="33" spans="1:14" x14ac:dyDescent="0.2">
      <c r="A33" s="1">
        <f t="shared" si="2"/>
        <v>0.32000000000000012</v>
      </c>
      <c r="B33" s="1">
        <v>52528.571428571398</v>
      </c>
      <c r="C33" s="1">
        <v>48942.857142857101</v>
      </c>
      <c r="D33" s="1">
        <v>48228.571428571398</v>
      </c>
      <c r="E33" s="1">
        <f t="shared" si="3"/>
        <v>0.32000000000000012</v>
      </c>
      <c r="G33" s="1">
        <f t="shared" si="4"/>
        <v>525</v>
      </c>
      <c r="H33" s="1">
        <f t="shared" si="4"/>
        <v>489</v>
      </c>
      <c r="I33" s="1">
        <f t="shared" si="1"/>
        <v>482</v>
      </c>
      <c r="K33">
        <v>489</v>
      </c>
      <c r="L33">
        <v>482</v>
      </c>
      <c r="M33">
        <v>525</v>
      </c>
      <c r="N33">
        <v>0.32000000000000012</v>
      </c>
    </row>
    <row r="34" spans="1:14" x14ac:dyDescent="0.2">
      <c r="A34" s="1">
        <f t="shared" si="2"/>
        <v>0.33000000000000013</v>
      </c>
      <c r="B34" s="1">
        <v>52628.571428571398</v>
      </c>
      <c r="C34" s="1">
        <v>49014.285714285703</v>
      </c>
      <c r="D34" s="1">
        <v>48300</v>
      </c>
      <c r="E34" s="1">
        <f t="shared" si="3"/>
        <v>0.33000000000000013</v>
      </c>
      <c r="G34" s="1">
        <f t="shared" si="4"/>
        <v>526</v>
      </c>
      <c r="H34" s="1">
        <f t="shared" si="4"/>
        <v>490</v>
      </c>
      <c r="I34" s="1">
        <f t="shared" ref="I34:I65" si="5">INT(D34/100)</f>
        <v>483</v>
      </c>
      <c r="K34">
        <v>490</v>
      </c>
      <c r="L34">
        <v>483</v>
      </c>
      <c r="M34">
        <v>526</v>
      </c>
      <c r="N34">
        <v>0.33000000000000013</v>
      </c>
    </row>
    <row r="35" spans="1:14" x14ac:dyDescent="0.2">
      <c r="A35" s="1">
        <f t="shared" ref="A35:A66" si="6">1 / 100 + A34</f>
        <v>0.34000000000000014</v>
      </c>
      <c r="B35" s="1">
        <v>52642.857142857101</v>
      </c>
      <c r="C35" s="1">
        <v>49042.857142857101</v>
      </c>
      <c r="D35" s="1">
        <v>48328.571428571398</v>
      </c>
      <c r="E35" s="1">
        <f t="shared" ref="E35:E66" si="7">1 / 100 + E34</f>
        <v>0.34000000000000014</v>
      </c>
      <c r="G35" s="1">
        <f t="shared" si="4"/>
        <v>526</v>
      </c>
      <c r="H35" s="1">
        <f t="shared" si="4"/>
        <v>490</v>
      </c>
      <c r="I35" s="1">
        <f t="shared" si="5"/>
        <v>483</v>
      </c>
      <c r="K35">
        <v>490</v>
      </c>
      <c r="L35">
        <v>483</v>
      </c>
      <c r="M35">
        <v>526</v>
      </c>
      <c r="N35">
        <v>0.34000000000000014</v>
      </c>
    </row>
    <row r="36" spans="1:14" x14ac:dyDescent="0.2">
      <c r="A36" s="1">
        <f t="shared" si="6"/>
        <v>0.35000000000000014</v>
      </c>
      <c r="B36" s="1">
        <v>52657.142857142797</v>
      </c>
      <c r="C36" s="1">
        <v>49357.142857142797</v>
      </c>
      <c r="D36" s="1">
        <v>48428.571428571398</v>
      </c>
      <c r="E36" s="1">
        <f t="shared" si="7"/>
        <v>0.35000000000000014</v>
      </c>
      <c r="G36" s="1">
        <f t="shared" si="4"/>
        <v>526</v>
      </c>
      <c r="H36" s="1">
        <f t="shared" si="4"/>
        <v>493</v>
      </c>
      <c r="I36" s="1">
        <f t="shared" si="5"/>
        <v>484</v>
      </c>
      <c r="K36">
        <v>493</v>
      </c>
      <c r="L36">
        <v>484</v>
      </c>
      <c r="M36">
        <v>526</v>
      </c>
      <c r="N36">
        <v>0.35000000000000014</v>
      </c>
    </row>
    <row r="37" spans="1:14" x14ac:dyDescent="0.2">
      <c r="A37" s="1">
        <f t="shared" si="6"/>
        <v>0.36000000000000015</v>
      </c>
      <c r="B37" s="1">
        <v>52714.285714285703</v>
      </c>
      <c r="C37" s="1">
        <v>49357.142857142797</v>
      </c>
      <c r="D37" s="1">
        <v>48442.857142857101</v>
      </c>
      <c r="E37" s="1">
        <f t="shared" si="7"/>
        <v>0.36000000000000015</v>
      </c>
      <c r="G37" s="1">
        <f t="shared" si="4"/>
        <v>527</v>
      </c>
      <c r="H37" s="1">
        <f t="shared" si="4"/>
        <v>493</v>
      </c>
      <c r="I37" s="1">
        <f t="shared" si="5"/>
        <v>484</v>
      </c>
      <c r="K37">
        <v>493</v>
      </c>
      <c r="L37">
        <v>484</v>
      </c>
      <c r="M37">
        <v>527</v>
      </c>
      <c r="N37">
        <v>0.36000000000000015</v>
      </c>
    </row>
    <row r="38" spans="1:14" x14ac:dyDescent="0.2">
      <c r="A38" s="1">
        <f t="shared" si="6"/>
        <v>0.37000000000000016</v>
      </c>
      <c r="B38" s="1">
        <v>52728.571428571398</v>
      </c>
      <c r="C38" s="1">
        <v>49414.285714285703</v>
      </c>
      <c r="D38" s="1">
        <v>48542.857142857101</v>
      </c>
      <c r="E38" s="1">
        <f t="shared" si="7"/>
        <v>0.37000000000000016</v>
      </c>
      <c r="G38" s="1">
        <f t="shared" si="4"/>
        <v>527</v>
      </c>
      <c r="H38" s="1">
        <f t="shared" si="4"/>
        <v>494</v>
      </c>
      <c r="I38" s="1">
        <f t="shared" si="5"/>
        <v>485</v>
      </c>
      <c r="K38">
        <v>494</v>
      </c>
      <c r="L38">
        <v>485</v>
      </c>
      <c r="M38">
        <v>527</v>
      </c>
      <c r="N38">
        <v>0.37000000000000016</v>
      </c>
    </row>
    <row r="39" spans="1:14" x14ac:dyDescent="0.2">
      <c r="A39" s="1">
        <f t="shared" si="6"/>
        <v>0.38000000000000017</v>
      </c>
      <c r="B39" s="1">
        <v>52728.571428571398</v>
      </c>
      <c r="C39" s="1">
        <v>49514.285714285703</v>
      </c>
      <c r="D39" s="1">
        <v>48542.857142857101</v>
      </c>
      <c r="E39" s="1">
        <f t="shared" si="7"/>
        <v>0.38000000000000017</v>
      </c>
      <c r="G39" s="1">
        <f t="shared" si="4"/>
        <v>527</v>
      </c>
      <c r="H39" s="1">
        <f t="shared" si="4"/>
        <v>495</v>
      </c>
      <c r="I39" s="1">
        <f t="shared" si="5"/>
        <v>485</v>
      </c>
      <c r="K39">
        <v>495</v>
      </c>
      <c r="L39">
        <v>485</v>
      </c>
      <c r="M39">
        <v>527</v>
      </c>
      <c r="N39">
        <v>0.38000000000000017</v>
      </c>
    </row>
    <row r="40" spans="1:14" x14ac:dyDescent="0.2">
      <c r="A40" s="1">
        <f t="shared" si="6"/>
        <v>0.39000000000000018</v>
      </c>
      <c r="B40" s="1">
        <v>52800</v>
      </c>
      <c r="C40" s="1">
        <v>49557.142857142797</v>
      </c>
      <c r="D40" s="1">
        <v>48657.142857142797</v>
      </c>
      <c r="E40" s="1">
        <f t="shared" si="7"/>
        <v>0.39000000000000018</v>
      </c>
      <c r="G40" s="1">
        <f t="shared" si="4"/>
        <v>528</v>
      </c>
      <c r="H40" s="1">
        <f t="shared" si="4"/>
        <v>495</v>
      </c>
      <c r="I40" s="1">
        <f t="shared" si="5"/>
        <v>486</v>
      </c>
      <c r="K40">
        <v>495</v>
      </c>
      <c r="L40">
        <v>486</v>
      </c>
      <c r="M40">
        <v>528</v>
      </c>
      <c r="N40">
        <v>0.39000000000000018</v>
      </c>
    </row>
    <row r="41" spans="1:14" x14ac:dyDescent="0.2">
      <c r="A41" s="1">
        <f t="shared" si="6"/>
        <v>0.40000000000000019</v>
      </c>
      <c r="B41" s="1">
        <v>52885.714285714203</v>
      </c>
      <c r="C41" s="1">
        <v>49614.285714285703</v>
      </c>
      <c r="D41" s="1">
        <v>48714.285714285703</v>
      </c>
      <c r="E41" s="1">
        <f t="shared" si="7"/>
        <v>0.40000000000000019</v>
      </c>
      <c r="G41" s="1">
        <f t="shared" si="4"/>
        <v>528</v>
      </c>
      <c r="H41" s="1">
        <f t="shared" si="4"/>
        <v>496</v>
      </c>
      <c r="I41" s="1">
        <f t="shared" si="5"/>
        <v>487</v>
      </c>
      <c r="K41">
        <v>496</v>
      </c>
      <c r="L41">
        <v>487</v>
      </c>
      <c r="M41">
        <v>528</v>
      </c>
      <c r="N41">
        <v>0.40000000000000019</v>
      </c>
    </row>
    <row r="42" spans="1:14" x14ac:dyDescent="0.2">
      <c r="A42" s="1">
        <f t="shared" si="6"/>
        <v>0.4100000000000002</v>
      </c>
      <c r="B42" s="1">
        <v>52942.857142857101</v>
      </c>
      <c r="C42" s="1">
        <v>49828.571428571398</v>
      </c>
      <c r="D42" s="1">
        <v>48814.285714285703</v>
      </c>
      <c r="E42" s="1">
        <f t="shared" si="7"/>
        <v>0.4100000000000002</v>
      </c>
      <c r="G42" s="1">
        <f t="shared" si="4"/>
        <v>529</v>
      </c>
      <c r="H42" s="1">
        <f t="shared" si="4"/>
        <v>498</v>
      </c>
      <c r="I42" s="1">
        <f t="shared" si="5"/>
        <v>488</v>
      </c>
      <c r="K42">
        <v>498</v>
      </c>
      <c r="L42">
        <v>488</v>
      </c>
      <c r="M42">
        <v>529</v>
      </c>
      <c r="N42">
        <v>0.4100000000000002</v>
      </c>
    </row>
    <row r="43" spans="1:14" x14ac:dyDescent="0.2">
      <c r="A43" s="1">
        <f t="shared" si="6"/>
        <v>0.42000000000000021</v>
      </c>
      <c r="B43" s="1">
        <v>52985.714285714203</v>
      </c>
      <c r="C43" s="1">
        <v>49885.714285714203</v>
      </c>
      <c r="D43" s="1">
        <v>49014.285714285703</v>
      </c>
      <c r="E43" s="1">
        <f t="shared" si="7"/>
        <v>0.42000000000000021</v>
      </c>
      <c r="G43" s="1">
        <f t="shared" si="4"/>
        <v>529</v>
      </c>
      <c r="H43" s="1">
        <f t="shared" si="4"/>
        <v>498</v>
      </c>
      <c r="I43" s="1">
        <f t="shared" si="5"/>
        <v>490</v>
      </c>
      <c r="K43">
        <v>498</v>
      </c>
      <c r="L43">
        <v>490</v>
      </c>
      <c r="M43">
        <v>529</v>
      </c>
      <c r="N43">
        <v>0.42000000000000021</v>
      </c>
    </row>
    <row r="44" spans="1:14" x14ac:dyDescent="0.2">
      <c r="A44" s="1">
        <f t="shared" si="6"/>
        <v>0.43000000000000022</v>
      </c>
      <c r="B44" s="1">
        <v>53114.285714285703</v>
      </c>
      <c r="C44" s="1">
        <v>49900</v>
      </c>
      <c r="D44" s="1">
        <v>49071.4285714285</v>
      </c>
      <c r="E44" s="1">
        <f t="shared" si="7"/>
        <v>0.43000000000000022</v>
      </c>
      <c r="G44" s="1">
        <f t="shared" si="4"/>
        <v>531</v>
      </c>
      <c r="H44" s="1">
        <f t="shared" si="4"/>
        <v>499</v>
      </c>
      <c r="I44" s="1">
        <f t="shared" si="5"/>
        <v>490</v>
      </c>
      <c r="K44">
        <v>499</v>
      </c>
      <c r="L44">
        <v>490</v>
      </c>
      <c r="M44">
        <v>531</v>
      </c>
      <c r="N44">
        <v>0.43000000000000022</v>
      </c>
    </row>
    <row r="45" spans="1:14" x14ac:dyDescent="0.2">
      <c r="A45" s="1">
        <f t="shared" si="6"/>
        <v>0.44000000000000022</v>
      </c>
      <c r="B45" s="1">
        <v>53285.714285714203</v>
      </c>
      <c r="C45" s="1">
        <v>49957.142857142797</v>
      </c>
      <c r="D45" s="1">
        <v>49100</v>
      </c>
      <c r="E45" s="1">
        <f t="shared" si="7"/>
        <v>0.44000000000000022</v>
      </c>
      <c r="G45" s="1">
        <f t="shared" si="4"/>
        <v>532</v>
      </c>
      <c r="H45" s="1">
        <f t="shared" si="4"/>
        <v>499</v>
      </c>
      <c r="I45" s="1">
        <f t="shared" si="5"/>
        <v>491</v>
      </c>
      <c r="K45">
        <v>499</v>
      </c>
      <c r="L45">
        <v>491</v>
      </c>
      <c r="M45">
        <v>532</v>
      </c>
      <c r="N45">
        <v>0.44000000000000022</v>
      </c>
    </row>
    <row r="46" spans="1:14" x14ac:dyDescent="0.2">
      <c r="A46" s="1">
        <f t="shared" si="6"/>
        <v>0.45000000000000023</v>
      </c>
      <c r="B46" s="1">
        <v>53342.857142857101</v>
      </c>
      <c r="C46" s="1">
        <v>50142.857142857101</v>
      </c>
      <c r="D46" s="1">
        <v>49200</v>
      </c>
      <c r="E46" s="1">
        <f t="shared" si="7"/>
        <v>0.45000000000000023</v>
      </c>
      <c r="G46" s="1">
        <f t="shared" si="4"/>
        <v>533</v>
      </c>
      <c r="H46" s="1">
        <f t="shared" si="4"/>
        <v>501</v>
      </c>
      <c r="I46" s="1">
        <f t="shared" si="5"/>
        <v>492</v>
      </c>
      <c r="K46">
        <v>501</v>
      </c>
      <c r="L46">
        <v>492</v>
      </c>
      <c r="M46">
        <v>533</v>
      </c>
      <c r="N46">
        <v>0.45000000000000023</v>
      </c>
    </row>
    <row r="47" spans="1:14" x14ac:dyDescent="0.2">
      <c r="A47" s="1">
        <f t="shared" si="6"/>
        <v>0.46000000000000024</v>
      </c>
      <c r="B47" s="1">
        <v>53542.857142857101</v>
      </c>
      <c r="C47" s="1">
        <v>50242.857142857101</v>
      </c>
      <c r="D47" s="1">
        <v>49242.857142857101</v>
      </c>
      <c r="E47" s="1">
        <f t="shared" si="7"/>
        <v>0.46000000000000024</v>
      </c>
      <c r="G47" s="1">
        <f t="shared" si="4"/>
        <v>535</v>
      </c>
      <c r="H47" s="1">
        <f t="shared" si="4"/>
        <v>502</v>
      </c>
      <c r="I47" s="1">
        <f t="shared" si="5"/>
        <v>492</v>
      </c>
      <c r="K47">
        <v>502</v>
      </c>
      <c r="L47">
        <v>492</v>
      </c>
      <c r="M47">
        <v>535</v>
      </c>
      <c r="N47">
        <v>0.46000000000000024</v>
      </c>
    </row>
    <row r="48" spans="1:14" x14ac:dyDescent="0.2">
      <c r="A48" s="1">
        <f t="shared" si="6"/>
        <v>0.47000000000000025</v>
      </c>
      <c r="B48" s="1">
        <v>53542.857142857101</v>
      </c>
      <c r="C48" s="1">
        <v>50257.142857142797</v>
      </c>
      <c r="D48" s="1">
        <v>49442.857142857101</v>
      </c>
      <c r="E48" s="1">
        <f t="shared" si="7"/>
        <v>0.47000000000000025</v>
      </c>
      <c r="G48" s="1">
        <f t="shared" si="4"/>
        <v>535</v>
      </c>
      <c r="H48" s="1">
        <f t="shared" si="4"/>
        <v>502</v>
      </c>
      <c r="I48" s="1">
        <f t="shared" si="5"/>
        <v>494</v>
      </c>
      <c r="K48">
        <v>502</v>
      </c>
      <c r="L48">
        <v>494</v>
      </c>
      <c r="M48">
        <v>535</v>
      </c>
      <c r="N48">
        <v>0.47000000000000025</v>
      </c>
    </row>
    <row r="49" spans="1:14" x14ac:dyDescent="0.2">
      <c r="A49" s="1">
        <f t="shared" si="6"/>
        <v>0.48000000000000026</v>
      </c>
      <c r="B49" s="1">
        <v>53642.857142857101</v>
      </c>
      <c r="C49" s="1">
        <v>50314.285714285703</v>
      </c>
      <c r="D49" s="1">
        <v>49457.142857142797</v>
      </c>
      <c r="E49" s="1">
        <f t="shared" si="7"/>
        <v>0.48000000000000026</v>
      </c>
      <c r="G49" s="1">
        <f t="shared" si="4"/>
        <v>536</v>
      </c>
      <c r="H49" s="1">
        <f t="shared" si="4"/>
        <v>503</v>
      </c>
      <c r="I49" s="1">
        <f t="shared" si="5"/>
        <v>494</v>
      </c>
      <c r="K49">
        <v>503</v>
      </c>
      <c r="L49">
        <v>494</v>
      </c>
      <c r="M49">
        <v>536</v>
      </c>
      <c r="N49">
        <v>0.48000000000000026</v>
      </c>
    </row>
    <row r="50" spans="1:14" x14ac:dyDescent="0.2">
      <c r="A50" s="1">
        <f t="shared" si="6"/>
        <v>0.49000000000000027</v>
      </c>
      <c r="B50" s="1">
        <v>53657.142857142797</v>
      </c>
      <c r="C50" s="1">
        <v>50371.4285714285</v>
      </c>
      <c r="D50" s="1">
        <v>49614.285714285703</v>
      </c>
      <c r="E50" s="1">
        <f t="shared" si="7"/>
        <v>0.49000000000000027</v>
      </c>
      <c r="G50" s="1">
        <f t="shared" si="4"/>
        <v>536</v>
      </c>
      <c r="H50" s="1">
        <f t="shared" si="4"/>
        <v>503</v>
      </c>
      <c r="I50" s="1">
        <f t="shared" si="5"/>
        <v>496</v>
      </c>
      <c r="K50">
        <v>503</v>
      </c>
      <c r="L50">
        <v>496</v>
      </c>
      <c r="M50">
        <v>536</v>
      </c>
      <c r="N50">
        <v>0.49000000000000027</v>
      </c>
    </row>
    <row r="51" spans="1:14" x14ac:dyDescent="0.2">
      <c r="A51" s="1">
        <f t="shared" si="6"/>
        <v>0.50000000000000022</v>
      </c>
      <c r="B51" s="1">
        <v>53657.142857142797</v>
      </c>
      <c r="C51" s="1">
        <v>50400</v>
      </c>
      <c r="D51" s="1">
        <v>49657.142857142797</v>
      </c>
      <c r="E51" s="1">
        <f t="shared" si="7"/>
        <v>0.50000000000000022</v>
      </c>
      <c r="G51" s="1">
        <f t="shared" si="4"/>
        <v>536</v>
      </c>
      <c r="H51" s="1">
        <f t="shared" si="4"/>
        <v>504</v>
      </c>
      <c r="I51" s="1">
        <f t="shared" si="5"/>
        <v>496</v>
      </c>
      <c r="K51">
        <v>504</v>
      </c>
      <c r="L51">
        <v>496</v>
      </c>
      <c r="M51">
        <v>536</v>
      </c>
      <c r="N51">
        <v>0.50000000000000022</v>
      </c>
    </row>
    <row r="52" spans="1:14" x14ac:dyDescent="0.2">
      <c r="A52" s="1">
        <f t="shared" si="6"/>
        <v>0.51000000000000023</v>
      </c>
      <c r="B52" s="1">
        <v>53728.571428571398</v>
      </c>
      <c r="C52" s="1">
        <v>50514.285714285703</v>
      </c>
      <c r="D52" s="1">
        <v>49671.4285714285</v>
      </c>
      <c r="E52" s="1">
        <f t="shared" si="7"/>
        <v>0.51000000000000023</v>
      </c>
      <c r="G52" s="1">
        <f t="shared" si="4"/>
        <v>537</v>
      </c>
      <c r="H52" s="1">
        <f t="shared" si="4"/>
        <v>505</v>
      </c>
      <c r="I52" s="1">
        <f t="shared" si="5"/>
        <v>496</v>
      </c>
      <c r="K52">
        <v>505</v>
      </c>
      <c r="L52">
        <v>496</v>
      </c>
      <c r="M52">
        <v>537</v>
      </c>
      <c r="N52">
        <v>0.51000000000000023</v>
      </c>
    </row>
    <row r="53" spans="1:14" x14ac:dyDescent="0.2">
      <c r="A53" s="1">
        <f t="shared" si="6"/>
        <v>0.52000000000000024</v>
      </c>
      <c r="B53" s="1">
        <v>53757.142857142797</v>
      </c>
      <c r="C53" s="1">
        <v>50528.571428571398</v>
      </c>
      <c r="D53" s="1">
        <v>49742.857142857101</v>
      </c>
      <c r="E53" s="1">
        <f t="shared" si="7"/>
        <v>0.52000000000000024</v>
      </c>
      <c r="G53" s="1">
        <f t="shared" si="4"/>
        <v>537</v>
      </c>
      <c r="H53" s="1">
        <f t="shared" si="4"/>
        <v>505</v>
      </c>
      <c r="I53" s="1">
        <f t="shared" si="5"/>
        <v>497</v>
      </c>
      <c r="K53">
        <v>505</v>
      </c>
      <c r="L53">
        <v>497</v>
      </c>
      <c r="M53">
        <v>537</v>
      </c>
      <c r="N53">
        <v>0.52000000000000024</v>
      </c>
    </row>
    <row r="54" spans="1:14" x14ac:dyDescent="0.2">
      <c r="A54" s="1">
        <f t="shared" si="6"/>
        <v>0.53000000000000025</v>
      </c>
      <c r="B54" s="1">
        <v>53900</v>
      </c>
      <c r="C54" s="1">
        <v>50542.857142857101</v>
      </c>
      <c r="D54" s="1">
        <v>49857.142857142797</v>
      </c>
      <c r="E54" s="1">
        <f t="shared" si="7"/>
        <v>0.53000000000000025</v>
      </c>
      <c r="G54" s="1">
        <f t="shared" si="4"/>
        <v>539</v>
      </c>
      <c r="H54" s="1">
        <f t="shared" si="4"/>
        <v>505</v>
      </c>
      <c r="I54" s="1">
        <f t="shared" si="5"/>
        <v>498</v>
      </c>
      <c r="K54">
        <v>505</v>
      </c>
      <c r="L54">
        <v>498</v>
      </c>
      <c r="M54">
        <v>539</v>
      </c>
      <c r="N54">
        <v>0.53000000000000025</v>
      </c>
    </row>
    <row r="55" spans="1:14" x14ac:dyDescent="0.2">
      <c r="A55" s="1">
        <f t="shared" si="6"/>
        <v>0.54000000000000026</v>
      </c>
      <c r="B55" s="1">
        <v>54042.857142857101</v>
      </c>
      <c r="C55" s="1">
        <v>50700</v>
      </c>
      <c r="D55" s="1">
        <v>49900</v>
      </c>
      <c r="E55" s="1">
        <f t="shared" si="7"/>
        <v>0.54000000000000026</v>
      </c>
      <c r="G55" s="1">
        <f t="shared" si="4"/>
        <v>540</v>
      </c>
      <c r="H55" s="1">
        <f t="shared" si="4"/>
        <v>507</v>
      </c>
      <c r="I55" s="1">
        <f t="shared" si="5"/>
        <v>499</v>
      </c>
      <c r="K55">
        <v>507</v>
      </c>
      <c r="L55">
        <v>499</v>
      </c>
      <c r="M55">
        <v>540</v>
      </c>
      <c r="N55">
        <v>0.54000000000000026</v>
      </c>
    </row>
    <row r="56" spans="1:14" x14ac:dyDescent="0.2">
      <c r="A56" s="1">
        <f t="shared" si="6"/>
        <v>0.55000000000000027</v>
      </c>
      <c r="B56" s="1">
        <v>54328.571428571398</v>
      </c>
      <c r="C56" s="1">
        <v>50728.571428571398</v>
      </c>
      <c r="D56" s="1">
        <v>49914.285714285703</v>
      </c>
      <c r="E56" s="1">
        <f t="shared" si="7"/>
        <v>0.55000000000000027</v>
      </c>
      <c r="G56" s="1">
        <f t="shared" si="4"/>
        <v>543</v>
      </c>
      <c r="H56" s="1">
        <f t="shared" si="4"/>
        <v>507</v>
      </c>
      <c r="I56" s="1">
        <f t="shared" si="5"/>
        <v>499</v>
      </c>
      <c r="K56">
        <v>507</v>
      </c>
      <c r="L56">
        <v>499</v>
      </c>
      <c r="M56">
        <v>543</v>
      </c>
      <c r="N56">
        <v>0.55000000000000027</v>
      </c>
    </row>
    <row r="57" spans="1:14" x14ac:dyDescent="0.2">
      <c r="A57" s="1">
        <f t="shared" si="6"/>
        <v>0.56000000000000028</v>
      </c>
      <c r="B57" s="1">
        <v>54457.142857142797</v>
      </c>
      <c r="C57" s="1">
        <v>50742.857142857101</v>
      </c>
      <c r="D57" s="1">
        <v>50042.857142857101</v>
      </c>
      <c r="E57" s="1">
        <f t="shared" si="7"/>
        <v>0.56000000000000028</v>
      </c>
      <c r="G57" s="1">
        <f t="shared" si="4"/>
        <v>544</v>
      </c>
      <c r="H57" s="1">
        <f t="shared" si="4"/>
        <v>507</v>
      </c>
      <c r="I57" s="1">
        <f t="shared" si="5"/>
        <v>500</v>
      </c>
      <c r="K57">
        <v>507</v>
      </c>
      <c r="L57">
        <v>500</v>
      </c>
      <c r="M57">
        <v>544</v>
      </c>
      <c r="N57">
        <v>0.56000000000000028</v>
      </c>
    </row>
    <row r="58" spans="1:14" x14ac:dyDescent="0.2">
      <c r="A58" s="1">
        <f t="shared" si="6"/>
        <v>0.57000000000000028</v>
      </c>
      <c r="B58" s="1">
        <v>54500</v>
      </c>
      <c r="C58" s="1">
        <v>50842.857142857101</v>
      </c>
      <c r="D58" s="1">
        <v>50142.857142857101</v>
      </c>
      <c r="E58" s="1">
        <f t="shared" si="7"/>
        <v>0.57000000000000028</v>
      </c>
      <c r="G58" s="1">
        <f t="shared" si="4"/>
        <v>545</v>
      </c>
      <c r="H58" s="1">
        <f t="shared" si="4"/>
        <v>508</v>
      </c>
      <c r="I58" s="1">
        <f t="shared" si="5"/>
        <v>501</v>
      </c>
      <c r="K58">
        <v>508</v>
      </c>
      <c r="L58">
        <v>501</v>
      </c>
      <c r="M58">
        <v>545</v>
      </c>
      <c r="N58">
        <v>0.57000000000000028</v>
      </c>
    </row>
    <row r="59" spans="1:14" x14ac:dyDescent="0.2">
      <c r="A59" s="1">
        <f t="shared" si="6"/>
        <v>0.58000000000000029</v>
      </c>
      <c r="B59" s="1">
        <v>54500</v>
      </c>
      <c r="C59" s="1">
        <v>50942.857142857101</v>
      </c>
      <c r="D59" s="1">
        <v>50157.142857142797</v>
      </c>
      <c r="E59" s="1">
        <f t="shared" si="7"/>
        <v>0.58000000000000029</v>
      </c>
      <c r="G59" s="1">
        <f t="shared" si="4"/>
        <v>545</v>
      </c>
      <c r="H59" s="1">
        <f t="shared" si="4"/>
        <v>509</v>
      </c>
      <c r="I59" s="1">
        <f t="shared" si="5"/>
        <v>501</v>
      </c>
      <c r="K59">
        <v>509</v>
      </c>
      <c r="L59">
        <v>501</v>
      </c>
      <c r="M59">
        <v>545</v>
      </c>
      <c r="N59">
        <v>0.58000000000000029</v>
      </c>
    </row>
    <row r="60" spans="1:14" x14ac:dyDescent="0.2">
      <c r="A60" s="1">
        <f t="shared" si="6"/>
        <v>0.5900000000000003</v>
      </c>
      <c r="B60" s="1">
        <v>54742.857142857101</v>
      </c>
      <c r="C60" s="1">
        <v>50957.142857142797</v>
      </c>
      <c r="D60" s="1">
        <v>50200</v>
      </c>
      <c r="E60" s="1">
        <f t="shared" si="7"/>
        <v>0.5900000000000003</v>
      </c>
      <c r="G60" s="1">
        <f t="shared" si="4"/>
        <v>547</v>
      </c>
      <c r="H60" s="1">
        <f t="shared" si="4"/>
        <v>509</v>
      </c>
      <c r="I60" s="1">
        <f t="shared" si="5"/>
        <v>502</v>
      </c>
      <c r="K60">
        <v>509</v>
      </c>
      <c r="L60">
        <v>502</v>
      </c>
      <c r="M60">
        <v>547</v>
      </c>
      <c r="N60">
        <v>0.5900000000000003</v>
      </c>
    </row>
    <row r="61" spans="1:14" x14ac:dyDescent="0.2">
      <c r="A61" s="1">
        <f t="shared" si="6"/>
        <v>0.60000000000000031</v>
      </c>
      <c r="B61" s="1">
        <v>54885.714285714203</v>
      </c>
      <c r="C61" s="1">
        <v>50985.714285714203</v>
      </c>
      <c r="D61" s="1">
        <v>50257.142857142797</v>
      </c>
      <c r="E61" s="1">
        <f t="shared" si="7"/>
        <v>0.60000000000000031</v>
      </c>
      <c r="G61" s="1">
        <f t="shared" si="4"/>
        <v>548</v>
      </c>
      <c r="H61" s="1">
        <f t="shared" si="4"/>
        <v>509</v>
      </c>
      <c r="I61" s="1">
        <f t="shared" si="5"/>
        <v>502</v>
      </c>
      <c r="K61">
        <v>509</v>
      </c>
      <c r="L61">
        <v>502</v>
      </c>
      <c r="M61">
        <v>548</v>
      </c>
      <c r="N61">
        <v>0.60000000000000031</v>
      </c>
    </row>
    <row r="62" spans="1:14" x14ac:dyDescent="0.2">
      <c r="A62" s="1">
        <f t="shared" si="6"/>
        <v>0.61000000000000032</v>
      </c>
      <c r="B62" s="1">
        <v>55014.285714285703</v>
      </c>
      <c r="C62" s="1">
        <v>51000</v>
      </c>
      <c r="D62" s="1">
        <v>50471.4285714285</v>
      </c>
      <c r="E62" s="1">
        <f t="shared" si="7"/>
        <v>0.61000000000000032</v>
      </c>
      <c r="G62" s="1">
        <f t="shared" si="4"/>
        <v>550</v>
      </c>
      <c r="H62" s="1">
        <f t="shared" si="4"/>
        <v>510</v>
      </c>
      <c r="I62" s="1">
        <f t="shared" si="5"/>
        <v>504</v>
      </c>
      <c r="K62">
        <v>510</v>
      </c>
      <c r="L62">
        <v>504</v>
      </c>
      <c r="M62">
        <v>550</v>
      </c>
      <c r="N62">
        <v>0.61000000000000032</v>
      </c>
    </row>
    <row r="63" spans="1:14" x14ac:dyDescent="0.2">
      <c r="A63" s="1">
        <f t="shared" si="6"/>
        <v>0.62000000000000033</v>
      </c>
      <c r="B63" s="1">
        <v>55157.142857142797</v>
      </c>
      <c r="C63" s="1">
        <v>51014.285714285703</v>
      </c>
      <c r="D63" s="1">
        <v>50757.142857142797</v>
      </c>
      <c r="E63" s="1">
        <f t="shared" si="7"/>
        <v>0.62000000000000033</v>
      </c>
      <c r="G63" s="1">
        <f t="shared" si="4"/>
        <v>551</v>
      </c>
      <c r="H63" s="1">
        <f t="shared" si="4"/>
        <v>510</v>
      </c>
      <c r="I63" s="1">
        <f t="shared" si="5"/>
        <v>507</v>
      </c>
      <c r="K63">
        <v>510</v>
      </c>
      <c r="L63">
        <v>507</v>
      </c>
      <c r="M63">
        <v>551</v>
      </c>
      <c r="N63">
        <v>0.62000000000000033</v>
      </c>
    </row>
    <row r="64" spans="1:14" x14ac:dyDescent="0.2">
      <c r="A64" s="1">
        <f t="shared" si="6"/>
        <v>0.63000000000000034</v>
      </c>
      <c r="B64" s="1">
        <v>55228.571428571398</v>
      </c>
      <c r="C64" s="1">
        <v>51071.4285714285</v>
      </c>
      <c r="D64" s="1">
        <v>50828.571428571398</v>
      </c>
      <c r="E64" s="1">
        <f t="shared" si="7"/>
        <v>0.63000000000000034</v>
      </c>
      <c r="G64" s="1">
        <f t="shared" si="4"/>
        <v>552</v>
      </c>
      <c r="H64" s="1">
        <f t="shared" si="4"/>
        <v>510</v>
      </c>
      <c r="I64" s="1">
        <f t="shared" si="5"/>
        <v>508</v>
      </c>
      <c r="K64">
        <v>510</v>
      </c>
      <c r="L64">
        <v>508</v>
      </c>
      <c r="M64">
        <v>552</v>
      </c>
      <c r="N64">
        <v>0.63000000000000034</v>
      </c>
    </row>
    <row r="65" spans="1:14" x14ac:dyDescent="0.2">
      <c r="A65" s="1">
        <f t="shared" si="6"/>
        <v>0.64000000000000035</v>
      </c>
      <c r="B65" s="1">
        <v>55300</v>
      </c>
      <c r="C65" s="1">
        <v>51157.142857142797</v>
      </c>
      <c r="D65" s="1">
        <v>51014.285714285703</v>
      </c>
      <c r="E65" s="1">
        <f t="shared" si="7"/>
        <v>0.64000000000000035</v>
      </c>
      <c r="G65" s="1">
        <f t="shared" si="4"/>
        <v>553</v>
      </c>
      <c r="H65" s="1">
        <f t="shared" si="4"/>
        <v>511</v>
      </c>
      <c r="I65" s="1">
        <f t="shared" si="5"/>
        <v>510</v>
      </c>
      <c r="K65">
        <v>511</v>
      </c>
      <c r="L65">
        <v>510</v>
      </c>
      <c r="M65">
        <v>553</v>
      </c>
      <c r="N65">
        <v>0.64000000000000035</v>
      </c>
    </row>
    <row r="66" spans="1:14" x14ac:dyDescent="0.2">
      <c r="A66" s="1">
        <f t="shared" si="6"/>
        <v>0.65000000000000036</v>
      </c>
      <c r="B66" s="1">
        <v>55314.285714285703</v>
      </c>
      <c r="C66" s="1">
        <v>51185.714285714203</v>
      </c>
      <c r="D66" s="1">
        <v>51142.857142857101</v>
      </c>
      <c r="E66" s="1">
        <f t="shared" si="7"/>
        <v>0.65000000000000036</v>
      </c>
      <c r="G66" s="1">
        <f t="shared" si="4"/>
        <v>553</v>
      </c>
      <c r="H66" s="1">
        <f t="shared" si="4"/>
        <v>511</v>
      </c>
      <c r="I66" s="1">
        <f t="shared" ref="I66:I101" si="8">INT(D66/100)</f>
        <v>511</v>
      </c>
      <c r="K66">
        <v>511</v>
      </c>
      <c r="L66">
        <v>511</v>
      </c>
      <c r="M66">
        <v>553</v>
      </c>
      <c r="N66">
        <v>0.65000000000000036</v>
      </c>
    </row>
    <row r="67" spans="1:14" x14ac:dyDescent="0.2">
      <c r="A67" s="1">
        <f t="shared" ref="A67:A101" si="9">1 / 100 + A66</f>
        <v>0.66000000000000036</v>
      </c>
      <c r="B67" s="1">
        <v>55385.714285714203</v>
      </c>
      <c r="C67" s="1">
        <v>51200</v>
      </c>
      <c r="D67" s="1">
        <v>51485.714285714203</v>
      </c>
      <c r="E67" s="1">
        <f t="shared" ref="E67:E101" si="10">1 / 100 + E66</f>
        <v>0.66000000000000036</v>
      </c>
      <c r="G67" s="1">
        <f t="shared" ref="G67:H101" si="11">INT(B67/100)</f>
        <v>553</v>
      </c>
      <c r="H67" s="1">
        <f t="shared" si="11"/>
        <v>512</v>
      </c>
      <c r="I67" s="1">
        <f t="shared" si="8"/>
        <v>514</v>
      </c>
      <c r="K67">
        <v>512</v>
      </c>
      <c r="L67">
        <v>514</v>
      </c>
      <c r="M67">
        <v>553</v>
      </c>
      <c r="N67">
        <v>0.66000000000000036</v>
      </c>
    </row>
    <row r="68" spans="1:14" x14ac:dyDescent="0.2">
      <c r="A68" s="1">
        <f t="shared" si="9"/>
        <v>0.67000000000000037</v>
      </c>
      <c r="B68" s="1">
        <v>55400</v>
      </c>
      <c r="C68" s="1">
        <v>51200</v>
      </c>
      <c r="D68" s="1">
        <v>51528.571428571398</v>
      </c>
      <c r="E68" s="1">
        <f t="shared" si="10"/>
        <v>0.67000000000000037</v>
      </c>
      <c r="G68" s="1">
        <f t="shared" si="11"/>
        <v>554</v>
      </c>
      <c r="H68" s="1">
        <f t="shared" si="11"/>
        <v>512</v>
      </c>
      <c r="I68" s="1">
        <f t="shared" si="8"/>
        <v>515</v>
      </c>
      <c r="K68">
        <v>512</v>
      </c>
      <c r="L68">
        <v>515</v>
      </c>
      <c r="M68">
        <v>554</v>
      </c>
      <c r="N68">
        <v>0.67000000000000037</v>
      </c>
    </row>
    <row r="69" spans="1:14" x14ac:dyDescent="0.2">
      <c r="A69" s="1">
        <f t="shared" si="9"/>
        <v>0.68000000000000038</v>
      </c>
      <c r="B69" s="1">
        <v>55700</v>
      </c>
      <c r="C69" s="1">
        <v>51400</v>
      </c>
      <c r="D69" s="1">
        <v>51542.857142857101</v>
      </c>
      <c r="E69" s="1">
        <f t="shared" si="10"/>
        <v>0.68000000000000038</v>
      </c>
      <c r="G69" s="1">
        <f t="shared" si="11"/>
        <v>557</v>
      </c>
      <c r="H69" s="1">
        <f t="shared" si="11"/>
        <v>514</v>
      </c>
      <c r="I69" s="1">
        <f t="shared" si="8"/>
        <v>515</v>
      </c>
      <c r="K69">
        <v>514</v>
      </c>
      <c r="L69">
        <v>515</v>
      </c>
      <c r="M69">
        <v>557</v>
      </c>
      <c r="N69">
        <v>0.68000000000000038</v>
      </c>
    </row>
    <row r="70" spans="1:14" x14ac:dyDescent="0.2">
      <c r="A70" s="1">
        <f t="shared" si="9"/>
        <v>0.69000000000000039</v>
      </c>
      <c r="B70" s="1">
        <v>55714.285714285703</v>
      </c>
      <c r="C70" s="1">
        <v>51528.571428571398</v>
      </c>
      <c r="D70" s="1">
        <v>51557.142857142797</v>
      </c>
      <c r="E70" s="1">
        <f t="shared" si="10"/>
        <v>0.69000000000000039</v>
      </c>
      <c r="G70" s="1">
        <f t="shared" si="11"/>
        <v>557</v>
      </c>
      <c r="H70" s="1">
        <f t="shared" si="11"/>
        <v>515</v>
      </c>
      <c r="I70" s="1">
        <f t="shared" si="8"/>
        <v>515</v>
      </c>
      <c r="K70">
        <v>515</v>
      </c>
      <c r="L70">
        <v>515</v>
      </c>
      <c r="M70">
        <v>557</v>
      </c>
      <c r="N70">
        <v>0.69000000000000039</v>
      </c>
    </row>
    <row r="71" spans="1:14" x14ac:dyDescent="0.2">
      <c r="A71" s="1">
        <f t="shared" si="9"/>
        <v>0.7000000000000004</v>
      </c>
      <c r="B71" s="1">
        <v>55714.285714285703</v>
      </c>
      <c r="C71" s="1">
        <v>51628.571428571398</v>
      </c>
      <c r="D71" s="1">
        <v>51614.285714285703</v>
      </c>
      <c r="E71" s="1">
        <f t="shared" si="10"/>
        <v>0.7000000000000004</v>
      </c>
      <c r="G71" s="1">
        <f t="shared" si="11"/>
        <v>557</v>
      </c>
      <c r="H71" s="1">
        <f t="shared" si="11"/>
        <v>516</v>
      </c>
      <c r="I71" s="1">
        <f t="shared" si="8"/>
        <v>516</v>
      </c>
      <c r="K71">
        <v>516</v>
      </c>
      <c r="L71">
        <v>516</v>
      </c>
      <c r="M71">
        <v>557</v>
      </c>
      <c r="N71">
        <v>0.7000000000000004</v>
      </c>
    </row>
    <row r="72" spans="1:14" x14ac:dyDescent="0.2">
      <c r="A72" s="1">
        <f t="shared" si="9"/>
        <v>0.71000000000000041</v>
      </c>
      <c r="B72" s="1">
        <v>55757.142857142797</v>
      </c>
      <c r="C72" s="1">
        <v>51642.857142857101</v>
      </c>
      <c r="D72" s="1">
        <v>51642.857142857101</v>
      </c>
      <c r="E72" s="1">
        <f t="shared" si="10"/>
        <v>0.71000000000000041</v>
      </c>
      <c r="G72" s="1">
        <f t="shared" si="11"/>
        <v>557</v>
      </c>
      <c r="H72" s="1">
        <f t="shared" si="11"/>
        <v>516</v>
      </c>
      <c r="I72" s="1">
        <f t="shared" si="8"/>
        <v>516</v>
      </c>
      <c r="K72">
        <v>516</v>
      </c>
      <c r="L72">
        <v>516</v>
      </c>
      <c r="M72">
        <v>557</v>
      </c>
      <c r="N72">
        <v>0.71000000000000041</v>
      </c>
    </row>
    <row r="73" spans="1:14" x14ac:dyDescent="0.2">
      <c r="A73" s="1">
        <f t="shared" si="9"/>
        <v>0.72000000000000042</v>
      </c>
      <c r="B73" s="1">
        <v>55771.4285714285</v>
      </c>
      <c r="C73" s="1">
        <v>51642.857142857101</v>
      </c>
      <c r="D73" s="1">
        <v>51800</v>
      </c>
      <c r="E73" s="1">
        <f t="shared" si="10"/>
        <v>0.72000000000000042</v>
      </c>
      <c r="G73" s="1">
        <f t="shared" si="11"/>
        <v>557</v>
      </c>
      <c r="H73" s="1">
        <f t="shared" si="11"/>
        <v>516</v>
      </c>
      <c r="I73" s="1">
        <f t="shared" si="8"/>
        <v>518</v>
      </c>
      <c r="K73">
        <v>516</v>
      </c>
      <c r="L73">
        <v>518</v>
      </c>
      <c r="M73">
        <v>557</v>
      </c>
      <c r="N73">
        <v>0.72000000000000042</v>
      </c>
    </row>
    <row r="74" spans="1:14" x14ac:dyDescent="0.2">
      <c r="A74" s="1">
        <f t="shared" si="9"/>
        <v>0.73000000000000043</v>
      </c>
      <c r="B74" s="1">
        <v>56042.857142857101</v>
      </c>
      <c r="C74" s="1">
        <v>51728.571428571398</v>
      </c>
      <c r="D74" s="1">
        <v>51842.857142857101</v>
      </c>
      <c r="E74" s="1">
        <f t="shared" si="10"/>
        <v>0.73000000000000043</v>
      </c>
      <c r="G74" s="1">
        <f t="shared" si="11"/>
        <v>560</v>
      </c>
      <c r="H74" s="1">
        <f t="shared" si="11"/>
        <v>517</v>
      </c>
      <c r="I74" s="1">
        <f t="shared" si="8"/>
        <v>518</v>
      </c>
      <c r="K74">
        <v>517</v>
      </c>
      <c r="L74">
        <v>518</v>
      </c>
      <c r="M74">
        <v>560</v>
      </c>
      <c r="N74">
        <v>0.73000000000000043</v>
      </c>
    </row>
    <row r="75" spans="1:14" x14ac:dyDescent="0.2">
      <c r="A75" s="1">
        <f t="shared" si="9"/>
        <v>0.74000000000000044</v>
      </c>
      <c r="B75" s="1">
        <v>56057.142857142797</v>
      </c>
      <c r="C75" s="1">
        <v>51728.571428571398</v>
      </c>
      <c r="D75" s="1">
        <v>51885.714285714203</v>
      </c>
      <c r="E75" s="1">
        <f t="shared" si="10"/>
        <v>0.74000000000000044</v>
      </c>
      <c r="G75" s="1">
        <f t="shared" si="11"/>
        <v>560</v>
      </c>
      <c r="H75" s="1">
        <f t="shared" si="11"/>
        <v>517</v>
      </c>
      <c r="I75" s="1">
        <f t="shared" si="8"/>
        <v>518</v>
      </c>
      <c r="K75">
        <v>517</v>
      </c>
      <c r="L75">
        <v>518</v>
      </c>
      <c r="M75">
        <v>560</v>
      </c>
      <c r="N75">
        <v>0.74000000000000044</v>
      </c>
    </row>
    <row r="76" spans="1:14" x14ac:dyDescent="0.2">
      <c r="A76" s="1">
        <f t="shared" si="9"/>
        <v>0.75000000000000044</v>
      </c>
      <c r="B76" s="1">
        <v>56071.4285714285</v>
      </c>
      <c r="C76" s="1">
        <v>51814.285714285703</v>
      </c>
      <c r="D76" s="1">
        <v>51957.142857142797</v>
      </c>
      <c r="E76" s="1">
        <f t="shared" si="10"/>
        <v>0.75000000000000044</v>
      </c>
      <c r="G76" s="1">
        <f t="shared" si="11"/>
        <v>560</v>
      </c>
      <c r="H76" s="1">
        <f t="shared" si="11"/>
        <v>518</v>
      </c>
      <c r="I76" s="1">
        <f t="shared" si="8"/>
        <v>519</v>
      </c>
      <c r="K76">
        <v>518</v>
      </c>
      <c r="L76">
        <v>519</v>
      </c>
      <c r="M76">
        <v>560</v>
      </c>
      <c r="N76">
        <v>0.75000000000000044</v>
      </c>
    </row>
    <row r="77" spans="1:14" x14ac:dyDescent="0.2">
      <c r="A77" s="1">
        <f t="shared" si="9"/>
        <v>0.76000000000000045</v>
      </c>
      <c r="B77" s="1">
        <v>56414.285714285703</v>
      </c>
      <c r="C77" s="1">
        <v>51985.714285714203</v>
      </c>
      <c r="D77" s="1">
        <v>52028.571428571398</v>
      </c>
      <c r="E77" s="1">
        <f t="shared" si="10"/>
        <v>0.76000000000000045</v>
      </c>
      <c r="G77" s="1">
        <f t="shared" si="11"/>
        <v>564</v>
      </c>
      <c r="H77" s="1">
        <f t="shared" si="11"/>
        <v>519</v>
      </c>
      <c r="I77" s="1">
        <f t="shared" si="8"/>
        <v>520</v>
      </c>
      <c r="K77">
        <v>519</v>
      </c>
      <c r="L77">
        <v>520</v>
      </c>
      <c r="M77">
        <v>564</v>
      </c>
      <c r="N77">
        <v>0.76000000000000045</v>
      </c>
    </row>
    <row r="78" spans="1:14" x14ac:dyDescent="0.2">
      <c r="A78" s="1">
        <f t="shared" si="9"/>
        <v>0.77000000000000046</v>
      </c>
      <c r="B78" s="1">
        <v>56557.142857142797</v>
      </c>
      <c r="C78" s="1">
        <v>52014.285714285703</v>
      </c>
      <c r="D78" s="1">
        <v>52057.142857142797</v>
      </c>
      <c r="E78" s="1">
        <f t="shared" si="10"/>
        <v>0.77000000000000046</v>
      </c>
      <c r="G78" s="1">
        <f t="shared" si="11"/>
        <v>565</v>
      </c>
      <c r="H78" s="1">
        <f t="shared" si="11"/>
        <v>520</v>
      </c>
      <c r="I78" s="1">
        <f t="shared" si="8"/>
        <v>520</v>
      </c>
      <c r="K78">
        <v>520</v>
      </c>
      <c r="L78">
        <v>520</v>
      </c>
      <c r="M78">
        <v>565</v>
      </c>
      <c r="N78">
        <v>0.77000000000000046</v>
      </c>
    </row>
    <row r="79" spans="1:14" x14ac:dyDescent="0.2">
      <c r="A79" s="1">
        <f t="shared" si="9"/>
        <v>0.78000000000000047</v>
      </c>
      <c r="B79" s="1">
        <v>56628.571428571398</v>
      </c>
      <c r="C79" s="1">
        <v>52071.4285714285</v>
      </c>
      <c r="D79" s="1">
        <v>52071.4285714285</v>
      </c>
      <c r="E79" s="1">
        <f t="shared" si="10"/>
        <v>0.78000000000000047</v>
      </c>
      <c r="G79" s="1">
        <f t="shared" si="11"/>
        <v>566</v>
      </c>
      <c r="H79" s="1">
        <f t="shared" si="11"/>
        <v>520</v>
      </c>
      <c r="I79" s="1">
        <f t="shared" si="8"/>
        <v>520</v>
      </c>
      <c r="K79">
        <v>520</v>
      </c>
      <c r="L79">
        <v>520</v>
      </c>
      <c r="M79">
        <v>566</v>
      </c>
      <c r="N79">
        <v>0.78000000000000047</v>
      </c>
    </row>
    <row r="80" spans="1:14" x14ac:dyDescent="0.2">
      <c r="A80" s="1">
        <f t="shared" si="9"/>
        <v>0.79000000000000048</v>
      </c>
      <c r="B80" s="1">
        <v>56771.4285714285</v>
      </c>
      <c r="C80" s="1">
        <v>52085.714285714203</v>
      </c>
      <c r="D80" s="1">
        <v>52085.714285714203</v>
      </c>
      <c r="E80" s="1">
        <f t="shared" si="10"/>
        <v>0.79000000000000048</v>
      </c>
      <c r="G80" s="1">
        <f t="shared" si="11"/>
        <v>567</v>
      </c>
      <c r="H80" s="1">
        <f t="shared" si="11"/>
        <v>520</v>
      </c>
      <c r="I80" s="1">
        <f t="shared" si="8"/>
        <v>520</v>
      </c>
      <c r="K80">
        <v>520</v>
      </c>
      <c r="L80">
        <v>520</v>
      </c>
      <c r="M80">
        <v>567</v>
      </c>
      <c r="N80">
        <v>0.79000000000000048</v>
      </c>
    </row>
    <row r="81" spans="1:14" x14ac:dyDescent="0.2">
      <c r="A81" s="1">
        <f t="shared" si="9"/>
        <v>0.80000000000000049</v>
      </c>
      <c r="B81" s="1">
        <v>56785.714285714203</v>
      </c>
      <c r="C81" s="1">
        <v>52342.857142857101</v>
      </c>
      <c r="D81" s="1">
        <v>52128.571428571398</v>
      </c>
      <c r="E81" s="1">
        <f t="shared" si="10"/>
        <v>0.80000000000000049</v>
      </c>
      <c r="G81" s="1">
        <f t="shared" si="11"/>
        <v>567</v>
      </c>
      <c r="H81" s="1">
        <f t="shared" si="11"/>
        <v>523</v>
      </c>
      <c r="I81" s="1">
        <f t="shared" si="8"/>
        <v>521</v>
      </c>
      <c r="K81">
        <v>523</v>
      </c>
      <c r="L81">
        <v>521</v>
      </c>
      <c r="M81">
        <v>567</v>
      </c>
      <c r="N81">
        <v>0.80000000000000049</v>
      </c>
    </row>
    <row r="82" spans="1:14" x14ac:dyDescent="0.2">
      <c r="A82" s="1">
        <f t="shared" si="9"/>
        <v>0.8100000000000005</v>
      </c>
      <c r="B82" s="1">
        <v>56942.857142857101</v>
      </c>
      <c r="C82" s="1">
        <v>52500</v>
      </c>
      <c r="D82" s="1">
        <v>52428.571428571398</v>
      </c>
      <c r="E82" s="1">
        <f t="shared" si="10"/>
        <v>0.8100000000000005</v>
      </c>
      <c r="G82" s="1">
        <f t="shared" si="11"/>
        <v>569</v>
      </c>
      <c r="H82" s="1">
        <f t="shared" si="11"/>
        <v>525</v>
      </c>
      <c r="I82" s="1">
        <f t="shared" si="8"/>
        <v>524</v>
      </c>
      <c r="K82">
        <v>525</v>
      </c>
      <c r="L82">
        <v>524</v>
      </c>
      <c r="M82">
        <v>569</v>
      </c>
      <c r="N82">
        <v>0.8100000000000005</v>
      </c>
    </row>
    <row r="83" spans="1:14" x14ac:dyDescent="0.2">
      <c r="A83" s="1">
        <f t="shared" si="9"/>
        <v>0.82000000000000051</v>
      </c>
      <c r="B83" s="1">
        <v>56942.857142857101</v>
      </c>
      <c r="C83" s="1">
        <v>52514.285714285703</v>
      </c>
      <c r="D83" s="1">
        <v>52985.714285714203</v>
      </c>
      <c r="E83" s="1">
        <f t="shared" si="10"/>
        <v>0.82000000000000051</v>
      </c>
      <c r="G83" s="1">
        <f t="shared" si="11"/>
        <v>569</v>
      </c>
      <c r="H83" s="1">
        <f t="shared" si="11"/>
        <v>525</v>
      </c>
      <c r="I83" s="1">
        <f t="shared" si="8"/>
        <v>529</v>
      </c>
      <c r="K83">
        <v>525</v>
      </c>
      <c r="L83">
        <v>529</v>
      </c>
      <c r="M83">
        <v>569</v>
      </c>
      <c r="N83">
        <v>0.82000000000000051</v>
      </c>
    </row>
    <row r="84" spans="1:14" x14ac:dyDescent="0.2">
      <c r="A84" s="1">
        <f t="shared" si="9"/>
        <v>0.83000000000000052</v>
      </c>
      <c r="B84" s="1">
        <v>56985.714285714203</v>
      </c>
      <c r="C84" s="1">
        <v>52571.4285714285</v>
      </c>
      <c r="D84" s="1">
        <v>53114.285714285703</v>
      </c>
      <c r="E84" s="1">
        <f t="shared" si="10"/>
        <v>0.83000000000000052</v>
      </c>
      <c r="G84" s="1">
        <f t="shared" si="11"/>
        <v>569</v>
      </c>
      <c r="H84" s="1">
        <f t="shared" si="11"/>
        <v>525</v>
      </c>
      <c r="I84" s="1">
        <f t="shared" si="8"/>
        <v>531</v>
      </c>
      <c r="K84">
        <v>525</v>
      </c>
      <c r="L84">
        <v>531</v>
      </c>
      <c r="M84">
        <v>569</v>
      </c>
      <c r="N84">
        <v>0.83000000000000052</v>
      </c>
    </row>
    <row r="85" spans="1:14" x14ac:dyDescent="0.2">
      <c r="A85" s="1">
        <f t="shared" si="9"/>
        <v>0.84000000000000052</v>
      </c>
      <c r="B85" s="1">
        <v>57028.571428571398</v>
      </c>
      <c r="C85" s="1">
        <v>52642.857142857101</v>
      </c>
      <c r="D85" s="1">
        <v>53442.857142857101</v>
      </c>
      <c r="E85" s="1">
        <f t="shared" si="10"/>
        <v>0.84000000000000052</v>
      </c>
      <c r="G85" s="1">
        <f t="shared" si="11"/>
        <v>570</v>
      </c>
      <c r="H85" s="1">
        <f t="shared" si="11"/>
        <v>526</v>
      </c>
      <c r="I85" s="1">
        <f t="shared" si="8"/>
        <v>534</v>
      </c>
      <c r="K85">
        <v>526</v>
      </c>
      <c r="L85">
        <v>534</v>
      </c>
      <c r="M85">
        <v>570</v>
      </c>
      <c r="N85">
        <v>0.84000000000000052</v>
      </c>
    </row>
    <row r="86" spans="1:14" x14ac:dyDescent="0.2">
      <c r="A86" s="1">
        <f t="shared" si="9"/>
        <v>0.85000000000000053</v>
      </c>
      <c r="B86" s="1">
        <v>57042.857142857101</v>
      </c>
      <c r="C86" s="1">
        <v>52671.4285714285</v>
      </c>
      <c r="D86" s="1">
        <v>53542.857142857101</v>
      </c>
      <c r="E86" s="1">
        <f t="shared" si="10"/>
        <v>0.85000000000000053</v>
      </c>
      <c r="G86" s="1">
        <f t="shared" si="11"/>
        <v>570</v>
      </c>
      <c r="H86" s="1">
        <f t="shared" si="11"/>
        <v>526</v>
      </c>
      <c r="I86" s="1">
        <f t="shared" si="8"/>
        <v>535</v>
      </c>
      <c r="K86">
        <v>526</v>
      </c>
      <c r="L86">
        <v>535</v>
      </c>
      <c r="M86">
        <v>570</v>
      </c>
      <c r="N86">
        <v>0.85000000000000053</v>
      </c>
    </row>
    <row r="87" spans="1:14" x14ac:dyDescent="0.2">
      <c r="A87" s="1">
        <f t="shared" si="9"/>
        <v>0.86000000000000054</v>
      </c>
      <c r="B87" s="1">
        <v>57057.142857142797</v>
      </c>
      <c r="C87" s="1">
        <v>52714.285714285703</v>
      </c>
      <c r="D87" s="1">
        <v>53814.285714285703</v>
      </c>
      <c r="E87" s="1">
        <f t="shared" si="10"/>
        <v>0.86000000000000054</v>
      </c>
      <c r="G87" s="1">
        <f t="shared" si="11"/>
        <v>570</v>
      </c>
      <c r="H87" s="1">
        <f t="shared" si="11"/>
        <v>527</v>
      </c>
      <c r="I87" s="1">
        <f t="shared" si="8"/>
        <v>538</v>
      </c>
      <c r="K87">
        <v>527</v>
      </c>
      <c r="L87">
        <v>538</v>
      </c>
      <c r="M87">
        <v>570</v>
      </c>
      <c r="N87">
        <v>0.86000000000000054</v>
      </c>
    </row>
    <row r="88" spans="1:14" x14ac:dyDescent="0.2">
      <c r="A88" s="1">
        <f t="shared" si="9"/>
        <v>0.87000000000000055</v>
      </c>
      <c r="B88" s="1">
        <v>57342.857142857101</v>
      </c>
      <c r="C88" s="1">
        <v>52742.857142857101</v>
      </c>
      <c r="D88" s="1">
        <v>54114.285714285703</v>
      </c>
      <c r="E88" s="1">
        <f t="shared" si="10"/>
        <v>0.87000000000000055</v>
      </c>
      <c r="G88" s="1">
        <f t="shared" si="11"/>
        <v>573</v>
      </c>
      <c r="H88" s="1">
        <f t="shared" si="11"/>
        <v>527</v>
      </c>
      <c r="I88" s="1">
        <f t="shared" si="8"/>
        <v>541</v>
      </c>
      <c r="K88">
        <v>527</v>
      </c>
      <c r="L88">
        <v>541</v>
      </c>
      <c r="M88">
        <v>573</v>
      </c>
      <c r="N88">
        <v>0.87000000000000055</v>
      </c>
    </row>
    <row r="89" spans="1:14" x14ac:dyDescent="0.2">
      <c r="A89" s="1">
        <f t="shared" si="9"/>
        <v>0.88000000000000056</v>
      </c>
      <c r="B89" s="1">
        <v>57357.142857142797</v>
      </c>
      <c r="C89" s="1">
        <v>52757.142857142797</v>
      </c>
      <c r="D89" s="1">
        <v>54528.571428571398</v>
      </c>
      <c r="E89" s="1">
        <f t="shared" si="10"/>
        <v>0.88000000000000056</v>
      </c>
      <c r="G89" s="1">
        <f t="shared" si="11"/>
        <v>573</v>
      </c>
      <c r="H89" s="1">
        <f t="shared" si="11"/>
        <v>527</v>
      </c>
      <c r="I89" s="1">
        <f t="shared" si="8"/>
        <v>545</v>
      </c>
      <c r="K89">
        <v>527</v>
      </c>
      <c r="L89">
        <v>545</v>
      </c>
      <c r="M89">
        <v>573</v>
      </c>
      <c r="N89">
        <v>0.88000000000000056</v>
      </c>
    </row>
    <row r="90" spans="1:14" x14ac:dyDescent="0.2">
      <c r="A90" s="1">
        <f t="shared" si="9"/>
        <v>0.89000000000000057</v>
      </c>
      <c r="B90" s="1">
        <v>57457.142857142797</v>
      </c>
      <c r="C90" s="1">
        <v>52871.4285714285</v>
      </c>
      <c r="D90" s="1">
        <v>54585.714285714203</v>
      </c>
      <c r="E90" s="1">
        <f t="shared" si="10"/>
        <v>0.89000000000000057</v>
      </c>
      <c r="G90" s="1">
        <f t="shared" si="11"/>
        <v>574</v>
      </c>
      <c r="H90" s="1">
        <f t="shared" si="11"/>
        <v>528</v>
      </c>
      <c r="I90" s="1">
        <f t="shared" si="8"/>
        <v>545</v>
      </c>
      <c r="K90">
        <v>528</v>
      </c>
      <c r="L90">
        <v>545</v>
      </c>
      <c r="M90">
        <v>574</v>
      </c>
      <c r="N90">
        <v>0.89000000000000057</v>
      </c>
    </row>
    <row r="91" spans="1:14" x14ac:dyDescent="0.2">
      <c r="A91" s="1">
        <f t="shared" si="9"/>
        <v>0.90000000000000058</v>
      </c>
      <c r="B91" s="1">
        <v>57900</v>
      </c>
      <c r="C91" s="1">
        <v>52871.4285714285</v>
      </c>
      <c r="D91" s="1">
        <v>54828.571428571398</v>
      </c>
      <c r="E91" s="1">
        <f t="shared" si="10"/>
        <v>0.90000000000000058</v>
      </c>
      <c r="G91" s="1">
        <f t="shared" si="11"/>
        <v>579</v>
      </c>
      <c r="H91" s="1">
        <f t="shared" si="11"/>
        <v>528</v>
      </c>
      <c r="I91" s="1">
        <f t="shared" si="8"/>
        <v>548</v>
      </c>
      <c r="K91">
        <v>528</v>
      </c>
      <c r="L91">
        <v>548</v>
      </c>
      <c r="M91">
        <v>579</v>
      </c>
      <c r="N91">
        <v>0.90000000000000058</v>
      </c>
    </row>
    <row r="92" spans="1:14" x14ac:dyDescent="0.2">
      <c r="A92" s="1">
        <f t="shared" si="9"/>
        <v>0.91000000000000059</v>
      </c>
      <c r="B92" s="1">
        <v>58257.142857142797</v>
      </c>
      <c r="C92" s="1">
        <v>53214.285714285703</v>
      </c>
      <c r="D92" s="1">
        <v>55014.285714285703</v>
      </c>
      <c r="E92" s="1">
        <f t="shared" si="10"/>
        <v>0.91000000000000059</v>
      </c>
      <c r="G92" s="1">
        <f t="shared" si="11"/>
        <v>582</v>
      </c>
      <c r="H92" s="1">
        <f t="shared" si="11"/>
        <v>532</v>
      </c>
      <c r="I92" s="1">
        <f t="shared" si="8"/>
        <v>550</v>
      </c>
      <c r="K92">
        <v>532</v>
      </c>
      <c r="L92">
        <v>550</v>
      </c>
      <c r="M92">
        <v>582</v>
      </c>
      <c r="N92">
        <v>0.91000000000000059</v>
      </c>
    </row>
    <row r="93" spans="1:14" x14ac:dyDescent="0.2">
      <c r="A93" s="1">
        <f t="shared" si="9"/>
        <v>0.9200000000000006</v>
      </c>
      <c r="B93" s="1">
        <v>58414.285714285703</v>
      </c>
      <c r="C93" s="1">
        <v>53371.4285714285</v>
      </c>
      <c r="D93" s="1">
        <v>55114.285714285703</v>
      </c>
      <c r="E93" s="1">
        <f t="shared" si="10"/>
        <v>0.9200000000000006</v>
      </c>
      <c r="G93" s="1">
        <f t="shared" si="11"/>
        <v>584</v>
      </c>
      <c r="H93" s="1">
        <f t="shared" si="11"/>
        <v>533</v>
      </c>
      <c r="I93" s="1">
        <f t="shared" si="8"/>
        <v>551</v>
      </c>
      <c r="K93">
        <v>533</v>
      </c>
      <c r="L93">
        <v>551</v>
      </c>
      <c r="M93">
        <v>584</v>
      </c>
      <c r="N93">
        <v>0.9200000000000006</v>
      </c>
    </row>
    <row r="94" spans="1:14" x14ac:dyDescent="0.2">
      <c r="A94" s="1">
        <f t="shared" si="9"/>
        <v>0.9300000000000006</v>
      </c>
      <c r="B94" s="1">
        <v>58600</v>
      </c>
      <c r="C94" s="1">
        <v>53857.142857142797</v>
      </c>
      <c r="D94" s="1">
        <v>55342.857142857101</v>
      </c>
      <c r="E94" s="1">
        <f t="shared" si="10"/>
        <v>0.9300000000000006</v>
      </c>
      <c r="G94" s="1">
        <f t="shared" si="11"/>
        <v>586</v>
      </c>
      <c r="H94" s="1">
        <f t="shared" si="11"/>
        <v>538</v>
      </c>
      <c r="I94" s="1">
        <f t="shared" si="8"/>
        <v>553</v>
      </c>
      <c r="K94">
        <v>538</v>
      </c>
      <c r="L94">
        <v>553</v>
      </c>
      <c r="M94">
        <v>586</v>
      </c>
      <c r="N94">
        <v>0.9300000000000006</v>
      </c>
    </row>
    <row r="95" spans="1:14" x14ac:dyDescent="0.2">
      <c r="A95" s="1">
        <f t="shared" si="9"/>
        <v>0.94000000000000061</v>
      </c>
      <c r="B95" s="1">
        <v>58642.857142857101</v>
      </c>
      <c r="C95" s="1">
        <v>54000</v>
      </c>
      <c r="D95" s="1">
        <v>55514.285714285703</v>
      </c>
      <c r="E95" s="1">
        <f t="shared" si="10"/>
        <v>0.94000000000000061</v>
      </c>
      <c r="G95" s="1">
        <f t="shared" si="11"/>
        <v>586</v>
      </c>
      <c r="H95" s="1">
        <f t="shared" si="11"/>
        <v>540</v>
      </c>
      <c r="I95" s="1">
        <f t="shared" si="8"/>
        <v>555</v>
      </c>
      <c r="K95">
        <v>540</v>
      </c>
      <c r="L95">
        <v>555</v>
      </c>
      <c r="M95">
        <v>586</v>
      </c>
      <c r="N95">
        <v>0.94000000000000061</v>
      </c>
    </row>
    <row r="96" spans="1:14" x14ac:dyDescent="0.2">
      <c r="A96" s="1">
        <f t="shared" si="9"/>
        <v>0.95000000000000062</v>
      </c>
      <c r="B96" s="1">
        <v>58842.857142857101</v>
      </c>
      <c r="C96" s="1">
        <v>54371.4285714285</v>
      </c>
      <c r="D96" s="1">
        <v>55657.142857142797</v>
      </c>
      <c r="E96" s="1">
        <f t="shared" si="10"/>
        <v>0.95000000000000062</v>
      </c>
      <c r="G96" s="1">
        <f t="shared" si="11"/>
        <v>588</v>
      </c>
      <c r="H96" s="1">
        <f t="shared" si="11"/>
        <v>543</v>
      </c>
      <c r="I96" s="1">
        <f t="shared" si="8"/>
        <v>556</v>
      </c>
      <c r="K96">
        <v>543</v>
      </c>
      <c r="L96">
        <v>556</v>
      </c>
      <c r="M96">
        <v>588</v>
      </c>
      <c r="N96">
        <v>0.95000000000000062</v>
      </c>
    </row>
    <row r="97" spans="1:14" x14ac:dyDescent="0.2">
      <c r="A97" s="1">
        <f t="shared" si="9"/>
        <v>0.96000000000000063</v>
      </c>
      <c r="B97" s="1">
        <v>58957.142857142797</v>
      </c>
      <c r="C97" s="1">
        <v>54514.285714285703</v>
      </c>
      <c r="D97" s="1">
        <v>55942.857142857101</v>
      </c>
      <c r="E97" s="1">
        <f t="shared" si="10"/>
        <v>0.96000000000000063</v>
      </c>
      <c r="G97" s="1">
        <f t="shared" si="11"/>
        <v>589</v>
      </c>
      <c r="H97" s="1">
        <f t="shared" si="11"/>
        <v>545</v>
      </c>
      <c r="I97" s="1">
        <f t="shared" si="8"/>
        <v>559</v>
      </c>
      <c r="K97">
        <v>545</v>
      </c>
      <c r="L97">
        <v>559</v>
      </c>
      <c r="M97">
        <v>589</v>
      </c>
      <c r="N97">
        <v>0.96000000000000063</v>
      </c>
    </row>
    <row r="98" spans="1:14" x14ac:dyDescent="0.2">
      <c r="A98" s="1">
        <f t="shared" si="9"/>
        <v>0.97000000000000064</v>
      </c>
      <c r="B98" s="1">
        <v>59528.571428571398</v>
      </c>
      <c r="C98" s="1">
        <v>54557.142857142797</v>
      </c>
      <c r="D98" s="1">
        <v>56500</v>
      </c>
      <c r="E98" s="1">
        <f t="shared" si="10"/>
        <v>0.97000000000000064</v>
      </c>
      <c r="G98" s="1">
        <f t="shared" si="11"/>
        <v>595</v>
      </c>
      <c r="H98" s="1">
        <f t="shared" si="11"/>
        <v>545</v>
      </c>
      <c r="I98" s="1">
        <f t="shared" si="8"/>
        <v>565</v>
      </c>
      <c r="K98">
        <v>545</v>
      </c>
      <c r="L98">
        <v>565</v>
      </c>
      <c r="M98">
        <v>595</v>
      </c>
      <c r="N98">
        <v>0.97000000000000064</v>
      </c>
    </row>
    <row r="99" spans="1:14" x14ac:dyDescent="0.2">
      <c r="A99" s="1">
        <f t="shared" si="9"/>
        <v>0.98000000000000065</v>
      </c>
      <c r="B99" s="1">
        <v>59728.571428571398</v>
      </c>
      <c r="C99" s="1">
        <v>54842.857142857101</v>
      </c>
      <c r="D99" s="1">
        <v>56528.571428571398</v>
      </c>
      <c r="E99" s="1">
        <f t="shared" si="10"/>
        <v>0.98000000000000065</v>
      </c>
      <c r="G99" s="1">
        <f t="shared" si="11"/>
        <v>597</v>
      </c>
      <c r="H99" s="1">
        <f t="shared" si="11"/>
        <v>548</v>
      </c>
      <c r="I99" s="1">
        <f t="shared" si="8"/>
        <v>565</v>
      </c>
      <c r="K99">
        <v>548</v>
      </c>
      <c r="L99">
        <v>565</v>
      </c>
      <c r="M99">
        <v>597</v>
      </c>
      <c r="N99">
        <v>0.98000000000000065</v>
      </c>
    </row>
    <row r="100" spans="1:14" x14ac:dyDescent="0.2">
      <c r="A100" s="1">
        <f t="shared" si="9"/>
        <v>0.99000000000000066</v>
      </c>
      <c r="B100" s="1">
        <v>60171.4285714285</v>
      </c>
      <c r="C100" s="1">
        <v>54900</v>
      </c>
      <c r="D100" s="1">
        <v>56571.4285714285</v>
      </c>
      <c r="E100" s="1">
        <f t="shared" si="10"/>
        <v>0.99000000000000066</v>
      </c>
      <c r="G100" s="1">
        <f t="shared" si="11"/>
        <v>601</v>
      </c>
      <c r="H100" s="1">
        <f t="shared" si="11"/>
        <v>549</v>
      </c>
      <c r="I100" s="1">
        <f t="shared" si="8"/>
        <v>565</v>
      </c>
      <c r="K100">
        <v>549</v>
      </c>
      <c r="L100">
        <v>565</v>
      </c>
      <c r="M100">
        <v>601</v>
      </c>
      <c r="N100">
        <v>0.99000000000000066</v>
      </c>
    </row>
    <row r="101" spans="1:14" x14ac:dyDescent="0.2">
      <c r="A101" s="1">
        <f t="shared" si="9"/>
        <v>1.0000000000000007</v>
      </c>
      <c r="B101" s="1">
        <v>62771.4285714285</v>
      </c>
      <c r="C101" s="1">
        <v>55628.571428571398</v>
      </c>
      <c r="D101" s="1">
        <v>57514.285714285703</v>
      </c>
      <c r="E101" s="1">
        <f t="shared" si="10"/>
        <v>1.0000000000000007</v>
      </c>
      <c r="G101" s="1">
        <f t="shared" si="11"/>
        <v>627</v>
      </c>
      <c r="H101" s="1">
        <f t="shared" si="11"/>
        <v>556</v>
      </c>
      <c r="I101" s="1">
        <f t="shared" si="8"/>
        <v>575</v>
      </c>
      <c r="K101">
        <v>556</v>
      </c>
      <c r="L101">
        <v>575</v>
      </c>
      <c r="M101">
        <v>627</v>
      </c>
      <c r="N101">
        <v>1.0000000000000007</v>
      </c>
    </row>
  </sheetData>
  <sortState xmlns:xlrd2="http://schemas.microsoft.com/office/spreadsheetml/2017/richdata2" ref="C2:C104">
    <sortCondition ref="C1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DBDF7-BCAF-4CBB-88A3-0B6D4C5632DA}">
  <dimension ref="A1:O15"/>
  <sheetViews>
    <sheetView topLeftCell="F1" workbookViewId="0">
      <selection activeCell="P24" sqref="P24"/>
    </sheetView>
  </sheetViews>
  <sheetFormatPr defaultRowHeight="14.25" x14ac:dyDescent="0.2"/>
  <sheetData>
    <row r="1" spans="1:15" x14ac:dyDescent="0.2">
      <c r="A1" s="1"/>
      <c r="B1" s="1" t="s">
        <v>0</v>
      </c>
      <c r="C1" s="1" t="s">
        <v>1</v>
      </c>
      <c r="D1" s="1" t="s">
        <v>2</v>
      </c>
      <c r="G1" t="s">
        <v>7</v>
      </c>
      <c r="H1" t="s">
        <v>5</v>
      </c>
      <c r="I1" t="s">
        <v>6</v>
      </c>
      <c r="L1" t="s">
        <v>9</v>
      </c>
      <c r="M1" t="s">
        <v>5</v>
      </c>
      <c r="N1" t="s">
        <v>6</v>
      </c>
      <c r="O1" t="s">
        <v>10</v>
      </c>
    </row>
    <row r="2" spans="1:15" x14ac:dyDescent="0.2">
      <c r="A2">
        <v>10</v>
      </c>
      <c r="B2">
        <f>AVERAGE(data!B2:B11)</f>
        <v>53328.571428571398</v>
      </c>
      <c r="C2">
        <f>AVERAGE(data!C2:C11)</f>
        <v>50791.428571428551</v>
      </c>
      <c r="D2">
        <f>AVERAGE(data!D2:D11)</f>
        <v>49284.285714285652</v>
      </c>
      <c r="F2">
        <v>10</v>
      </c>
      <c r="G2">
        <f>B2/100</f>
        <v>533.28571428571399</v>
      </c>
      <c r="H2">
        <f>C2/100</f>
        <v>507.91428571428548</v>
      </c>
      <c r="I2">
        <f>D2/100</f>
        <v>492.84285714285653</v>
      </c>
      <c r="L2">
        <v>531.31428571428512</v>
      </c>
      <c r="M2">
        <v>507.91428571428548</v>
      </c>
      <c r="N2">
        <v>492.84285714285653</v>
      </c>
      <c r="O2">
        <f>1 / 10</f>
        <v>0.1</v>
      </c>
    </row>
    <row r="3" spans="1:15" x14ac:dyDescent="0.2">
      <c r="A3">
        <v>20</v>
      </c>
      <c r="B3">
        <f>AVERAGE(data!B2:B21)</f>
        <v>53509.285714285681</v>
      </c>
      <c r="C3">
        <f>AVERAGE(data!C2:C21)</f>
        <v>51617.142857142826</v>
      </c>
      <c r="D3">
        <f>AVERAGE(data!D2:D21)</f>
        <v>50565.714285714217</v>
      </c>
      <c r="F3">
        <v>20</v>
      </c>
      <c r="G3">
        <f t="shared" ref="G3:G11" si="0">B3/100</f>
        <v>535.09285714285681</v>
      </c>
      <c r="H3">
        <f t="shared" ref="H3:H11" si="1">C3/100</f>
        <v>516.17142857142824</v>
      </c>
      <c r="I3">
        <f t="shared" ref="I3:I11" si="2">D3/100</f>
        <v>505.65714285714216</v>
      </c>
      <c r="L3">
        <v>531.70714285714223</v>
      </c>
      <c r="M3">
        <v>516.17142857142824</v>
      </c>
      <c r="N3">
        <v>505.65714285714216</v>
      </c>
      <c r="O3">
        <f>1 / 10 + O2</f>
        <v>0.2</v>
      </c>
    </row>
    <row r="4" spans="1:15" x14ac:dyDescent="0.2">
      <c r="A4">
        <v>30</v>
      </c>
      <c r="B4">
        <f>AVERAGE(data!B2:B31)</f>
        <v>53131.428571428514</v>
      </c>
      <c r="C4">
        <f>AVERAGE(data!C2:C31)</f>
        <v>50972.380952380918</v>
      </c>
      <c r="D4">
        <f>AVERAGE(data!D2:D31)</f>
        <v>50994.761904761828</v>
      </c>
      <c r="F4">
        <v>30</v>
      </c>
      <c r="G4">
        <f t="shared" si="0"/>
        <v>531.31428571428512</v>
      </c>
      <c r="H4">
        <f t="shared" si="1"/>
        <v>509.72380952380917</v>
      </c>
      <c r="I4">
        <f t="shared" si="2"/>
        <v>509.94761904761828</v>
      </c>
      <c r="L4">
        <v>533.28571428571399</v>
      </c>
      <c r="M4">
        <v>509.72380952380917</v>
      </c>
      <c r="N4">
        <v>509.94761904761828</v>
      </c>
      <c r="O4">
        <f t="shared" ref="O4:O11" si="3">1 / 10 + O3</f>
        <v>0.30000000000000004</v>
      </c>
    </row>
    <row r="5" spans="1:15" x14ac:dyDescent="0.2">
      <c r="A5">
        <v>40</v>
      </c>
      <c r="B5">
        <f>AVERAGE(data!B2:B41)</f>
        <v>53170.714285714224</v>
      </c>
      <c r="C5">
        <f>AVERAGE(data!C2:C41)</f>
        <v>50746.785714285666</v>
      </c>
      <c r="D5">
        <f>AVERAGE(data!D2:D41)</f>
        <v>50796.78571428563</v>
      </c>
      <c r="F5">
        <v>40</v>
      </c>
      <c r="G5">
        <f t="shared" si="0"/>
        <v>531.70714285714223</v>
      </c>
      <c r="H5">
        <f t="shared" si="1"/>
        <v>507.46785714285664</v>
      </c>
      <c r="I5">
        <f t="shared" si="2"/>
        <v>507.9678571428563</v>
      </c>
      <c r="L5">
        <v>534.45476190476165</v>
      </c>
      <c r="M5">
        <v>507.46785714285664</v>
      </c>
      <c r="N5">
        <v>507.9678571428563</v>
      </c>
      <c r="O5">
        <f t="shared" si="3"/>
        <v>0.4</v>
      </c>
    </row>
    <row r="6" spans="1:15" x14ac:dyDescent="0.2">
      <c r="A6">
        <v>50</v>
      </c>
      <c r="B6">
        <f>AVERAGE(data!B2:B51)</f>
        <v>53683.142857142819</v>
      </c>
      <c r="C6">
        <f>AVERAGE(data!C2:C51)</f>
        <v>50692.857142857101</v>
      </c>
      <c r="D6">
        <f>AVERAGE(data!D2:D51)</f>
        <v>50955.714285714217</v>
      </c>
      <c r="F6">
        <v>50</v>
      </c>
      <c r="G6">
        <f t="shared" si="0"/>
        <v>536.83142857142821</v>
      </c>
      <c r="H6">
        <f t="shared" si="1"/>
        <v>506.92857142857099</v>
      </c>
      <c r="I6">
        <f t="shared" si="2"/>
        <v>509.5571428571422</v>
      </c>
      <c r="L6">
        <v>535.09285714285681</v>
      </c>
      <c r="M6">
        <v>506.92857142857099</v>
      </c>
      <c r="N6">
        <v>509.5571428571422</v>
      </c>
      <c r="O6">
        <f t="shared" si="3"/>
        <v>0.5</v>
      </c>
    </row>
    <row r="7" spans="1:15" x14ac:dyDescent="0.2">
      <c r="A7">
        <v>60</v>
      </c>
      <c r="B7">
        <f>AVERAGE(data!B2:B61)</f>
        <v>53445.476190476162</v>
      </c>
      <c r="C7">
        <f>AVERAGE(data!C2:C61)</f>
        <v>50390.952380952338</v>
      </c>
      <c r="D7">
        <f>AVERAGE(data!D2:D61)</f>
        <v>50494.999999999935</v>
      </c>
      <c r="F7">
        <v>60</v>
      </c>
      <c r="G7">
        <f t="shared" si="0"/>
        <v>534.45476190476165</v>
      </c>
      <c r="H7">
        <f t="shared" si="1"/>
        <v>503.90952380952336</v>
      </c>
      <c r="I7">
        <f t="shared" si="2"/>
        <v>504.94999999999936</v>
      </c>
      <c r="L7">
        <v>536.21632653061204</v>
      </c>
      <c r="M7">
        <v>503.90952380952336</v>
      </c>
      <c r="N7">
        <v>504.94999999999936</v>
      </c>
      <c r="O7">
        <f t="shared" si="3"/>
        <v>0.6</v>
      </c>
    </row>
    <row r="8" spans="1:15" x14ac:dyDescent="0.2">
      <c r="A8">
        <v>70</v>
      </c>
      <c r="B8">
        <f>AVERAGE(data!B2:B71)</f>
        <v>53621.632653061199</v>
      </c>
      <c r="C8">
        <f>AVERAGE(data!C2:C71)</f>
        <v>50601.836734693847</v>
      </c>
      <c r="D8">
        <f>AVERAGE(data!D2:D71)</f>
        <v>50362.040816326473</v>
      </c>
      <c r="F8">
        <v>70</v>
      </c>
      <c r="G8">
        <f t="shared" si="0"/>
        <v>536.21632653061204</v>
      </c>
      <c r="H8">
        <f t="shared" si="1"/>
        <v>506.01836734693848</v>
      </c>
      <c r="I8">
        <f t="shared" si="2"/>
        <v>503.62040816326476</v>
      </c>
      <c r="L8">
        <v>536.83142857142821</v>
      </c>
      <c r="M8">
        <v>506.01836734693848</v>
      </c>
      <c r="N8">
        <v>503.62040816326476</v>
      </c>
      <c r="O8">
        <f t="shared" si="3"/>
        <v>0.7</v>
      </c>
    </row>
    <row r="9" spans="1:15" x14ac:dyDescent="0.2">
      <c r="A9">
        <v>80</v>
      </c>
      <c r="B9">
        <f>AVERAGE(data!B2:B81)</f>
        <v>53721.785714285696</v>
      </c>
      <c r="C9">
        <f>AVERAGE(data!C2:C81)</f>
        <v>50395.714285714261</v>
      </c>
      <c r="D9">
        <f>AVERAGE(data!D2:D81)</f>
        <v>50248.035714285666</v>
      </c>
      <c r="F9">
        <v>80</v>
      </c>
      <c r="G9">
        <f t="shared" si="0"/>
        <v>537.21785714285693</v>
      </c>
      <c r="H9">
        <f t="shared" si="1"/>
        <v>503.95714285714263</v>
      </c>
      <c r="I9">
        <f t="shared" si="2"/>
        <v>502.48035714285669</v>
      </c>
      <c r="L9">
        <v>537.21785714285693</v>
      </c>
      <c r="M9">
        <v>503.95714285714263</v>
      </c>
      <c r="N9">
        <v>502.48035714285669</v>
      </c>
      <c r="O9">
        <f t="shared" si="3"/>
        <v>0.79999999999999993</v>
      </c>
    </row>
    <row r="10" spans="1:15" x14ac:dyDescent="0.2">
      <c r="A10">
        <v>90</v>
      </c>
      <c r="B10">
        <f>AVERAGE(data!B2:B91)</f>
        <v>53900.952380952353</v>
      </c>
      <c r="C10">
        <f>AVERAGE(data!C2:C91)</f>
        <v>50076.349206349179</v>
      </c>
      <c r="D10">
        <f>AVERAGE(data!D2:D91)</f>
        <v>50062.063492063455</v>
      </c>
      <c r="F10">
        <v>90</v>
      </c>
      <c r="G10">
        <f t="shared" si="0"/>
        <v>539.00952380952356</v>
      </c>
      <c r="H10">
        <f t="shared" si="1"/>
        <v>500.76349206349181</v>
      </c>
      <c r="I10">
        <f t="shared" si="2"/>
        <v>500.62063492063453</v>
      </c>
      <c r="L10">
        <v>539.00952380952356</v>
      </c>
      <c r="M10">
        <v>500.76349206349181</v>
      </c>
      <c r="N10">
        <v>500.62063492063453</v>
      </c>
      <c r="O10">
        <f t="shared" si="3"/>
        <v>0.89999999999999991</v>
      </c>
    </row>
    <row r="11" spans="1:15" x14ac:dyDescent="0.2">
      <c r="A11">
        <v>100</v>
      </c>
      <c r="B11">
        <f>AVERAGE(data!B2:B101)</f>
        <v>54035.428571428536</v>
      </c>
      <c r="C11">
        <f>AVERAGE(data!C2:C101)</f>
        <v>49962.57142857142</v>
      </c>
      <c r="D11">
        <f>AVERAGE(data!D2:D101)</f>
        <v>50203.285714285681</v>
      </c>
      <c r="F11">
        <v>100</v>
      </c>
      <c r="G11">
        <f t="shared" si="0"/>
        <v>540.35428571428531</v>
      </c>
      <c r="H11">
        <f t="shared" si="1"/>
        <v>499.6257142857142</v>
      </c>
      <c r="I11">
        <f t="shared" si="2"/>
        <v>502.03285714285681</v>
      </c>
      <c r="L11">
        <v>540.35428571428531</v>
      </c>
      <c r="M11">
        <v>499.6257142857142</v>
      </c>
      <c r="N11">
        <v>502.03285714285681</v>
      </c>
      <c r="O11">
        <f t="shared" si="3"/>
        <v>0.99999999999999989</v>
      </c>
    </row>
    <row r="15" spans="1:15" ht="18" x14ac:dyDescent="0.2">
      <c r="G15" s="2" t="s">
        <v>8</v>
      </c>
    </row>
  </sheetData>
  <sortState xmlns:xlrd2="http://schemas.microsoft.com/office/spreadsheetml/2017/richdata2" ref="L2:L11">
    <sortCondition ref="L2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activeCell="B2" sqref="B2"/>
    </sheetView>
  </sheetViews>
  <sheetFormatPr defaultRowHeight="14.25" x14ac:dyDescent="0.2"/>
  <cols>
    <col min="1" max="4" width="9" style="1"/>
  </cols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>
        <v>5</v>
      </c>
      <c r="B2">
        <v>511.82857142857102</v>
      </c>
      <c r="C2">
        <v>515.91428571428537</v>
      </c>
      <c r="D2">
        <v>494.14285714285637</v>
      </c>
    </row>
    <row r="3" spans="1:4" x14ac:dyDescent="0.2">
      <c r="A3">
        <v>10</v>
      </c>
      <c r="B3">
        <v>533.28571428571399</v>
      </c>
      <c r="C3">
        <v>507.91428571428548</v>
      </c>
      <c r="D3">
        <v>492.84285714285653</v>
      </c>
    </row>
    <row r="4" spans="1:4" x14ac:dyDescent="0.2">
      <c r="A4">
        <v>30</v>
      </c>
      <c r="B4">
        <v>531.31428571428512</v>
      </c>
      <c r="C4">
        <v>509.72380952380917</v>
      </c>
      <c r="D4">
        <v>509.94761904761828</v>
      </c>
    </row>
    <row r="5" spans="1:4" x14ac:dyDescent="0.2">
      <c r="A5">
        <v>50</v>
      </c>
      <c r="B5">
        <v>536.83142857142821</v>
      </c>
      <c r="C5">
        <v>506.92857142857099</v>
      </c>
      <c r="D5">
        <v>509.5571428571422</v>
      </c>
    </row>
    <row r="6" spans="1:4" x14ac:dyDescent="0.2">
      <c r="A6">
        <v>100</v>
      </c>
      <c r="B6">
        <v>540.35428571428531</v>
      </c>
      <c r="C6">
        <v>499.6257142857142</v>
      </c>
      <c r="D6">
        <v>502.03285714285681</v>
      </c>
    </row>
    <row r="7" spans="1:4" x14ac:dyDescent="0.2">
      <c r="B7" s="1">
        <f>SUM(B2:B6)</f>
        <v>2653.6142857142836</v>
      </c>
      <c r="C7" s="1">
        <f t="shared" ref="C7:D7" si="0">SUM(C2:C6)</f>
        <v>2540.1066666666652</v>
      </c>
      <c r="D7" s="1">
        <f t="shared" si="0"/>
        <v>2508.5233333333304</v>
      </c>
    </row>
    <row r="9" spans="1:4" x14ac:dyDescent="0.2">
      <c r="A9"/>
      <c r="B9">
        <f>(B6-C6)/C6</f>
        <v>8.1518165026390574E-2</v>
      </c>
      <c r="C9">
        <f>(C6-D6)/D6</f>
        <v>-4.7947914621405911E-3</v>
      </c>
      <c r="D9">
        <f>(B6-D6)/D6</f>
        <v>7.633251096257207E-2</v>
      </c>
    </row>
    <row r="10" spans="1:4" x14ac:dyDescent="0.2">
      <c r="A10" t="s">
        <v>4</v>
      </c>
      <c r="B10">
        <f>(B7-C7)/C7</f>
        <v>4.4686162410877153E-2</v>
      </c>
      <c r="C10">
        <f>(C7-D7)/D7</f>
        <v>1.2590408434179027E-2</v>
      </c>
      <c r="D10">
        <f>(B7-D7)/D7</f>
        <v>5.7839187881165176E-2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cdf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2020-05-07T17:26:46Z</dcterms:modified>
</cp:coreProperties>
</file>