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\Final_project\"/>
    </mc:Choice>
  </mc:AlternateContent>
  <xr:revisionPtr revIDLastSave="0" documentId="13_ncr:1_{96800514-8F78-4957-820F-EDE43BE9FD14}" xr6:coauthVersionLast="47" xr6:coauthVersionMax="47" xr10:uidLastSave="{00000000-0000-0000-0000-000000000000}"/>
  <bookViews>
    <workbookView xWindow="-110" yWindow="-110" windowWidth="19420" windowHeight="10420" activeTab="1" xr2:uid="{47FDD225-8312-403B-AC50-65E2C8416351}"/>
  </bookViews>
  <sheets>
    <sheet name="employee rates" sheetId="1" r:id="rId1"/>
    <sheet name="Randy's h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7" i="2" l="1"/>
  <c r="F156" i="2"/>
  <c r="F155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42" i="2"/>
  <c r="F141" i="2"/>
  <c r="F140" i="2"/>
  <c r="F138" i="2"/>
  <c r="F137" i="2"/>
  <c r="F114" i="2"/>
  <c r="F113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111" i="2"/>
  <c r="F109" i="2"/>
  <c r="F108" i="2"/>
  <c r="F107" i="2"/>
  <c r="F106" i="2"/>
  <c r="F104" i="2"/>
  <c r="F103" i="2"/>
  <c r="F101" i="2"/>
  <c r="F100" i="2"/>
  <c r="F99" i="2"/>
  <c r="F98" i="2"/>
  <c r="F97" i="2"/>
  <c r="F96" i="2"/>
  <c r="F95" i="2"/>
  <c r="F56" i="2"/>
  <c r="F55" i="2"/>
  <c r="F77" i="2"/>
  <c r="F75" i="2"/>
  <c r="F74" i="2"/>
  <c r="F73" i="2"/>
  <c r="F30" i="2"/>
  <c r="F29" i="2"/>
  <c r="F28" i="2"/>
  <c r="F27" i="2"/>
  <c r="F26" i="2"/>
  <c r="F25" i="2"/>
  <c r="F24" i="2"/>
  <c r="F23" i="2"/>
  <c r="F22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1" i="2"/>
  <c r="F70" i="2"/>
  <c r="F69" i="2"/>
  <c r="F68" i="2"/>
  <c r="F66" i="2"/>
  <c r="F65" i="2"/>
  <c r="F64" i="2"/>
  <c r="F62" i="2"/>
  <c r="F61" i="2"/>
  <c r="F60" i="2"/>
  <c r="F59" i="2"/>
  <c r="F58" i="2"/>
  <c r="F53" i="2"/>
  <c r="F52" i="2"/>
  <c r="F51" i="2"/>
  <c r="F49" i="2"/>
  <c r="F46" i="2"/>
  <c r="F44" i="2"/>
  <c r="F43" i="2"/>
  <c r="F42" i="2"/>
  <c r="F41" i="2"/>
  <c r="F40" i="2"/>
  <c r="F39" i="2"/>
  <c r="F38" i="2"/>
  <c r="F37" i="2"/>
  <c r="F36" i="2"/>
  <c r="F35" i="2"/>
  <c r="F33" i="2"/>
  <c r="F32" i="2"/>
  <c r="F153" i="2"/>
  <c r="F152" i="2"/>
  <c r="F151" i="2"/>
  <c r="F150" i="2"/>
  <c r="F149" i="2"/>
  <c r="F148" i="2"/>
  <c r="F147" i="2"/>
  <c r="F146" i="2"/>
  <c r="F145" i="2"/>
  <c r="F144" i="2"/>
</calcChain>
</file>

<file path=xl/sharedStrings.xml><?xml version="1.0" encoding="utf-8"?>
<sst xmlns="http://schemas.openxmlformats.org/spreadsheetml/2006/main" count="262" uniqueCount="122">
  <si>
    <t>Employee</t>
  </si>
  <si>
    <t>rate/hr</t>
  </si>
  <si>
    <t>Arlan</t>
  </si>
  <si>
    <t>Bill</t>
  </si>
  <si>
    <t>DeWayne</t>
  </si>
  <si>
    <t>Phil</t>
  </si>
  <si>
    <t>Kate</t>
  </si>
  <si>
    <t>Savanna</t>
  </si>
  <si>
    <t>Chris</t>
  </si>
  <si>
    <t>Warren</t>
  </si>
  <si>
    <t>12/14/20-12/25/20</t>
  </si>
  <si>
    <t>12/28/20-1/8/21</t>
  </si>
  <si>
    <t>1/11/20-1/22/21</t>
  </si>
  <si>
    <t>1/25/20-2/5/2</t>
  </si>
  <si>
    <t>2/22/21-3/5/21</t>
  </si>
  <si>
    <t>3/8/21-3/19/21</t>
  </si>
  <si>
    <t>5/3/21-5/14/21</t>
  </si>
  <si>
    <t>5/17/21-5/28/21</t>
  </si>
  <si>
    <t>8th</t>
  </si>
  <si>
    <t>4/23/18-5/4/18</t>
  </si>
  <si>
    <t>5/7/18-5/18/18</t>
  </si>
  <si>
    <t>Kennedy</t>
  </si>
  <si>
    <t>Dates</t>
  </si>
  <si>
    <t>Job</t>
  </si>
  <si>
    <t>Rate</t>
  </si>
  <si>
    <t>time</t>
  </si>
  <si>
    <t>pay</t>
  </si>
  <si>
    <t>Wagener</t>
  </si>
  <si>
    <t>3/12/18-3/23/18</t>
  </si>
  <si>
    <t>3/26/18-4/6/18</t>
  </si>
  <si>
    <t>4/9/18-4/20/18</t>
  </si>
  <si>
    <t>5/21/18-6/1/18</t>
  </si>
  <si>
    <t>6/4/18-6/15/18</t>
  </si>
  <si>
    <t>6/18/18-6/29/18</t>
  </si>
  <si>
    <t>6/30/18-7/6/18</t>
  </si>
  <si>
    <t>7/26/18-8/10/18</t>
  </si>
  <si>
    <t>Hector</t>
  </si>
  <si>
    <t>8/13/18-8/24/18</t>
  </si>
  <si>
    <t>8/27/18-9/7/18</t>
  </si>
  <si>
    <t>9/10/18-9/21/18</t>
  </si>
  <si>
    <t>Rosson</t>
  </si>
  <si>
    <t>10/9/18-10/18/18</t>
  </si>
  <si>
    <t>9/25/18-10/5/18</t>
  </si>
  <si>
    <t>3/25/19-4/5/19</t>
  </si>
  <si>
    <t>4/8/19-4/19/19</t>
  </si>
  <si>
    <t>4/22/19-4/30/19</t>
  </si>
  <si>
    <t>5/3/19-5/17/19</t>
  </si>
  <si>
    <t>Cooper</t>
  </si>
  <si>
    <t>Daniel</t>
  </si>
  <si>
    <t>Kristie Court</t>
  </si>
  <si>
    <t>2/25/19-3/8/19</t>
  </si>
  <si>
    <t>3/11-19-3/22/19</t>
  </si>
  <si>
    <t>Cawley</t>
  </si>
  <si>
    <t>5/20/19-5/31/19</t>
  </si>
  <si>
    <t>6/3/19-6/14/19</t>
  </si>
  <si>
    <t>7/29/19-8/9/19</t>
  </si>
  <si>
    <t>Dave</t>
  </si>
  <si>
    <t>Conor</t>
  </si>
  <si>
    <t>almar</t>
  </si>
  <si>
    <t>4/10-4/21</t>
  </si>
  <si>
    <t>4/24-5/5</t>
  </si>
  <si>
    <t>5/8-5/12</t>
  </si>
  <si>
    <t>Whispering Pines</t>
  </si>
  <si>
    <t>Randolf</t>
  </si>
  <si>
    <t>Kuo</t>
  </si>
  <si>
    <t>Branndon</t>
  </si>
  <si>
    <t>Tommy</t>
  </si>
  <si>
    <t>Seacliff</t>
  </si>
  <si>
    <t>7/15/19-7/26/19</t>
  </si>
  <si>
    <t>8/12/19-8/23/19</t>
  </si>
  <si>
    <t>Taylor</t>
  </si>
  <si>
    <t>Dakasha</t>
  </si>
  <si>
    <t>11/5/18-11/15/18</t>
  </si>
  <si>
    <t>1/28/19-2/7/19</t>
  </si>
  <si>
    <t>Don</t>
  </si>
  <si>
    <t>Capitola</t>
  </si>
  <si>
    <t>2/10/20-2/21/20</t>
  </si>
  <si>
    <t>2/24/20-3/6/20</t>
  </si>
  <si>
    <t>3/9/203/20/20</t>
  </si>
  <si>
    <t>3/23/20-4/3/20</t>
  </si>
  <si>
    <t>4/6/20-4/17/20</t>
  </si>
  <si>
    <t>4/20/20-5/1/20</t>
  </si>
  <si>
    <t>5/18/20-5/29/20</t>
  </si>
  <si>
    <t>Aptos</t>
  </si>
  <si>
    <t>7/13/20-7/24/20</t>
  </si>
  <si>
    <t>7/27/20-8/7/20</t>
  </si>
  <si>
    <t>Westcliff</t>
  </si>
  <si>
    <t>6/29/20-7/10/20</t>
  </si>
  <si>
    <t>8/10/20-8/21/20</t>
  </si>
  <si>
    <t>Chico</t>
  </si>
  <si>
    <t>10/19/20-10/30/20</t>
  </si>
  <si>
    <t>Tyler</t>
  </si>
  <si>
    <t>1/13/20-1/24/20</t>
  </si>
  <si>
    <t>1/27/20-2/7/20</t>
  </si>
  <si>
    <t>Mattison</t>
  </si>
  <si>
    <t>8/26/19-9/5/19</t>
  </si>
  <si>
    <t>9/6/19-9/19/19</t>
  </si>
  <si>
    <t>9/20/19-10/4/19</t>
  </si>
  <si>
    <t>10/24/19-11/1/19</t>
  </si>
  <si>
    <t>11/4/19-11/15/19</t>
  </si>
  <si>
    <t>12/2/19-12/13/19</t>
  </si>
  <si>
    <t>11/18/19-11/26/19</t>
  </si>
  <si>
    <t>12/16/19-12/27/19</t>
  </si>
  <si>
    <t>6/1/206/12/20</t>
  </si>
  <si>
    <t>9/21/20-10/1/20</t>
  </si>
  <si>
    <t>11/20-11/13/20</t>
  </si>
  <si>
    <t>11/16/20-11/27/20</t>
  </si>
  <si>
    <t>Souza</t>
  </si>
  <si>
    <t>42nd</t>
  </si>
  <si>
    <t>Jason</t>
  </si>
  <si>
    <t>6/28/21-7/11/21</t>
  </si>
  <si>
    <t>8/9/21-8/20/21</t>
  </si>
  <si>
    <t>Felt</t>
  </si>
  <si>
    <t>3/9/20-3/20/20</t>
  </si>
  <si>
    <t>5/4/20-5/15/20</t>
  </si>
  <si>
    <t>6/1/20-6/12/20</t>
  </si>
  <si>
    <t>1/25/21-2/5/21</t>
  </si>
  <si>
    <t>2/8/21-2/19/21</t>
  </si>
  <si>
    <t>6/14/21-6/25/21</t>
  </si>
  <si>
    <t>Chestnut</t>
  </si>
  <si>
    <t>8/9/21-8/2021</t>
  </si>
  <si>
    <t>9/7/21-9/17/21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</si>
</sst>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 wrapText="1"/>
    </xf>
    <xf numFmtId="8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right" vertical="top"/>
    </xf>
    <xf numFmtId="0" fontId="4" fillId="0" borderId="0" xfId="0" applyFont="1"/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 vertical="top" wrapText="1"/>
    </xf>
    <xf numFmtId="14" fontId="5" fillId="0" borderId="0" xfId="0" applyNumberFormat="1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8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top" wrapText="1"/>
    </xf>
    <xf numFmtId="8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 vertical="top" wrapText="1"/>
    </xf>
    <xf numFmtId="44" fontId="5" fillId="0" borderId="0" xfId="0" applyNumberFormat="1" applyFont="1" applyAlignment="1">
      <alignment horizontal="right" vertical="top" wrapText="1"/>
    </xf>
    <xf numFmtId="16" fontId="5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8" fontId="5" fillId="0" borderId="0" xfId="0" applyNumberFormat="1" applyFont="1" applyAlignment="1">
      <alignment vertical="top" wrapText="1"/>
    </xf>
    <xf numFmtId="44" fontId="5" fillId="0" borderId="0" xfId="1" applyFont="1" applyBorder="1" applyAlignment="1">
      <alignment horizontal="center"/>
    </xf>
    <xf numFmtId="14" fontId="4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 vertical="top"/>
    </xf>
    <xf numFmtId="44" fontId="5" fillId="0" borderId="0" xfId="0" applyNumberFormat="1" applyFont="1" applyAlignment="1">
      <alignment horizontal="center"/>
    </xf>
    <xf numFmtId="8" fontId="5" fillId="0" borderId="0" xfId="0" applyNumberFormat="1" applyFont="1" applyAlignment="1">
      <alignment horizontal="right" vertical="top" wrapText="1"/>
    </xf>
    <xf numFmtId="9" fontId="5" fillId="0" borderId="0" xfId="0" applyNumberFormat="1" applyFont="1" applyAlignment="1">
      <alignment horizontal="center" vertical="top" wrapText="1"/>
    </xf>
    <xf numFmtId="14" fontId="5" fillId="0" borderId="0" xfId="0" applyNumberFormat="1" applyFont="1" applyAlignment="1">
      <alignment horizontal="right"/>
    </xf>
    <xf numFmtId="8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righ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2016-9E15-410E-8432-AEE93AB0ADA6}">
  <dimension ref="A1:B18"/>
  <sheetViews>
    <sheetView workbookViewId="0">
      <selection activeCell="B19" sqref="B19"/>
    </sheetView>
  </sheetViews>
  <sheetFormatPr defaultRowHeight="14.5" x14ac:dyDescent="0.35"/>
  <cols>
    <col min="2" max="2" width="8.7265625" style="1"/>
  </cols>
  <sheetData>
    <row r="1" spans="1:2" x14ac:dyDescent="0.35">
      <c r="A1" t="s">
        <v>0</v>
      </c>
      <c r="B1" s="1" t="s">
        <v>1</v>
      </c>
    </row>
    <row r="2" spans="1:2" x14ac:dyDescent="0.35">
      <c r="A2" t="s">
        <v>2</v>
      </c>
      <c r="B2" s="1">
        <v>30</v>
      </c>
    </row>
    <row r="3" spans="1:2" x14ac:dyDescent="0.35">
      <c r="A3" t="s">
        <v>3</v>
      </c>
      <c r="B3" s="1">
        <v>50</v>
      </c>
    </row>
    <row r="4" spans="1:2" x14ac:dyDescent="0.35">
      <c r="A4" t="s">
        <v>4</v>
      </c>
      <c r="B4" s="1">
        <v>15</v>
      </c>
    </row>
    <row r="5" spans="1:2" x14ac:dyDescent="0.35">
      <c r="A5" t="s">
        <v>5</v>
      </c>
      <c r="B5" s="1">
        <v>25</v>
      </c>
    </row>
    <row r="6" spans="1:2" x14ac:dyDescent="0.35">
      <c r="A6" t="s">
        <v>6</v>
      </c>
      <c r="B6" s="1">
        <v>15</v>
      </c>
    </row>
    <row r="7" spans="1:2" x14ac:dyDescent="0.35">
      <c r="A7" t="s">
        <v>7</v>
      </c>
      <c r="B7" s="1">
        <v>17.5</v>
      </c>
    </row>
    <row r="8" spans="1:2" x14ac:dyDescent="0.35">
      <c r="A8" t="s">
        <v>8</v>
      </c>
      <c r="B8" s="1">
        <v>17.5</v>
      </c>
    </row>
    <row r="9" spans="1:2" x14ac:dyDescent="0.35">
      <c r="A9" t="s">
        <v>9</v>
      </c>
      <c r="B9" s="1">
        <v>15</v>
      </c>
    </row>
    <row r="10" spans="1:2" x14ac:dyDescent="0.35">
      <c r="A10" t="s">
        <v>48</v>
      </c>
      <c r="B10" s="1">
        <v>15</v>
      </c>
    </row>
    <row r="11" spans="1:2" x14ac:dyDescent="0.35">
      <c r="A11" t="s">
        <v>56</v>
      </c>
      <c r="B11" s="1">
        <v>27.5</v>
      </c>
    </row>
    <row r="12" spans="1:2" x14ac:dyDescent="0.35">
      <c r="A12" t="s">
        <v>57</v>
      </c>
      <c r="B12" s="1">
        <v>17.5</v>
      </c>
    </row>
    <row r="13" spans="1:2" x14ac:dyDescent="0.35">
      <c r="A13" t="s">
        <v>63</v>
      </c>
      <c r="B13" s="1">
        <v>17.5</v>
      </c>
    </row>
    <row r="14" spans="1:2" x14ac:dyDescent="0.35">
      <c r="A14" t="s">
        <v>65</v>
      </c>
      <c r="B14" s="1">
        <v>15</v>
      </c>
    </row>
    <row r="15" spans="1:2" x14ac:dyDescent="0.35">
      <c r="A15" t="s">
        <v>66</v>
      </c>
      <c r="B15" s="1">
        <v>20</v>
      </c>
    </row>
    <row r="16" spans="1:2" x14ac:dyDescent="0.35">
      <c r="A16" t="s">
        <v>74</v>
      </c>
      <c r="B16" s="1">
        <v>15</v>
      </c>
    </row>
    <row r="17" spans="1:2" x14ac:dyDescent="0.35">
      <c r="A17" t="s">
        <v>91</v>
      </c>
      <c r="B17" s="1">
        <v>15</v>
      </c>
    </row>
    <row r="18" spans="1:2" x14ac:dyDescent="0.35">
      <c r="A18" t="s">
        <v>109</v>
      </c>
      <c r="B18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C514-BBAF-458E-B126-75CE41863570}">
  <dimension ref="A1:F157"/>
  <sheetViews>
    <sheetView tabSelected="1" topLeftCell="A137" workbookViewId="0">
      <selection activeCell="A158" sqref="A158"/>
    </sheetView>
  </sheetViews>
  <sheetFormatPr defaultRowHeight="12.5" x14ac:dyDescent="0.25"/>
  <cols>
    <col min="1" max="1" width="21.36328125" style="8" customWidth="1"/>
    <col min="2" max="2" width="18.81640625" style="9" customWidth="1"/>
    <col min="3" max="3" width="9.36328125" style="9" bestFit="1" customWidth="1"/>
    <col min="4" max="5" width="8.7265625" style="9"/>
    <col min="6" max="6" width="13.81640625" style="10" customWidth="1"/>
    <col min="7" max="16384" width="8.7265625" style="9"/>
  </cols>
  <sheetData>
    <row r="1" spans="1:6" x14ac:dyDescent="0.25">
      <c r="A1" s="8" t="s">
        <v>22</v>
      </c>
      <c r="B1" s="9" t="s">
        <v>23</v>
      </c>
      <c r="C1" s="9" t="s">
        <v>24</v>
      </c>
      <c r="E1" s="9" t="s">
        <v>25</v>
      </c>
      <c r="F1" s="10" t="s">
        <v>26</v>
      </c>
    </row>
    <row r="2" spans="1:6" x14ac:dyDescent="0.25">
      <c r="A2" s="11">
        <v>42901</v>
      </c>
      <c r="B2" s="12" t="s">
        <v>58</v>
      </c>
      <c r="C2" s="13">
        <v>45</v>
      </c>
      <c r="D2" s="14"/>
      <c r="E2" s="15">
        <v>7</v>
      </c>
      <c r="F2" s="16">
        <f>C2*E2</f>
        <v>315</v>
      </c>
    </row>
    <row r="3" spans="1:6" x14ac:dyDescent="0.25">
      <c r="A3" s="11" t="s">
        <v>59</v>
      </c>
      <c r="B3" s="12" t="s">
        <v>62</v>
      </c>
      <c r="C3" s="13">
        <v>45</v>
      </c>
      <c r="D3" s="14"/>
      <c r="E3" s="15">
        <v>7.5</v>
      </c>
      <c r="F3" s="16">
        <f>C3*E3</f>
        <v>337.5</v>
      </c>
    </row>
    <row r="4" spans="1:6" x14ac:dyDescent="0.25">
      <c r="A4" s="11" t="s">
        <v>60</v>
      </c>
      <c r="B4" s="12" t="s">
        <v>62</v>
      </c>
      <c r="C4" s="13">
        <v>45</v>
      </c>
      <c r="D4" s="14"/>
      <c r="E4" s="15">
        <v>32.25</v>
      </c>
      <c r="F4" s="16">
        <f>C4*E4</f>
        <v>1451.25</v>
      </c>
    </row>
    <row r="5" spans="1:6" x14ac:dyDescent="0.25">
      <c r="A5" s="11" t="s">
        <v>61</v>
      </c>
      <c r="B5" s="12" t="s">
        <v>62</v>
      </c>
      <c r="C5" s="13">
        <v>45</v>
      </c>
      <c r="D5" s="14"/>
      <c r="E5" s="15">
        <v>26.75</v>
      </c>
      <c r="F5" s="16">
        <f>C5*E5</f>
        <v>1203.75</v>
      </c>
    </row>
    <row r="6" spans="1:6" x14ac:dyDescent="0.25">
      <c r="A6" s="11">
        <v>42900</v>
      </c>
      <c r="B6" s="12" t="s">
        <v>62</v>
      </c>
      <c r="C6" s="13">
        <v>45</v>
      </c>
      <c r="D6" s="14"/>
      <c r="E6" s="15">
        <v>7</v>
      </c>
      <c r="F6" s="16">
        <f>C6*E6</f>
        <v>315</v>
      </c>
    </row>
    <row r="7" spans="1:6" x14ac:dyDescent="0.25">
      <c r="A7" s="11">
        <v>42902</v>
      </c>
      <c r="B7" s="12" t="s">
        <v>62</v>
      </c>
      <c r="C7" s="13">
        <v>45</v>
      </c>
      <c r="D7" s="14"/>
      <c r="E7" s="15">
        <v>7</v>
      </c>
      <c r="F7" s="16">
        <f>C7*E7</f>
        <v>315</v>
      </c>
    </row>
    <row r="8" spans="1:6" x14ac:dyDescent="0.25">
      <c r="A8" s="11">
        <v>42905</v>
      </c>
      <c r="B8" s="12" t="s">
        <v>62</v>
      </c>
      <c r="C8" s="13">
        <v>45</v>
      </c>
      <c r="D8" s="14"/>
      <c r="E8" s="15">
        <v>6</v>
      </c>
      <c r="F8" s="16">
        <f>C8*E8</f>
        <v>270</v>
      </c>
    </row>
    <row r="9" spans="1:6" x14ac:dyDescent="0.25">
      <c r="A9" s="11">
        <v>42962</v>
      </c>
      <c r="B9" s="12" t="s">
        <v>62</v>
      </c>
      <c r="C9" s="13">
        <v>50</v>
      </c>
      <c r="D9" s="14"/>
      <c r="E9" s="15">
        <v>7.75</v>
      </c>
      <c r="F9" s="16">
        <f>C9*E9</f>
        <v>387.5</v>
      </c>
    </row>
    <row r="10" spans="1:6" x14ac:dyDescent="0.25">
      <c r="A10" s="11">
        <v>42968</v>
      </c>
      <c r="B10" s="12" t="s">
        <v>62</v>
      </c>
      <c r="C10" s="13">
        <v>50</v>
      </c>
      <c r="D10" s="14"/>
      <c r="E10" s="15">
        <v>4.75</v>
      </c>
      <c r="F10" s="16">
        <f>C10*E10</f>
        <v>237.5</v>
      </c>
    </row>
    <row r="11" spans="1:6" x14ac:dyDescent="0.25">
      <c r="A11" s="11">
        <v>42969</v>
      </c>
      <c r="B11" s="12" t="s">
        <v>62</v>
      </c>
      <c r="C11" s="13">
        <v>50</v>
      </c>
      <c r="D11" s="14"/>
      <c r="E11" s="15">
        <v>5.5</v>
      </c>
      <c r="F11" s="16">
        <f>C11*E11</f>
        <v>275</v>
      </c>
    </row>
    <row r="12" spans="1:6" x14ac:dyDescent="0.25">
      <c r="A12" s="11">
        <v>42970</v>
      </c>
      <c r="B12" s="12" t="s">
        <v>62</v>
      </c>
      <c r="C12" s="13">
        <v>50</v>
      </c>
      <c r="D12" s="14"/>
      <c r="E12" s="15">
        <v>3.25</v>
      </c>
      <c r="F12" s="16">
        <f>C12*E12</f>
        <v>162.5</v>
      </c>
    </row>
    <row r="13" spans="1:6" x14ac:dyDescent="0.25">
      <c r="A13" s="11">
        <v>42975</v>
      </c>
      <c r="B13" s="12" t="s">
        <v>62</v>
      </c>
      <c r="C13" s="13">
        <v>50</v>
      </c>
      <c r="D13" s="14"/>
      <c r="E13" s="15">
        <v>8</v>
      </c>
      <c r="F13" s="16">
        <f>C13*E13</f>
        <v>400</v>
      </c>
    </row>
    <row r="14" spans="1:6" x14ac:dyDescent="0.25">
      <c r="A14" s="11">
        <v>42977</v>
      </c>
      <c r="B14" s="12" t="s">
        <v>62</v>
      </c>
      <c r="C14" s="13">
        <v>50</v>
      </c>
      <c r="D14" s="14"/>
      <c r="E14" s="15">
        <v>6</v>
      </c>
      <c r="F14" s="16">
        <f>C14*E14</f>
        <v>300</v>
      </c>
    </row>
    <row r="15" spans="1:6" x14ac:dyDescent="0.25">
      <c r="A15" s="11">
        <v>42978</v>
      </c>
      <c r="B15" s="12" t="s">
        <v>62</v>
      </c>
      <c r="C15" s="13">
        <v>50</v>
      </c>
      <c r="D15" s="14"/>
      <c r="E15" s="15">
        <v>8</v>
      </c>
      <c r="F15" s="16">
        <f>C15*E15</f>
        <v>400</v>
      </c>
    </row>
    <row r="16" spans="1:6" x14ac:dyDescent="0.25">
      <c r="A16" s="11">
        <v>42979</v>
      </c>
      <c r="B16" s="12" t="s">
        <v>62</v>
      </c>
      <c r="C16" s="13">
        <v>50</v>
      </c>
      <c r="D16" s="14"/>
      <c r="E16" s="15">
        <v>6</v>
      </c>
      <c r="F16" s="16">
        <f>C16*E16</f>
        <v>300</v>
      </c>
    </row>
    <row r="17" spans="1:6" x14ac:dyDescent="0.25">
      <c r="A17" s="11">
        <v>42984</v>
      </c>
      <c r="B17" s="12" t="s">
        <v>62</v>
      </c>
      <c r="C17" s="13">
        <v>50</v>
      </c>
      <c r="D17" s="14"/>
      <c r="E17" s="15">
        <v>6.25</v>
      </c>
      <c r="F17" s="16">
        <f>C17*E17</f>
        <v>312.5</v>
      </c>
    </row>
    <row r="18" spans="1:6" x14ac:dyDescent="0.25">
      <c r="A18" s="11">
        <v>42985</v>
      </c>
      <c r="B18" s="12" t="s">
        <v>62</v>
      </c>
      <c r="C18" s="13">
        <v>50</v>
      </c>
      <c r="D18" s="14"/>
      <c r="E18" s="15">
        <v>7.75</v>
      </c>
      <c r="F18" s="16">
        <f>C18*E18</f>
        <v>387.5</v>
      </c>
    </row>
    <row r="19" spans="1:6" x14ac:dyDescent="0.25">
      <c r="A19" s="11">
        <v>42986</v>
      </c>
      <c r="B19" s="12" t="s">
        <v>62</v>
      </c>
      <c r="C19" s="13">
        <v>50</v>
      </c>
      <c r="D19" s="14"/>
      <c r="E19" s="15">
        <v>4.75</v>
      </c>
      <c r="F19" s="16">
        <f>C19*E19</f>
        <v>237.5</v>
      </c>
    </row>
    <row r="20" spans="1:6" x14ac:dyDescent="0.25">
      <c r="A20" s="11">
        <v>43000</v>
      </c>
      <c r="B20" s="12" t="s">
        <v>62</v>
      </c>
      <c r="C20" s="13">
        <v>50</v>
      </c>
      <c r="D20" s="14"/>
      <c r="E20" s="17">
        <v>8.75</v>
      </c>
      <c r="F20" s="16">
        <f>C20*E20</f>
        <v>437.5</v>
      </c>
    </row>
    <row r="21" spans="1:6" x14ac:dyDescent="0.25">
      <c r="A21" s="11"/>
      <c r="B21" s="12"/>
      <c r="C21" s="13"/>
      <c r="D21" s="14"/>
      <c r="E21" s="17"/>
      <c r="F21" s="16"/>
    </row>
    <row r="22" spans="1:6" x14ac:dyDescent="0.25">
      <c r="A22" s="11">
        <v>42989</v>
      </c>
      <c r="B22" s="12" t="s">
        <v>64</v>
      </c>
      <c r="C22" s="13">
        <v>50</v>
      </c>
      <c r="D22" s="14"/>
      <c r="E22" s="17">
        <v>8</v>
      </c>
      <c r="F22" s="16">
        <f>C22*E22</f>
        <v>400</v>
      </c>
    </row>
    <row r="23" spans="1:6" x14ac:dyDescent="0.25">
      <c r="A23" s="11">
        <v>42990</v>
      </c>
      <c r="B23" s="12" t="s">
        <v>64</v>
      </c>
      <c r="C23" s="13">
        <v>50</v>
      </c>
      <c r="D23" s="14"/>
      <c r="E23" s="17">
        <v>6.5</v>
      </c>
      <c r="F23" s="16">
        <f>C23*E23</f>
        <v>325</v>
      </c>
    </row>
    <row r="24" spans="1:6" x14ac:dyDescent="0.25">
      <c r="A24" s="11">
        <v>42991</v>
      </c>
      <c r="B24" s="12" t="s">
        <v>64</v>
      </c>
      <c r="C24" s="13">
        <v>50</v>
      </c>
      <c r="D24" s="14"/>
      <c r="E24" s="17">
        <v>8.75</v>
      </c>
      <c r="F24" s="16">
        <f>C24*E24</f>
        <v>437.5</v>
      </c>
    </row>
    <row r="25" spans="1:6" x14ac:dyDescent="0.25">
      <c r="A25" s="11">
        <v>42992</v>
      </c>
      <c r="B25" s="12" t="s">
        <v>64</v>
      </c>
      <c r="C25" s="13">
        <v>50</v>
      </c>
      <c r="D25" s="14"/>
      <c r="E25" s="17">
        <v>8.25</v>
      </c>
      <c r="F25" s="16">
        <f>C25*E25</f>
        <v>412.5</v>
      </c>
    </row>
    <row r="26" spans="1:6" x14ac:dyDescent="0.25">
      <c r="A26" s="11">
        <v>42993</v>
      </c>
      <c r="B26" s="12" t="s">
        <v>64</v>
      </c>
      <c r="C26" s="13">
        <v>50</v>
      </c>
      <c r="D26" s="14"/>
      <c r="E26" s="17">
        <v>7.5</v>
      </c>
      <c r="F26" s="16">
        <f>C26*E26</f>
        <v>375</v>
      </c>
    </row>
    <row r="27" spans="1:6" x14ac:dyDescent="0.25">
      <c r="A27" s="11">
        <v>42996</v>
      </c>
      <c r="B27" s="12" t="s">
        <v>64</v>
      </c>
      <c r="C27" s="13">
        <v>50</v>
      </c>
      <c r="D27" s="14"/>
      <c r="E27" s="17">
        <v>8.25</v>
      </c>
      <c r="F27" s="16">
        <f>C27*E27</f>
        <v>412.5</v>
      </c>
    </row>
    <row r="28" spans="1:6" x14ac:dyDescent="0.25">
      <c r="A28" s="11">
        <v>42997</v>
      </c>
      <c r="B28" s="12" t="s">
        <v>64</v>
      </c>
      <c r="C28" s="13">
        <v>50</v>
      </c>
      <c r="D28" s="14"/>
      <c r="E28" s="17">
        <v>8.5</v>
      </c>
      <c r="F28" s="16">
        <f>C28*E28</f>
        <v>425</v>
      </c>
    </row>
    <row r="29" spans="1:6" x14ac:dyDescent="0.25">
      <c r="A29" s="11">
        <v>42998</v>
      </c>
      <c r="B29" s="12" t="s">
        <v>64</v>
      </c>
      <c r="C29" s="13">
        <v>50</v>
      </c>
      <c r="D29" s="14"/>
      <c r="E29" s="17">
        <v>8.75</v>
      </c>
      <c r="F29" s="16">
        <f>C29*E29</f>
        <v>437.5</v>
      </c>
    </row>
    <row r="30" spans="1:6" x14ac:dyDescent="0.25">
      <c r="A30" s="11">
        <v>42999</v>
      </c>
      <c r="B30" s="12" t="s">
        <v>64</v>
      </c>
      <c r="C30" s="13">
        <v>50</v>
      </c>
      <c r="D30" s="14"/>
      <c r="E30" s="17">
        <v>9</v>
      </c>
      <c r="F30" s="16">
        <f>C30*E30</f>
        <v>450</v>
      </c>
    </row>
    <row r="32" spans="1:6" x14ac:dyDescent="0.25">
      <c r="A32" s="18" t="s">
        <v>19</v>
      </c>
      <c r="B32" s="19" t="s">
        <v>21</v>
      </c>
      <c r="C32" s="20">
        <v>50</v>
      </c>
      <c r="D32" s="21"/>
      <c r="E32" s="22">
        <v>24.25</v>
      </c>
      <c r="F32" s="23">
        <f>C32*E32</f>
        <v>1212.5</v>
      </c>
    </row>
    <row r="33" spans="1:6" x14ac:dyDescent="0.25">
      <c r="A33" s="18" t="s">
        <v>20</v>
      </c>
      <c r="B33" s="19" t="s">
        <v>21</v>
      </c>
      <c r="C33" s="20">
        <v>50</v>
      </c>
      <c r="D33" s="21"/>
      <c r="E33" s="22">
        <v>22</v>
      </c>
      <c r="F33" s="23">
        <f>C33*E33</f>
        <v>1100</v>
      </c>
    </row>
    <row r="35" spans="1:6" x14ac:dyDescent="0.25">
      <c r="A35" s="18" t="s">
        <v>28</v>
      </c>
      <c r="B35" s="19" t="s">
        <v>27</v>
      </c>
      <c r="C35" s="20">
        <v>50</v>
      </c>
      <c r="D35" s="21"/>
      <c r="E35" s="21">
        <v>50</v>
      </c>
      <c r="F35" s="24">
        <f>C35*E35</f>
        <v>2500</v>
      </c>
    </row>
    <row r="36" spans="1:6" x14ac:dyDescent="0.25">
      <c r="A36" s="18" t="s">
        <v>29</v>
      </c>
      <c r="B36" s="19" t="s">
        <v>27</v>
      </c>
      <c r="C36" s="20">
        <v>50</v>
      </c>
      <c r="D36" s="21"/>
      <c r="E36" s="22">
        <v>12.5</v>
      </c>
      <c r="F36" s="23">
        <f>C36*E36</f>
        <v>625</v>
      </c>
    </row>
    <row r="37" spans="1:6" x14ac:dyDescent="0.25">
      <c r="A37" s="18" t="s">
        <v>30</v>
      </c>
      <c r="B37" s="19" t="s">
        <v>27</v>
      </c>
      <c r="C37" s="20">
        <v>50</v>
      </c>
      <c r="D37" s="21"/>
      <c r="E37" s="22">
        <v>28</v>
      </c>
      <c r="F37" s="23">
        <f>C37*E37</f>
        <v>1400</v>
      </c>
    </row>
    <row r="38" spans="1:6" x14ac:dyDescent="0.25">
      <c r="A38" s="18" t="s">
        <v>19</v>
      </c>
      <c r="B38" s="19" t="s">
        <v>27</v>
      </c>
      <c r="C38" s="20">
        <v>50</v>
      </c>
      <c r="D38" s="21"/>
      <c r="E38" s="22">
        <v>55.75</v>
      </c>
      <c r="F38" s="23">
        <f>C38*E38</f>
        <v>2787.5</v>
      </c>
    </row>
    <row r="39" spans="1:6" x14ac:dyDescent="0.25">
      <c r="A39" s="18" t="s">
        <v>20</v>
      </c>
      <c r="B39" s="19" t="s">
        <v>27</v>
      </c>
      <c r="C39" s="20">
        <v>50</v>
      </c>
      <c r="D39" s="21"/>
      <c r="E39" s="22">
        <v>42.25</v>
      </c>
      <c r="F39" s="23">
        <f>C39*E39</f>
        <v>2112.5</v>
      </c>
    </row>
    <row r="40" spans="1:6" x14ac:dyDescent="0.25">
      <c r="A40" s="25" t="s">
        <v>31</v>
      </c>
      <c r="B40" s="19" t="s">
        <v>27</v>
      </c>
      <c r="C40" s="20">
        <v>50</v>
      </c>
      <c r="D40" s="21"/>
      <c r="E40" s="22">
        <v>45</v>
      </c>
      <c r="F40" s="23">
        <f>C40*E40</f>
        <v>2250</v>
      </c>
    </row>
    <row r="41" spans="1:6" x14ac:dyDescent="0.25">
      <c r="A41" s="25" t="s">
        <v>32</v>
      </c>
      <c r="B41" s="19" t="s">
        <v>27</v>
      </c>
      <c r="C41" s="20">
        <v>50</v>
      </c>
      <c r="D41" s="21"/>
      <c r="E41" s="22">
        <v>67.5</v>
      </c>
      <c r="F41" s="23">
        <f>C41*E41</f>
        <v>3375</v>
      </c>
    </row>
    <row r="42" spans="1:6" x14ac:dyDescent="0.25">
      <c r="A42" s="25" t="s">
        <v>33</v>
      </c>
      <c r="B42" s="19" t="s">
        <v>27</v>
      </c>
      <c r="C42" s="20">
        <v>50</v>
      </c>
      <c r="D42" s="21"/>
      <c r="E42" s="22">
        <v>87.75</v>
      </c>
      <c r="F42" s="23">
        <f>C42*E42</f>
        <v>4387.5</v>
      </c>
    </row>
    <row r="43" spans="1:6" x14ac:dyDescent="0.25">
      <c r="A43" s="25" t="s">
        <v>34</v>
      </c>
      <c r="B43" s="19" t="s">
        <v>27</v>
      </c>
      <c r="C43" s="20">
        <v>50</v>
      </c>
      <c r="D43" s="21"/>
      <c r="E43" s="22">
        <v>39</v>
      </c>
      <c r="F43" s="23">
        <f>C43*E43</f>
        <v>1950</v>
      </c>
    </row>
    <row r="44" spans="1:6" x14ac:dyDescent="0.25">
      <c r="A44" s="25" t="s">
        <v>35</v>
      </c>
      <c r="B44" s="19" t="s">
        <v>27</v>
      </c>
      <c r="C44" s="20">
        <v>50</v>
      </c>
      <c r="D44" s="21"/>
      <c r="E44" s="22">
        <v>24</v>
      </c>
      <c r="F44" s="23">
        <f>C44*E44</f>
        <v>1200</v>
      </c>
    </row>
    <row r="46" spans="1:6" x14ac:dyDescent="0.25">
      <c r="A46" s="25" t="s">
        <v>35</v>
      </c>
      <c r="B46" s="19" t="s">
        <v>36</v>
      </c>
      <c r="C46" s="20">
        <v>50</v>
      </c>
      <c r="D46" s="21"/>
      <c r="E46" s="22">
        <v>35</v>
      </c>
      <c r="F46" s="23">
        <f>C46*E46</f>
        <v>1750</v>
      </c>
    </row>
    <row r="47" spans="1:6" x14ac:dyDescent="0.25">
      <c r="A47" s="25" t="s">
        <v>37</v>
      </c>
      <c r="B47" s="19" t="s">
        <v>36</v>
      </c>
      <c r="C47" s="20">
        <v>50</v>
      </c>
      <c r="D47" s="21"/>
      <c r="E47" s="22">
        <v>77</v>
      </c>
      <c r="F47" s="23">
        <v>3854</v>
      </c>
    </row>
    <row r="48" spans="1:6" x14ac:dyDescent="0.25">
      <c r="A48" s="25" t="s">
        <v>38</v>
      </c>
      <c r="B48" s="19" t="s">
        <v>36</v>
      </c>
      <c r="C48" s="20">
        <v>50</v>
      </c>
      <c r="D48" s="21"/>
      <c r="E48" s="22">
        <v>44.5</v>
      </c>
      <c r="F48" s="23">
        <v>2225</v>
      </c>
    </row>
    <row r="49" spans="1:6" x14ac:dyDescent="0.25">
      <c r="A49" s="25" t="s">
        <v>39</v>
      </c>
      <c r="B49" s="19" t="s">
        <v>36</v>
      </c>
      <c r="C49" s="20">
        <v>50</v>
      </c>
      <c r="D49" s="21"/>
      <c r="E49" s="22">
        <v>32</v>
      </c>
      <c r="F49" s="23">
        <f>C49*E49</f>
        <v>1600</v>
      </c>
    </row>
    <row r="51" spans="1:6" x14ac:dyDescent="0.25">
      <c r="A51" s="25" t="s">
        <v>41</v>
      </c>
      <c r="B51" s="19" t="s">
        <v>40</v>
      </c>
      <c r="C51" s="20">
        <v>50</v>
      </c>
      <c r="D51" s="21"/>
      <c r="E51" s="22">
        <v>16.5</v>
      </c>
      <c r="F51" s="23">
        <f>C51*E51</f>
        <v>825</v>
      </c>
    </row>
    <row r="52" spans="1:6" x14ac:dyDescent="0.25">
      <c r="A52" s="25" t="s">
        <v>39</v>
      </c>
      <c r="B52" s="19" t="s">
        <v>40</v>
      </c>
      <c r="C52" s="20">
        <v>50</v>
      </c>
      <c r="D52" s="21"/>
      <c r="E52" s="22">
        <v>38</v>
      </c>
      <c r="F52" s="23">
        <f>C52*E52</f>
        <v>1900</v>
      </c>
    </row>
    <row r="53" spans="1:6" x14ac:dyDescent="0.25">
      <c r="A53" s="25" t="s">
        <v>42</v>
      </c>
      <c r="B53" s="19" t="s">
        <v>40</v>
      </c>
      <c r="C53" s="20">
        <v>50</v>
      </c>
      <c r="D53" s="21"/>
      <c r="E53" s="22">
        <v>16.5</v>
      </c>
      <c r="F53" s="23">
        <f>C53*E53</f>
        <v>825</v>
      </c>
    </row>
    <row r="55" spans="1:6" x14ac:dyDescent="0.25">
      <c r="A55" s="25" t="s">
        <v>72</v>
      </c>
      <c r="B55" s="26" t="s">
        <v>71</v>
      </c>
      <c r="C55" s="27">
        <v>50</v>
      </c>
      <c r="D55" s="21"/>
      <c r="E55" s="22">
        <v>8.5</v>
      </c>
      <c r="F55" s="28">
        <f>(C55*E55*D55)+(C55*E55)</f>
        <v>425</v>
      </c>
    </row>
    <row r="56" spans="1:6" x14ac:dyDescent="0.25">
      <c r="A56" s="25" t="s">
        <v>73</v>
      </c>
      <c r="B56" s="26" t="s">
        <v>71</v>
      </c>
      <c r="C56" s="27">
        <v>50</v>
      </c>
      <c r="D56" s="21"/>
      <c r="E56" s="22">
        <v>20.25</v>
      </c>
      <c r="F56" s="23">
        <f>C56*E56</f>
        <v>1012.5</v>
      </c>
    </row>
    <row r="57" spans="1:6" x14ac:dyDescent="0.25">
      <c r="A57" s="25"/>
      <c r="B57" s="26"/>
      <c r="C57" s="27"/>
      <c r="D57" s="21"/>
      <c r="E57" s="22"/>
      <c r="F57" s="23"/>
    </row>
    <row r="58" spans="1:6" x14ac:dyDescent="0.25">
      <c r="A58" s="29">
        <v>43528</v>
      </c>
      <c r="B58" s="26" t="s">
        <v>47</v>
      </c>
      <c r="C58" s="27">
        <v>58</v>
      </c>
      <c r="D58" s="21"/>
      <c r="E58" s="22">
        <v>7.5</v>
      </c>
      <c r="F58" s="23">
        <f>C58*E58</f>
        <v>435</v>
      </c>
    </row>
    <row r="59" spans="1:6" x14ac:dyDescent="0.25">
      <c r="A59" s="30" t="s">
        <v>43</v>
      </c>
      <c r="B59" s="26" t="s">
        <v>47</v>
      </c>
      <c r="C59" s="27">
        <v>58</v>
      </c>
      <c r="D59" s="21"/>
      <c r="E59" s="22">
        <v>25.75</v>
      </c>
      <c r="F59" s="23">
        <f>C59*E59</f>
        <v>1493.5</v>
      </c>
    </row>
    <row r="60" spans="1:6" x14ac:dyDescent="0.25">
      <c r="A60" s="29" t="s">
        <v>44</v>
      </c>
      <c r="B60" s="26" t="s">
        <v>47</v>
      </c>
      <c r="C60" s="27">
        <v>58</v>
      </c>
      <c r="D60" s="17"/>
      <c r="E60" s="9">
        <v>26.25</v>
      </c>
      <c r="F60" s="31">
        <f>C60*E60</f>
        <v>1522.5</v>
      </c>
    </row>
    <row r="61" spans="1:6" x14ac:dyDescent="0.25">
      <c r="A61" s="30" t="s">
        <v>45</v>
      </c>
      <c r="B61" s="26" t="s">
        <v>47</v>
      </c>
      <c r="C61" s="27">
        <v>58</v>
      </c>
      <c r="D61" s="21"/>
      <c r="E61" s="22">
        <v>32.5</v>
      </c>
      <c r="F61" s="23">
        <f>C61*E61</f>
        <v>1885</v>
      </c>
    </row>
    <row r="62" spans="1:6" x14ac:dyDescent="0.25">
      <c r="A62" s="30" t="s">
        <v>46</v>
      </c>
      <c r="B62" s="26" t="s">
        <v>47</v>
      </c>
      <c r="C62" s="27">
        <v>58</v>
      </c>
      <c r="D62" s="21"/>
      <c r="E62" s="22">
        <v>4.25</v>
      </c>
      <c r="F62" s="23">
        <f>C62*E62</f>
        <v>246.5</v>
      </c>
    </row>
    <row r="64" spans="1:6" x14ac:dyDescent="0.25">
      <c r="A64" s="30" t="s">
        <v>50</v>
      </c>
      <c r="B64" s="26" t="s">
        <v>49</v>
      </c>
      <c r="C64" s="27">
        <v>58</v>
      </c>
      <c r="D64" s="21"/>
      <c r="E64" s="22">
        <v>52.5</v>
      </c>
      <c r="F64" s="23">
        <f>C64*E64</f>
        <v>3045</v>
      </c>
    </row>
    <row r="65" spans="1:6" x14ac:dyDescent="0.25">
      <c r="A65" s="30" t="s">
        <v>51</v>
      </c>
      <c r="B65" s="26" t="s">
        <v>49</v>
      </c>
      <c r="C65" s="27">
        <v>58</v>
      </c>
      <c r="D65" s="21"/>
      <c r="E65" s="22">
        <v>67</v>
      </c>
      <c r="F65" s="23">
        <f>C65*E65</f>
        <v>3886</v>
      </c>
    </row>
    <row r="66" spans="1:6" x14ac:dyDescent="0.25">
      <c r="A66" s="30" t="s">
        <v>45</v>
      </c>
      <c r="B66" s="26" t="s">
        <v>49</v>
      </c>
      <c r="C66" s="27">
        <v>58</v>
      </c>
      <c r="D66" s="21"/>
      <c r="E66" s="22">
        <v>13.25</v>
      </c>
      <c r="F66" s="23">
        <f>C66*E66</f>
        <v>768.5</v>
      </c>
    </row>
    <row r="68" spans="1:6" x14ac:dyDescent="0.25">
      <c r="A68" s="30" t="s">
        <v>46</v>
      </c>
      <c r="B68" s="26" t="s">
        <v>52</v>
      </c>
      <c r="C68" s="27">
        <v>58</v>
      </c>
      <c r="D68" s="21"/>
      <c r="E68" s="22">
        <v>27</v>
      </c>
      <c r="F68" s="23">
        <f>C68*E68</f>
        <v>1566</v>
      </c>
    </row>
    <row r="69" spans="1:6" x14ac:dyDescent="0.25">
      <c r="A69" s="30" t="s">
        <v>53</v>
      </c>
      <c r="B69" s="26" t="s">
        <v>52</v>
      </c>
      <c r="C69" s="27">
        <v>58</v>
      </c>
      <c r="D69" s="21"/>
      <c r="E69" s="22">
        <v>56</v>
      </c>
      <c r="F69" s="23">
        <f>C69*E69</f>
        <v>3248</v>
      </c>
    </row>
    <row r="70" spans="1:6" x14ac:dyDescent="0.25">
      <c r="A70" s="30" t="s">
        <v>54</v>
      </c>
      <c r="B70" s="26" t="s">
        <v>52</v>
      </c>
      <c r="C70" s="27">
        <v>58</v>
      </c>
      <c r="D70" s="21"/>
      <c r="E70" s="22">
        <v>20.25</v>
      </c>
      <c r="F70" s="23">
        <f>C70*E70</f>
        <v>1174.5</v>
      </c>
    </row>
    <row r="71" spans="1:6" x14ac:dyDescent="0.25">
      <c r="A71" s="30" t="s">
        <v>55</v>
      </c>
      <c r="B71" s="26" t="s">
        <v>52</v>
      </c>
      <c r="C71" s="27">
        <v>58</v>
      </c>
      <c r="D71" s="21"/>
      <c r="E71" s="22">
        <v>4.5</v>
      </c>
      <c r="F71" s="23">
        <f>C71*E71</f>
        <v>261</v>
      </c>
    </row>
    <row r="73" spans="1:6" x14ac:dyDescent="0.25">
      <c r="A73" s="30" t="s">
        <v>68</v>
      </c>
      <c r="B73" s="26" t="s">
        <v>67</v>
      </c>
      <c r="C73" s="27">
        <v>58</v>
      </c>
      <c r="D73" s="21"/>
      <c r="E73" s="22">
        <v>62</v>
      </c>
      <c r="F73" s="23">
        <f>C73*E73</f>
        <v>3596</v>
      </c>
    </row>
    <row r="74" spans="1:6" x14ac:dyDescent="0.25">
      <c r="A74" s="30" t="s">
        <v>55</v>
      </c>
      <c r="B74" s="26" t="s">
        <v>67</v>
      </c>
      <c r="C74" s="27">
        <v>58</v>
      </c>
      <c r="D74" s="21"/>
      <c r="E74" s="22">
        <v>5.5</v>
      </c>
      <c r="F74" s="23">
        <f>C74*E74</f>
        <v>319</v>
      </c>
    </row>
    <row r="75" spans="1:6" x14ac:dyDescent="0.25">
      <c r="A75" s="30" t="s">
        <v>69</v>
      </c>
      <c r="B75" s="26" t="s">
        <v>67</v>
      </c>
      <c r="C75" s="27">
        <v>58</v>
      </c>
      <c r="D75" s="21"/>
      <c r="E75" s="22">
        <v>24</v>
      </c>
      <c r="F75" s="23">
        <f>C75*E75</f>
        <v>1392</v>
      </c>
    </row>
    <row r="77" spans="1:6" x14ac:dyDescent="0.25">
      <c r="A77" s="30" t="s">
        <v>68</v>
      </c>
      <c r="B77" s="26" t="s">
        <v>70</v>
      </c>
      <c r="C77" s="27">
        <v>58</v>
      </c>
      <c r="D77" s="21"/>
      <c r="E77" s="22">
        <v>7.75</v>
      </c>
      <c r="F77" s="23">
        <f>C77*E77</f>
        <v>449.5</v>
      </c>
    </row>
    <row r="79" spans="1:6" x14ac:dyDescent="0.25">
      <c r="A79" s="30" t="s">
        <v>55</v>
      </c>
      <c r="B79" s="26" t="s">
        <v>94</v>
      </c>
      <c r="C79" s="27">
        <v>58</v>
      </c>
      <c r="D79" s="21"/>
      <c r="E79" s="22">
        <v>2.75</v>
      </c>
      <c r="F79" s="23">
        <f>C79*E79</f>
        <v>159.5</v>
      </c>
    </row>
    <row r="80" spans="1:6" x14ac:dyDescent="0.25">
      <c r="A80" s="30" t="s">
        <v>95</v>
      </c>
      <c r="B80" s="26" t="s">
        <v>94</v>
      </c>
      <c r="C80" s="27">
        <v>58</v>
      </c>
      <c r="D80" s="21"/>
      <c r="E80" s="22">
        <v>21.25</v>
      </c>
      <c r="F80" s="23">
        <f>C80*E80</f>
        <v>1232.5</v>
      </c>
    </row>
    <row r="81" spans="1:6" x14ac:dyDescent="0.25">
      <c r="A81" s="30" t="s">
        <v>96</v>
      </c>
      <c r="B81" s="26" t="s">
        <v>94</v>
      </c>
      <c r="C81" s="27">
        <v>58</v>
      </c>
      <c r="D81" s="21"/>
      <c r="E81" s="22">
        <v>69.5</v>
      </c>
      <c r="F81" s="23">
        <f>C81*E81</f>
        <v>4031</v>
      </c>
    </row>
    <row r="82" spans="1:6" x14ac:dyDescent="0.25">
      <c r="A82" s="30" t="s">
        <v>97</v>
      </c>
      <c r="B82" s="26" t="s">
        <v>94</v>
      </c>
      <c r="C82" s="27">
        <v>58</v>
      </c>
      <c r="D82" s="21"/>
      <c r="E82" s="22">
        <v>78.5</v>
      </c>
      <c r="F82" s="23">
        <f>C82*E82</f>
        <v>4553</v>
      </c>
    </row>
    <row r="83" spans="1:6" x14ac:dyDescent="0.25">
      <c r="A83" s="30" t="s">
        <v>98</v>
      </c>
      <c r="B83" s="26" t="s">
        <v>94</v>
      </c>
      <c r="C83" s="27">
        <v>58</v>
      </c>
      <c r="D83" s="21"/>
      <c r="E83" s="22">
        <v>34</v>
      </c>
      <c r="F83" s="23">
        <f>C83*E83</f>
        <v>1972</v>
      </c>
    </row>
    <row r="84" spans="1:6" x14ac:dyDescent="0.25">
      <c r="A84" s="30" t="s">
        <v>99</v>
      </c>
      <c r="B84" s="26" t="s">
        <v>94</v>
      </c>
      <c r="C84" s="27">
        <v>58</v>
      </c>
      <c r="D84" s="21"/>
      <c r="E84" s="22">
        <v>54.5</v>
      </c>
      <c r="F84" s="23">
        <f>C84*E84</f>
        <v>3161</v>
      </c>
    </row>
    <row r="85" spans="1:6" x14ac:dyDescent="0.25">
      <c r="A85" s="30" t="s">
        <v>100</v>
      </c>
      <c r="B85" s="26" t="s">
        <v>94</v>
      </c>
      <c r="C85" s="27">
        <v>58</v>
      </c>
      <c r="D85" s="21"/>
      <c r="E85" s="22">
        <v>54.25</v>
      </c>
      <c r="F85" s="23">
        <f>C85*E85</f>
        <v>3146.5</v>
      </c>
    </row>
    <row r="86" spans="1:6" x14ac:dyDescent="0.25">
      <c r="A86" s="30" t="s">
        <v>101</v>
      </c>
      <c r="B86" s="26" t="s">
        <v>94</v>
      </c>
      <c r="C86" s="27">
        <v>58</v>
      </c>
      <c r="D86" s="21"/>
      <c r="E86" s="22">
        <v>44.5</v>
      </c>
      <c r="F86" s="23">
        <f>C86*E86</f>
        <v>2581</v>
      </c>
    </row>
    <row r="87" spans="1:6" x14ac:dyDescent="0.25">
      <c r="A87" s="30" t="s">
        <v>102</v>
      </c>
      <c r="B87" s="26" t="s">
        <v>94</v>
      </c>
      <c r="C87" s="27">
        <v>58</v>
      </c>
      <c r="D87" s="21"/>
      <c r="E87" s="22">
        <v>19</v>
      </c>
      <c r="F87" s="23">
        <f>C87*E87</f>
        <v>1102</v>
      </c>
    </row>
    <row r="88" spans="1:6" x14ac:dyDescent="0.25">
      <c r="A88" s="30" t="s">
        <v>92</v>
      </c>
      <c r="B88" s="26" t="s">
        <v>94</v>
      </c>
      <c r="C88" s="27">
        <v>58</v>
      </c>
      <c r="D88" s="21"/>
      <c r="E88" s="22">
        <v>16.75</v>
      </c>
      <c r="F88" s="23">
        <f>C88*E88</f>
        <v>971.5</v>
      </c>
    </row>
    <row r="89" spans="1:6" x14ac:dyDescent="0.25">
      <c r="A89" s="30" t="s">
        <v>93</v>
      </c>
      <c r="B89" s="26" t="s">
        <v>94</v>
      </c>
      <c r="C89" s="27">
        <v>58</v>
      </c>
      <c r="D89" s="21"/>
      <c r="E89" s="22">
        <v>47</v>
      </c>
      <c r="F89" s="23">
        <f>C89*E89</f>
        <v>2726</v>
      </c>
    </row>
    <row r="90" spans="1:6" x14ac:dyDescent="0.25">
      <c r="A90" s="30" t="s">
        <v>77</v>
      </c>
      <c r="B90" s="26" t="s">
        <v>94</v>
      </c>
      <c r="C90" s="27">
        <v>58</v>
      </c>
      <c r="D90" s="21"/>
      <c r="E90" s="22">
        <v>11</v>
      </c>
      <c r="F90" s="23">
        <f>C90*E90</f>
        <v>638</v>
      </c>
    </row>
    <row r="91" spans="1:6" x14ac:dyDescent="0.25">
      <c r="A91" s="30" t="s">
        <v>103</v>
      </c>
      <c r="B91" s="26" t="s">
        <v>94</v>
      </c>
      <c r="C91" s="27">
        <v>58</v>
      </c>
      <c r="D91" s="21"/>
      <c r="E91" s="22">
        <v>6.5</v>
      </c>
      <c r="F91" s="23">
        <f>C91*E91</f>
        <v>377</v>
      </c>
    </row>
    <row r="92" spans="1:6" x14ac:dyDescent="0.25">
      <c r="A92" s="30">
        <v>44008</v>
      </c>
      <c r="B92" s="26" t="s">
        <v>94</v>
      </c>
      <c r="C92" s="27">
        <v>58</v>
      </c>
      <c r="D92" s="21"/>
      <c r="E92" s="22">
        <v>6.5</v>
      </c>
      <c r="F92" s="23">
        <f>C92*E92</f>
        <v>377</v>
      </c>
    </row>
    <row r="93" spans="1:6" x14ac:dyDescent="0.25">
      <c r="A93" s="30" t="s">
        <v>104</v>
      </c>
      <c r="B93" s="26" t="s">
        <v>94</v>
      </c>
      <c r="C93" s="27">
        <v>58</v>
      </c>
      <c r="D93" s="21"/>
      <c r="E93" s="22">
        <v>8.5</v>
      </c>
      <c r="F93" s="23">
        <f>C93*E93</f>
        <v>493</v>
      </c>
    </row>
    <row r="94" spans="1:6" x14ac:dyDescent="0.25">
      <c r="A94" s="30"/>
      <c r="B94" s="26"/>
      <c r="C94" s="27"/>
      <c r="D94" s="21"/>
      <c r="E94" s="22"/>
      <c r="F94" s="23"/>
    </row>
    <row r="95" spans="1:6" x14ac:dyDescent="0.25">
      <c r="A95" s="30" t="s">
        <v>76</v>
      </c>
      <c r="B95" s="26" t="s">
        <v>75</v>
      </c>
      <c r="C95" s="27">
        <v>58</v>
      </c>
      <c r="D95" s="21"/>
      <c r="E95" s="22">
        <v>5.5</v>
      </c>
      <c r="F95" s="23">
        <f>C95*E95</f>
        <v>319</v>
      </c>
    </row>
    <row r="96" spans="1:6" x14ac:dyDescent="0.25">
      <c r="A96" s="30" t="s">
        <v>77</v>
      </c>
      <c r="B96" s="26" t="s">
        <v>75</v>
      </c>
      <c r="C96" s="27">
        <v>58</v>
      </c>
      <c r="D96" s="21"/>
      <c r="E96" s="22">
        <v>52.5</v>
      </c>
      <c r="F96" s="23">
        <f>C96*E96</f>
        <v>3045</v>
      </c>
    </row>
    <row r="97" spans="1:6" x14ac:dyDescent="0.25">
      <c r="A97" s="30" t="s">
        <v>78</v>
      </c>
      <c r="B97" s="26" t="s">
        <v>75</v>
      </c>
      <c r="C97" s="27">
        <v>58</v>
      </c>
      <c r="D97" s="21"/>
      <c r="E97" s="22">
        <v>50</v>
      </c>
      <c r="F97" s="23">
        <f>C97*E97</f>
        <v>2900</v>
      </c>
    </row>
    <row r="98" spans="1:6" x14ac:dyDescent="0.25">
      <c r="A98" s="29" t="s">
        <v>79</v>
      </c>
      <c r="B98" s="26" t="s">
        <v>75</v>
      </c>
      <c r="C98" s="27">
        <v>58</v>
      </c>
      <c r="D98" s="21"/>
      <c r="E98" s="22">
        <v>27.25</v>
      </c>
      <c r="F98" s="23">
        <f>C98*E98</f>
        <v>1580.5</v>
      </c>
    </row>
    <row r="99" spans="1:6" x14ac:dyDescent="0.25">
      <c r="A99" s="30" t="s">
        <v>80</v>
      </c>
      <c r="B99" s="26" t="s">
        <v>75</v>
      </c>
      <c r="C99" s="27">
        <v>58</v>
      </c>
      <c r="D99" s="21"/>
      <c r="E99" s="22">
        <v>15.5</v>
      </c>
      <c r="F99" s="23">
        <f>C99*E99</f>
        <v>899</v>
      </c>
    </row>
    <row r="100" spans="1:6" x14ac:dyDescent="0.25">
      <c r="A100" s="30" t="s">
        <v>81</v>
      </c>
      <c r="B100" s="26" t="s">
        <v>75</v>
      </c>
      <c r="C100" s="27">
        <v>58</v>
      </c>
      <c r="D100" s="21"/>
      <c r="E100" s="22">
        <v>5.25</v>
      </c>
      <c r="F100" s="23">
        <f>C100*E100</f>
        <v>304.5</v>
      </c>
    </row>
    <row r="101" spans="1:6" x14ac:dyDescent="0.25">
      <c r="A101" s="30" t="s">
        <v>82</v>
      </c>
      <c r="B101" s="26" t="s">
        <v>75</v>
      </c>
      <c r="C101" s="27">
        <v>58</v>
      </c>
      <c r="D101" s="21"/>
      <c r="E101" s="22">
        <v>3</v>
      </c>
      <c r="F101" s="23">
        <f>C101*E101</f>
        <v>174</v>
      </c>
    </row>
    <row r="103" spans="1:6" x14ac:dyDescent="0.25">
      <c r="A103" s="30" t="s">
        <v>84</v>
      </c>
      <c r="B103" s="26" t="s">
        <v>83</v>
      </c>
      <c r="C103" s="27">
        <v>58</v>
      </c>
      <c r="D103" s="21"/>
      <c r="E103" s="22">
        <v>53</v>
      </c>
      <c r="F103" s="23">
        <f>C103*E103</f>
        <v>3074</v>
      </c>
    </row>
    <row r="104" spans="1:6" x14ac:dyDescent="0.25">
      <c r="A104" s="30" t="s">
        <v>85</v>
      </c>
      <c r="B104" s="26" t="s">
        <v>83</v>
      </c>
      <c r="C104" s="27">
        <v>58</v>
      </c>
      <c r="D104" s="21"/>
      <c r="E104" s="22">
        <v>22.25</v>
      </c>
      <c r="F104" s="23">
        <f>C104*E104</f>
        <v>1290.5</v>
      </c>
    </row>
    <row r="106" spans="1:6" x14ac:dyDescent="0.25">
      <c r="A106" s="30" t="s">
        <v>87</v>
      </c>
      <c r="B106" s="26" t="s">
        <v>86</v>
      </c>
      <c r="C106" s="27">
        <v>58</v>
      </c>
      <c r="D106" s="21"/>
      <c r="E106" s="22">
        <v>39.25</v>
      </c>
      <c r="F106" s="23">
        <f>C106*E106</f>
        <v>2276.5</v>
      </c>
    </row>
    <row r="107" spans="1:6" x14ac:dyDescent="0.25">
      <c r="A107" s="30" t="s">
        <v>84</v>
      </c>
      <c r="B107" s="26" t="s">
        <v>86</v>
      </c>
      <c r="C107" s="27">
        <v>58</v>
      </c>
      <c r="D107" s="21"/>
      <c r="E107" s="22">
        <v>24.5</v>
      </c>
      <c r="F107" s="23">
        <f>C107*E107</f>
        <v>1421</v>
      </c>
    </row>
    <row r="108" spans="1:6" x14ac:dyDescent="0.25">
      <c r="A108" s="30" t="s">
        <v>85</v>
      </c>
      <c r="B108" s="26" t="s">
        <v>86</v>
      </c>
      <c r="C108" s="27">
        <v>58</v>
      </c>
      <c r="D108" s="21"/>
      <c r="E108" s="22">
        <v>37.5</v>
      </c>
      <c r="F108" s="23">
        <f>C108*E108</f>
        <v>2175</v>
      </c>
    </row>
    <row r="109" spans="1:6" x14ac:dyDescent="0.25">
      <c r="A109" s="30" t="s">
        <v>88</v>
      </c>
      <c r="B109" s="26" t="s">
        <v>86</v>
      </c>
      <c r="C109" s="27">
        <v>58</v>
      </c>
      <c r="D109" s="21"/>
      <c r="E109" s="22">
        <v>6.5</v>
      </c>
      <c r="F109" s="23">
        <f>C109*E109</f>
        <v>377</v>
      </c>
    </row>
    <row r="111" spans="1:6" x14ac:dyDescent="0.25">
      <c r="A111" s="29" t="s">
        <v>90</v>
      </c>
      <c r="B111" s="9" t="s">
        <v>89</v>
      </c>
      <c r="C111" s="32">
        <v>58</v>
      </c>
      <c r="D111" s="33"/>
      <c r="E111" s="9">
        <v>61.5</v>
      </c>
      <c r="F111" s="31">
        <f>C111*E111</f>
        <v>3567</v>
      </c>
    </row>
    <row r="113" spans="1:6" x14ac:dyDescent="0.25">
      <c r="A113" s="34" t="s">
        <v>105</v>
      </c>
      <c r="B113" s="26" t="s">
        <v>107</v>
      </c>
      <c r="C113" s="27">
        <v>58</v>
      </c>
      <c r="D113" s="21"/>
      <c r="E113" s="22">
        <v>46.5</v>
      </c>
      <c r="F113" s="23">
        <f>C113*E113</f>
        <v>2697</v>
      </c>
    </row>
    <row r="114" spans="1:6" x14ac:dyDescent="0.25">
      <c r="A114" s="34" t="s">
        <v>106</v>
      </c>
      <c r="B114" s="26" t="s">
        <v>107</v>
      </c>
      <c r="C114" s="27">
        <v>58</v>
      </c>
      <c r="D114" s="21"/>
      <c r="E114" s="22">
        <v>4.5</v>
      </c>
      <c r="F114" s="23">
        <f>C114*E114</f>
        <v>261</v>
      </c>
    </row>
    <row r="116" spans="1:6" ht="14" x14ac:dyDescent="0.3">
      <c r="A116" s="2" t="s">
        <v>92</v>
      </c>
      <c r="B116" s="3" t="s">
        <v>67</v>
      </c>
      <c r="C116" s="4">
        <v>58</v>
      </c>
      <c r="D116" s="7"/>
      <c r="E116" s="5">
        <v>8</v>
      </c>
      <c r="F116" s="6">
        <f>C116*E116</f>
        <v>464</v>
      </c>
    </row>
    <row r="117" spans="1:6" ht="14" x14ac:dyDescent="0.3">
      <c r="A117" s="2" t="s">
        <v>76</v>
      </c>
      <c r="B117" s="3" t="s">
        <v>67</v>
      </c>
      <c r="C117" s="4">
        <v>58</v>
      </c>
      <c r="D117" s="7"/>
      <c r="E117" s="5">
        <v>16</v>
      </c>
      <c r="F117" s="6">
        <f>C117*E117</f>
        <v>928</v>
      </c>
    </row>
    <row r="118" spans="1:6" ht="14" x14ac:dyDescent="0.3">
      <c r="A118" s="2" t="s">
        <v>113</v>
      </c>
      <c r="B118" s="3" t="s">
        <v>67</v>
      </c>
      <c r="C118" s="4">
        <v>58</v>
      </c>
      <c r="D118" s="7"/>
      <c r="E118" s="5">
        <v>21.25</v>
      </c>
      <c r="F118" s="6">
        <f>C118*E118</f>
        <v>1232.5</v>
      </c>
    </row>
    <row r="119" spans="1:6" ht="14" x14ac:dyDescent="0.3">
      <c r="A119" s="2" t="s">
        <v>79</v>
      </c>
      <c r="B119" s="3" t="s">
        <v>67</v>
      </c>
      <c r="C119" s="4">
        <v>58</v>
      </c>
      <c r="D119" s="7"/>
      <c r="E119" s="5">
        <v>43.5</v>
      </c>
      <c r="F119" s="6">
        <f>C119*E119</f>
        <v>2523</v>
      </c>
    </row>
    <row r="120" spans="1:6" ht="14" x14ac:dyDescent="0.3">
      <c r="A120" s="2" t="s">
        <v>80</v>
      </c>
      <c r="B120" s="3" t="s">
        <v>67</v>
      </c>
      <c r="C120" s="4">
        <v>58</v>
      </c>
      <c r="D120" s="7"/>
      <c r="E120" s="5">
        <v>57</v>
      </c>
      <c r="F120" s="6">
        <f>C120*E120</f>
        <v>3306</v>
      </c>
    </row>
    <row r="121" spans="1:6" ht="14" x14ac:dyDescent="0.3">
      <c r="A121" s="2" t="s">
        <v>81</v>
      </c>
      <c r="B121" s="3" t="s">
        <v>67</v>
      </c>
      <c r="C121" s="4">
        <v>58</v>
      </c>
      <c r="D121" s="7"/>
      <c r="E121" s="5">
        <v>65.5</v>
      </c>
      <c r="F121" s="6">
        <f>C121*E121</f>
        <v>3799</v>
      </c>
    </row>
    <row r="122" spans="1:6" ht="14" x14ac:dyDescent="0.3">
      <c r="A122" s="2" t="s">
        <v>114</v>
      </c>
      <c r="B122" s="3" t="s">
        <v>67</v>
      </c>
      <c r="C122" s="4">
        <v>58</v>
      </c>
      <c r="D122" s="7"/>
      <c r="E122" s="5">
        <v>71.5</v>
      </c>
      <c r="F122" s="6">
        <f>C122*E122</f>
        <v>4147</v>
      </c>
    </row>
    <row r="123" spans="1:6" ht="14" x14ac:dyDescent="0.3">
      <c r="A123" s="2" t="s">
        <v>82</v>
      </c>
      <c r="B123" s="3" t="s">
        <v>67</v>
      </c>
      <c r="C123" s="4">
        <v>58</v>
      </c>
      <c r="D123" s="7"/>
      <c r="E123" s="5">
        <v>37.75</v>
      </c>
      <c r="F123" s="6">
        <f>C123*E123</f>
        <v>2189.5</v>
      </c>
    </row>
    <row r="124" spans="1:6" ht="14" x14ac:dyDescent="0.3">
      <c r="A124" s="2" t="s">
        <v>115</v>
      </c>
      <c r="B124" s="3" t="s">
        <v>67</v>
      </c>
      <c r="C124" s="4">
        <v>58</v>
      </c>
      <c r="D124" s="7"/>
      <c r="E124" s="5">
        <v>22.75</v>
      </c>
      <c r="F124" s="6">
        <f>C124*E124</f>
        <v>1319.5</v>
      </c>
    </row>
    <row r="125" spans="1:6" ht="14" x14ac:dyDescent="0.3">
      <c r="A125" s="2" t="s">
        <v>106</v>
      </c>
      <c r="B125" s="3" t="s">
        <v>67</v>
      </c>
      <c r="C125" s="4">
        <v>58</v>
      </c>
      <c r="D125" s="7"/>
      <c r="E125" s="5">
        <v>17.25</v>
      </c>
      <c r="F125" s="6">
        <f>C125*E125</f>
        <v>1000.5</v>
      </c>
    </row>
    <row r="126" spans="1:6" ht="14" x14ac:dyDescent="0.3">
      <c r="A126" s="2" t="s">
        <v>10</v>
      </c>
      <c r="B126" s="3" t="s">
        <v>67</v>
      </c>
      <c r="C126" s="4">
        <v>58</v>
      </c>
      <c r="D126" s="7"/>
      <c r="E126" s="5">
        <v>15</v>
      </c>
      <c r="F126" s="6">
        <f>C126*E126</f>
        <v>870</v>
      </c>
    </row>
    <row r="127" spans="1:6" ht="14" x14ac:dyDescent="0.3">
      <c r="A127" s="2" t="s">
        <v>11</v>
      </c>
      <c r="B127" s="3" t="s">
        <v>67</v>
      </c>
      <c r="C127" s="4">
        <v>58</v>
      </c>
      <c r="D127" s="7"/>
      <c r="E127" s="5">
        <v>13.25</v>
      </c>
      <c r="F127" s="6">
        <f>C127*E127</f>
        <v>768.5</v>
      </c>
    </row>
    <row r="128" spans="1:6" ht="14" x14ac:dyDescent="0.3">
      <c r="A128" s="2" t="s">
        <v>116</v>
      </c>
      <c r="B128" s="3" t="s">
        <v>67</v>
      </c>
      <c r="C128" s="4">
        <v>58</v>
      </c>
      <c r="D128" s="7"/>
      <c r="E128" s="5">
        <v>7.5</v>
      </c>
      <c r="F128" s="6">
        <f>C128*E128</f>
        <v>435</v>
      </c>
    </row>
    <row r="129" spans="1:6" ht="14" x14ac:dyDescent="0.3">
      <c r="A129" s="2" t="s">
        <v>117</v>
      </c>
      <c r="B129" s="3" t="s">
        <v>67</v>
      </c>
      <c r="C129" s="4">
        <v>58</v>
      </c>
      <c r="D129" s="7"/>
      <c r="E129" s="5">
        <v>27</v>
      </c>
      <c r="F129" s="6">
        <f>C129*E129</f>
        <v>1566</v>
      </c>
    </row>
    <row r="130" spans="1:6" ht="14" x14ac:dyDescent="0.3">
      <c r="A130" s="2" t="s">
        <v>14</v>
      </c>
      <c r="B130" s="3" t="s">
        <v>67</v>
      </c>
      <c r="C130" s="4">
        <v>58</v>
      </c>
      <c r="D130" s="7"/>
      <c r="E130" s="5">
        <v>41.75</v>
      </c>
      <c r="F130" s="6">
        <f>C130*E130</f>
        <v>2421.5</v>
      </c>
    </row>
    <row r="131" spans="1:6" ht="14" x14ac:dyDescent="0.3">
      <c r="A131" s="2">
        <v>44314</v>
      </c>
      <c r="B131" s="3" t="s">
        <v>67</v>
      </c>
      <c r="C131" s="4">
        <v>58</v>
      </c>
      <c r="D131" s="7"/>
      <c r="E131" s="5">
        <v>4</v>
      </c>
      <c r="F131" s="6">
        <f>C131*E131</f>
        <v>232</v>
      </c>
    </row>
    <row r="132" spans="1:6" ht="14" x14ac:dyDescent="0.3">
      <c r="A132" s="2" t="s">
        <v>16</v>
      </c>
      <c r="B132" s="3" t="s">
        <v>67</v>
      </c>
      <c r="C132" s="4">
        <v>58</v>
      </c>
      <c r="D132" s="7"/>
      <c r="E132" s="5">
        <v>32</v>
      </c>
      <c r="F132" s="6">
        <f>C132*E132</f>
        <v>1856</v>
      </c>
    </row>
    <row r="133" spans="1:6" ht="14" x14ac:dyDescent="0.3">
      <c r="A133" s="2" t="s">
        <v>17</v>
      </c>
      <c r="B133" s="3" t="s">
        <v>67</v>
      </c>
      <c r="C133" s="4">
        <v>58</v>
      </c>
      <c r="D133" s="7"/>
      <c r="E133" s="5">
        <v>36.75</v>
      </c>
      <c r="F133" s="6">
        <f>C133*E133</f>
        <v>2131.5</v>
      </c>
    </row>
    <row r="134" spans="1:6" ht="14" x14ac:dyDescent="0.3">
      <c r="A134" s="2" t="s">
        <v>118</v>
      </c>
      <c r="B134" s="3" t="s">
        <v>67</v>
      </c>
      <c r="C134" s="4">
        <v>58</v>
      </c>
      <c r="D134" s="7"/>
      <c r="E134" s="5">
        <v>80.25</v>
      </c>
      <c r="F134" s="6">
        <f>C134*E134</f>
        <v>4654.5</v>
      </c>
    </row>
    <row r="135" spans="1:6" ht="14" x14ac:dyDescent="0.3">
      <c r="A135" s="2" t="s">
        <v>110</v>
      </c>
      <c r="B135" s="3" t="s">
        <v>67</v>
      </c>
      <c r="C135" s="4">
        <v>58</v>
      </c>
      <c r="D135" s="7"/>
      <c r="E135" s="5">
        <v>57.75</v>
      </c>
      <c r="F135" s="6">
        <f>C135*E135</f>
        <v>3349.5</v>
      </c>
    </row>
    <row r="136" spans="1:6" ht="14" x14ac:dyDescent="0.3">
      <c r="A136" s="2"/>
      <c r="B136" s="3"/>
      <c r="C136" s="4"/>
      <c r="D136" s="7"/>
      <c r="E136" s="5"/>
      <c r="F136" s="6"/>
    </row>
    <row r="137" spans="1:6" x14ac:dyDescent="0.25">
      <c r="A137" s="34" t="s">
        <v>14</v>
      </c>
      <c r="B137" s="26" t="s">
        <v>108</v>
      </c>
      <c r="C137" s="35">
        <v>58</v>
      </c>
      <c r="D137" s="26"/>
      <c r="E137" s="22">
        <v>19.5</v>
      </c>
      <c r="F137" s="23">
        <f>C137*E137</f>
        <v>1131</v>
      </c>
    </row>
    <row r="138" spans="1:6" x14ac:dyDescent="0.25">
      <c r="A138" s="34" t="s">
        <v>15</v>
      </c>
      <c r="B138" s="26" t="s">
        <v>108</v>
      </c>
      <c r="C138" s="35">
        <v>58</v>
      </c>
      <c r="D138" s="26"/>
      <c r="E138" s="22">
        <v>27.5</v>
      </c>
      <c r="F138" s="23">
        <f>C138*E138</f>
        <v>1595</v>
      </c>
    </row>
    <row r="140" spans="1:6" x14ac:dyDescent="0.25">
      <c r="A140" s="34" t="s">
        <v>17</v>
      </c>
      <c r="B140" s="26" t="s">
        <v>112</v>
      </c>
      <c r="C140" s="27">
        <v>58</v>
      </c>
      <c r="D140" s="21"/>
      <c r="E140" s="22">
        <v>7</v>
      </c>
      <c r="F140" s="23">
        <f>C140*E140</f>
        <v>406</v>
      </c>
    </row>
    <row r="141" spans="1:6" x14ac:dyDescent="0.25">
      <c r="A141" s="34" t="s">
        <v>110</v>
      </c>
      <c r="B141" s="26" t="s">
        <v>112</v>
      </c>
      <c r="C141" s="27">
        <v>58</v>
      </c>
      <c r="D141" s="21"/>
      <c r="E141" s="22">
        <v>8</v>
      </c>
      <c r="F141" s="23">
        <f>C141*E141</f>
        <v>464</v>
      </c>
    </row>
    <row r="142" spans="1:6" x14ac:dyDescent="0.25">
      <c r="A142" s="34" t="s">
        <v>111</v>
      </c>
      <c r="B142" s="26" t="s">
        <v>112</v>
      </c>
      <c r="C142" s="27">
        <v>58</v>
      </c>
      <c r="D142" s="21"/>
      <c r="E142" s="22">
        <v>11.75</v>
      </c>
      <c r="F142" s="23">
        <f>C142*E142</f>
        <v>681.5</v>
      </c>
    </row>
    <row r="144" spans="1:6" x14ac:dyDescent="0.25">
      <c r="A144" s="30">
        <v>44165</v>
      </c>
      <c r="B144" s="26" t="s">
        <v>18</v>
      </c>
      <c r="C144" s="27">
        <v>58</v>
      </c>
      <c r="D144" s="19"/>
      <c r="E144" s="36">
        <v>6.25</v>
      </c>
      <c r="F144" s="23">
        <f>C144*E144</f>
        <v>362.5</v>
      </c>
    </row>
    <row r="145" spans="1:6" x14ac:dyDescent="0.25">
      <c r="A145" s="30" t="s">
        <v>10</v>
      </c>
      <c r="B145" s="26" t="s">
        <v>18</v>
      </c>
      <c r="C145" s="27">
        <v>58</v>
      </c>
      <c r="D145" s="19"/>
      <c r="E145" s="36">
        <v>22</v>
      </c>
      <c r="F145" s="23">
        <f>C145*E145</f>
        <v>1276</v>
      </c>
    </row>
    <row r="146" spans="1:6" x14ac:dyDescent="0.25">
      <c r="A146" s="30" t="s">
        <v>11</v>
      </c>
      <c r="B146" s="26" t="s">
        <v>18</v>
      </c>
      <c r="C146" s="27">
        <v>58</v>
      </c>
      <c r="D146" s="19"/>
      <c r="E146" s="36">
        <v>21.5</v>
      </c>
      <c r="F146" s="23">
        <f>C146*E146</f>
        <v>1247</v>
      </c>
    </row>
    <row r="147" spans="1:6" x14ac:dyDescent="0.25">
      <c r="A147" s="30" t="s">
        <v>12</v>
      </c>
      <c r="B147" s="26" t="s">
        <v>18</v>
      </c>
      <c r="C147" s="27">
        <v>58</v>
      </c>
      <c r="D147" s="19"/>
      <c r="E147" s="36">
        <v>50.75</v>
      </c>
      <c r="F147" s="23">
        <f>C147*E147</f>
        <v>2943.5</v>
      </c>
    </row>
    <row r="148" spans="1:6" x14ac:dyDescent="0.25">
      <c r="A148" s="30" t="s">
        <v>13</v>
      </c>
      <c r="B148" s="26" t="s">
        <v>18</v>
      </c>
      <c r="C148" s="27">
        <v>58</v>
      </c>
      <c r="D148" s="19"/>
      <c r="E148" s="36">
        <v>24.75</v>
      </c>
      <c r="F148" s="23">
        <f>C148*E148</f>
        <v>1435.5</v>
      </c>
    </row>
    <row r="149" spans="1:6" x14ac:dyDescent="0.25">
      <c r="A149" s="30" t="s">
        <v>14</v>
      </c>
      <c r="B149" s="26" t="s">
        <v>18</v>
      </c>
      <c r="C149" s="27">
        <v>58</v>
      </c>
      <c r="D149" s="19"/>
      <c r="E149" s="22">
        <v>7.5</v>
      </c>
      <c r="F149" s="23">
        <f>C149*E149</f>
        <v>435</v>
      </c>
    </row>
    <row r="150" spans="1:6" x14ac:dyDescent="0.25">
      <c r="A150" s="30" t="s">
        <v>15</v>
      </c>
      <c r="B150" s="26" t="s">
        <v>18</v>
      </c>
      <c r="C150" s="27">
        <v>58</v>
      </c>
      <c r="D150" s="19"/>
      <c r="E150" s="22">
        <v>0.25</v>
      </c>
      <c r="F150" s="23">
        <f>C150*E150</f>
        <v>14.5</v>
      </c>
    </row>
    <row r="151" spans="1:6" x14ac:dyDescent="0.25">
      <c r="A151" s="30" t="s">
        <v>16</v>
      </c>
      <c r="B151" s="26" t="s">
        <v>18</v>
      </c>
      <c r="C151" s="27">
        <v>58</v>
      </c>
      <c r="D151" s="19"/>
      <c r="E151" s="22">
        <v>11.25</v>
      </c>
      <c r="F151" s="23">
        <f>C151*E151</f>
        <v>652.5</v>
      </c>
    </row>
    <row r="152" spans="1:6" x14ac:dyDescent="0.25">
      <c r="A152" s="30" t="s">
        <v>17</v>
      </c>
      <c r="B152" s="26" t="s">
        <v>18</v>
      </c>
      <c r="C152" s="27">
        <v>58</v>
      </c>
      <c r="D152" s="19"/>
      <c r="E152" s="22">
        <v>5.25</v>
      </c>
      <c r="F152" s="23">
        <f>C152*E152</f>
        <v>304.5</v>
      </c>
    </row>
    <row r="153" spans="1:6" x14ac:dyDescent="0.25">
      <c r="A153" s="30">
        <v>44440</v>
      </c>
      <c r="B153" s="26" t="s">
        <v>18</v>
      </c>
      <c r="C153" s="27">
        <v>58</v>
      </c>
      <c r="D153" s="21"/>
      <c r="E153" s="22">
        <v>4</v>
      </c>
      <c r="F153" s="23">
        <f>C153*E153</f>
        <v>232</v>
      </c>
    </row>
    <row r="155" spans="1:6" ht="14" x14ac:dyDescent="0.3">
      <c r="A155" s="2" t="s">
        <v>120</v>
      </c>
      <c r="B155" s="3" t="s">
        <v>119</v>
      </c>
      <c r="C155" s="4">
        <v>58</v>
      </c>
      <c r="D155" s="7"/>
      <c r="E155" s="5">
        <v>54</v>
      </c>
      <c r="F155" s="6">
        <f>C155*E155</f>
        <v>3132</v>
      </c>
    </row>
    <row r="156" spans="1:6" ht="14" x14ac:dyDescent="0.3">
      <c r="A156" s="2" t="s">
        <v>111</v>
      </c>
      <c r="B156" s="3" t="s">
        <v>119</v>
      </c>
      <c r="C156" s="4">
        <v>58</v>
      </c>
      <c r="D156" s="7"/>
      <c r="E156" s="5">
        <v>72</v>
      </c>
      <c r="F156" s="6">
        <f>C156*E156</f>
        <v>4176</v>
      </c>
    </row>
    <row r="157" spans="1:6" ht="14" x14ac:dyDescent="0.3">
      <c r="A157" s="2" t="s">
        <v>121</v>
      </c>
      <c r="B157" s="3" t="s">
        <v>119</v>
      </c>
      <c r="C157" s="4">
        <v>58</v>
      </c>
      <c r="D157" s="7"/>
      <c r="E157" s="5">
        <v>51.5</v>
      </c>
      <c r="F157" s="6">
        <f>C157*E157</f>
        <v>2987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rates</vt:lpstr>
      <vt:lpstr>Randy's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Leslie</cp:lastModifiedBy>
  <dcterms:created xsi:type="dcterms:W3CDTF">2021-10-26T16:31:15Z</dcterms:created>
  <dcterms:modified xsi:type="dcterms:W3CDTF">2021-10-27T00:15:37Z</dcterms:modified>
</cp:coreProperties>
</file>