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f2d13cb46b380c/Desktop/module 1 excel/activity 2 work/"/>
    </mc:Choice>
  </mc:AlternateContent>
  <xr:revisionPtr revIDLastSave="3" documentId="8_{714DE2C6-FA26-40C2-82C9-67FB98E25B7E}" xr6:coauthVersionLast="47" xr6:coauthVersionMax="47" xr10:uidLastSave="{239136C3-FAE0-4AAC-88BE-E4D631CDFE63}"/>
  <bookViews>
    <workbookView xWindow="-110" yWindow="-110" windowWidth="19420" windowHeight="10420" activeTab="1" xr2:uid="{00000000-000D-0000-FFFF-FFFF00000000}"/>
  </bookViews>
  <sheets>
    <sheet name="favorite flavor chart" sheetId="3" r:id="rId1"/>
    <sheet name="new sheet" sheetId="7" r:id="rId2"/>
    <sheet name="flavor data" sheetId="1" r:id="rId3"/>
    <sheet name="Sheet6" sheetId="6" r:id="rId4"/>
    <sheet name="flavor sales" sheetId="2" r:id="rId5"/>
  </sheets>
  <definedNames>
    <definedName name="_xlnm._FilterDatabase" localSheetId="4" hidden="1">'flavor sales'!$A$1:$A$11</definedName>
  </definedNames>
  <calcPr calcId="191029"/>
  <pivotCaches>
    <pivotCache cacheId="0" r:id="rId6"/>
  </pivotCache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7" i="1"/>
  <c r="C8" i="1"/>
  <c r="C9" i="1"/>
  <c r="C10" i="1"/>
  <c r="C11" i="1"/>
  <c r="C2" i="1"/>
  <c r="C3" i="1"/>
  <c r="C4" i="1"/>
  <c r="C5" i="1"/>
  <c r="C6" i="1"/>
</calcChain>
</file>

<file path=xl/sharedStrings.xml><?xml version="1.0" encoding="utf-8"?>
<sst xmlns="http://schemas.openxmlformats.org/spreadsheetml/2006/main" count="50" uniqueCount="30">
  <si>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</si>
  <si>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</si>
  <si>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</si>
  <si>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</si>
  <si>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</si>
  <si>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</si>
  <si>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</si>
  <si>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</si>
  <si>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</si>
  <si>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</si>
  <si>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</si>
  <si>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</si>
  <si>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</si>
  <si>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</si>
  <si>
    <t>Row Labels</t>
  </si>
  <si>
    <t>Grand Total</t>
  </si>
  <si>
    <t>Sum of Number of Faves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</si>
  <si>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</si>
  <si>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</si>
  <si>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</si>
  <si>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</si>
  <si>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</si>
  <si>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</si>
  <si>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</si>
  <si>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</si>
  <si>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</si>
  <si>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Nov</t>
  </si>
  <si>
    <t>Dec</t>
  </si>
  <si>
    <t>Column1</t>
  </si>
  <si>
    <t>What in the world am I doing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</si>
</sst>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[IceCreamFaves.xlsx]favorite flavor 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</a:t>
            </a:r>
            <a:r>
              <a:rPr lang="en-US" baseline="0"/>
              <a:t> Ice Cream Flavors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'favorite flavor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'favorite flavor chart'!$A$4:$A$14</c:f>
              <c:strCache>
                <c:ptCount val="10"/>
                <c:pt idx="0">
                  <c:v>Butter Pecan</c:v>
                </c:pt>
                <c:pt idx="1">
                  <c:v>Chocolate</c:v>
                </c:pt>
                <c:pt idx="2">
                  <c:v>Coffee</c:v>
                </c:pt>
                <c:pt idx="3">
                  <c:v>Cookie Dough</c:v>
                </c:pt>
                <c:pt idx="4">
                  <c:v>Mint</c:v>
                </c:pt>
                <c:pt idx="5">
                  <c:v>Neapolitan</c:v>
                </c:pt>
                <c:pt idx="6">
                  <c:v>Rainbow Sherbert</c:v>
                </c:pt>
                <c:pt idx="7">
                  <c:v>Rocky Road</c:v>
                </c:pt>
                <c:pt idx="8">
                  <c:v>Strawberry</c:v>
                </c:pt>
                <c:pt idx="9">
                  <c:v>Vanilla</c:v>
                </c:pt>
              </c:strCache>
            </c:strRef>
          </c:cat>
          <c:val>
            <c:numRef>
              <c:f>'favorite flavor chart'!$B$4:$B$14</c:f>
              <c:numCache>
                <c:formatCode>General</c:formatCode>
                <c:ptCount val="10"/>
                <c:pt idx="0">
                  <c:v>96</c:v>
                </c:pt>
                <c:pt idx="1">
                  <c:v>53</c:v>
                </c:pt>
                <c:pt idx="2">
                  <c:v>34</c:v>
                </c:pt>
                <c:pt idx="3">
                  <c:v>41</c:v>
                </c:pt>
                <c:pt idx="4">
                  <c:v>94</c:v>
                </c:pt>
                <c:pt idx="5">
                  <c:v>15</c:v>
                </c:pt>
                <c:pt idx="6">
                  <c:v>79</c:v>
                </c:pt>
                <c:pt idx="7">
                  <c:v>57</c:v>
                </c:pt>
                <c:pt idx="8">
                  <c:v>64</c:v>
                </c:pt>
                <c:pt idx="9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1-450B-B6DD-5F78409117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6044784"/>
        <c:axId val="396045200"/>
      </c:barChart>
      <c:catAx>
        <c:axId val="3960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45200"/>
        <c:crosses val="autoZero"/>
        <c:auto val="1"/>
        <c:lblAlgn val="ctr"/>
        <c:lblOffset val="100"/>
        <c:noMultiLvlLbl val="0"/>
      </c:catAx>
      <c:valAx>
        <c:axId val="39604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Favorites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4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'flavor sales'!$A$2</c:f>
              <c:strCache>
                <c:ptCount val="1"/>
                <c:pt idx="0">
                  <c:v>Vanilla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'flavor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'flavor sales'!$B$2:$L$2</c:f>
              <c:numCache>
                <c:formatCode>General</c:formatCode>
                <c:ptCount val="11"/>
                <c:pt idx="0">
                  <c:v>159</c:v>
                </c:pt>
                <c:pt idx="1">
                  <c:v>178</c:v>
                </c:pt>
                <c:pt idx="2">
                  <c:v>201</c:v>
                </c:pt>
                <c:pt idx="3">
                  <c:v>217</c:v>
                </c:pt>
                <c:pt idx="4">
                  <c:v>224</c:v>
                </c:pt>
                <c:pt idx="5">
                  <c:v>219</c:v>
                </c:pt>
                <c:pt idx="6">
                  <c:v>247</c:v>
                </c:pt>
                <c:pt idx="7">
                  <c:v>280</c:v>
                </c:pt>
                <c:pt idx="8">
                  <c:v>306</c:v>
                </c:pt>
                <c:pt idx="9">
                  <c:v>301</c:v>
                </c:pt>
                <c:pt idx="1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F-4448-9962-E459A6CEE127}"/>
            </c:ext>
          </c:extLst>
        </c:ser>
        <c:ser>
          <c:idx val="1"/>
          <c:order val="1"/>
          <c:tx>
            <c:strRef>
              <c:f>'flavor sales'!$A$3</c:f>
              <c:strCache>
                <c:ptCount val="1"/>
                <c:pt idx="0">
                  <c:v>Chocolate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'flavor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'flavor sales'!$B$3:$L$3</c:f>
              <c:numCache>
                <c:formatCode>General</c:formatCode>
                <c:ptCount val="11"/>
                <c:pt idx="0">
                  <c:v>133</c:v>
                </c:pt>
                <c:pt idx="1">
                  <c:v>165</c:v>
                </c:pt>
                <c:pt idx="2">
                  <c:v>215</c:v>
                </c:pt>
                <c:pt idx="3">
                  <c:v>212</c:v>
                </c:pt>
                <c:pt idx="4">
                  <c:v>216</c:v>
                </c:pt>
                <c:pt idx="5">
                  <c:v>227</c:v>
                </c:pt>
                <c:pt idx="6">
                  <c:v>217</c:v>
                </c:pt>
                <c:pt idx="7">
                  <c:v>208</c:v>
                </c:pt>
                <c:pt idx="8">
                  <c:v>203</c:v>
                </c:pt>
                <c:pt idx="9">
                  <c:v>210</c:v>
                </c:pt>
                <c:pt idx="10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F-4448-9962-E459A6CEE127}"/>
            </c:ext>
          </c:extLst>
        </c:ser>
        <c:ser>
          <c:idx val="2"/>
          <c:order val="2"/>
          <c:tx>
            <c:strRef>
              <c:f>'flavor sales'!$A$4</c:f>
              <c:strCache>
                <c:ptCount val="1"/>
                <c:pt idx="0">
                  <c:v>Strawberry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'flavor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'flavor sales'!$B$4:$L$4</c:f>
              <c:numCache>
                <c:formatCode>General</c:formatCode>
                <c:ptCount val="11"/>
                <c:pt idx="0">
                  <c:v>103</c:v>
                </c:pt>
                <c:pt idx="1">
                  <c:v>109</c:v>
                </c:pt>
                <c:pt idx="2">
                  <c:v>99</c:v>
                </c:pt>
                <c:pt idx="3">
                  <c:v>135</c:v>
                </c:pt>
                <c:pt idx="4">
                  <c:v>153</c:v>
                </c:pt>
                <c:pt idx="5">
                  <c:v>168</c:v>
                </c:pt>
                <c:pt idx="6">
                  <c:v>207</c:v>
                </c:pt>
                <c:pt idx="7">
                  <c:v>243</c:v>
                </c:pt>
                <c:pt idx="8">
                  <c:v>242</c:v>
                </c:pt>
                <c:pt idx="9">
                  <c:v>265</c:v>
                </c:pt>
                <c:pt idx="10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2F-4448-9962-E459A6CEE127}"/>
            </c:ext>
          </c:extLst>
        </c:ser>
        <c:ser>
          <c:idx val="3"/>
          <c:order val="3"/>
          <c:tx>
            <c:strRef>
              <c:f>'flavor sales'!$A$5</c:f>
              <c:strCache>
                <c:ptCount val="1"/>
                <c:pt idx="0">
                  <c:v>Mint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'flavor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'flavor sales'!$B$5:$L$5</c:f>
            </c:numRef>
          </c:val>
          <c:smooth val="0"/>
          <c:extLst>
            <c:ext xmlns:c16="http://schemas.microsoft.com/office/drawing/2014/chart" uri="{C3380CC4-5D6E-409C-BE32-E72D297353CC}">
              <c16:uniqueId val="{00000003-C42F-4448-9962-E459A6CEE127}"/>
            </c:ext>
          </c:extLst>
        </c:ser>
        <c:ser>
          <c:idx val="4"/>
          <c:order val="4"/>
          <c:tx>
            <c:strRef>
              <c:f>'flavor sales'!$A$6</c:f>
              <c:strCache>
                <c:ptCount val="1"/>
                <c:pt idx="0">
                  <c:v>Rocky Road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'flavor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'flavor sales'!$B$6:$L$6</c:f>
            </c:numRef>
          </c:val>
          <c:smooth val="0"/>
          <c:extLst>
            <c:ext xmlns:c16="http://schemas.microsoft.com/office/drawing/2014/chart" uri="{C3380CC4-5D6E-409C-BE32-E72D297353CC}">
              <c16:uniqueId val="{00000004-C42F-4448-9962-E459A6CEE127}"/>
            </c:ext>
          </c:extLst>
        </c:ser>
        <c:ser>
          <c:idx val="5"/>
          <c:order val="5"/>
          <c:tx>
            <c:strRef>
              <c:f>'flavor sales'!$A$7</c:f>
              <c:strCache>
                <c:ptCount val="1"/>
                <c:pt idx="0">
                  <c:v>Rainbow Sherbert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'flavor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'flavor sales'!$B$7:$L$7</c:f>
            </c:numRef>
          </c:val>
          <c:smooth val="0"/>
          <c:extLst>
            <c:ext xmlns:c16="http://schemas.microsoft.com/office/drawing/2014/chart" uri="{C3380CC4-5D6E-409C-BE32-E72D297353CC}">
              <c16:uniqueId val="{00000005-C42F-4448-9962-E459A6CEE127}"/>
            </c:ext>
          </c:extLst>
        </c:ser>
        <c:ser>
          <c:idx val="6"/>
          <c:order val="6"/>
          <c:tx>
            <c:strRef>
              <c:f>'flavor sales'!$A$8</c:f>
              <c:strCache>
                <c:ptCount val="1"/>
                <c:pt idx="0">
                  <c:v>Butter Pecan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'flavor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'flavor sales'!$B$8:$L$8</c:f>
            </c:numRef>
          </c:val>
          <c:smooth val="0"/>
          <c:extLst>
            <c:ext xmlns:c16="http://schemas.microsoft.com/office/drawing/2014/chart" uri="{C3380CC4-5D6E-409C-BE32-E72D297353CC}">
              <c16:uniqueId val="{00000006-C42F-4448-9962-E459A6CEE127}"/>
            </c:ext>
          </c:extLst>
        </c:ser>
        <c:ser>
          <c:idx val="7"/>
          <c:order val="7"/>
          <c:tx>
            <c:strRef>
              <c:f>'flavor sales'!$A$9</c:f>
              <c:strCache>
                <c:ptCount val="1"/>
                <c:pt idx="0">
                  <c:v>Cookie Dough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'flavor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'flavor sales'!$B$9:$L$9</c:f>
            </c:numRef>
          </c:val>
          <c:smooth val="0"/>
          <c:extLst>
            <c:ext xmlns:c16="http://schemas.microsoft.com/office/drawing/2014/chart" uri="{C3380CC4-5D6E-409C-BE32-E72D297353CC}">
              <c16:uniqueId val="{00000007-C42F-4448-9962-E459A6CEE127}"/>
            </c:ext>
          </c:extLst>
        </c:ser>
        <c:ser>
          <c:idx val="8"/>
          <c:order val="8"/>
          <c:tx>
            <c:strRef>
              <c:f>'flavor sales'!$A$10</c:f>
              <c:strCache>
                <c:ptCount val="1"/>
                <c:pt idx="0">
                  <c:v>Coffee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'flavor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'flavor sales'!$B$10:$L$10</c:f>
            </c:numRef>
          </c:val>
          <c:smooth val="0"/>
          <c:extLst>
            <c:ext xmlns:c16="http://schemas.microsoft.com/office/drawing/2014/chart" uri="{C3380CC4-5D6E-409C-BE32-E72D297353CC}">
              <c16:uniqueId val="{00000008-C42F-4448-9962-E459A6CEE127}"/>
            </c:ext>
          </c:extLst>
        </c:ser>
        <c:ser>
          <c:idx val="9"/>
          <c:order val="9"/>
          <c:tx>
            <c:strRef>
              <c:f>'flavor sales'!$A$11</c:f>
              <c:strCache>
                <c:ptCount val="1"/>
                <c:pt idx="0">
                  <c:v>Neapolitan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'flavor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'flavor sales'!$B$11:$L$11</c:f>
            </c:numRef>
          </c:val>
          <c:smooth val="0"/>
          <c:extLst>
            <c:ext xmlns:c16="http://schemas.microsoft.com/office/drawing/2014/chart" uri="{C3380CC4-5D6E-409C-BE32-E72D297353CC}">
              <c16:uniqueId val="{00000009-C42F-4448-9962-E459A6CEE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759056"/>
        <c:axId val="396759888"/>
      </c:lineChart>
      <c:catAx>
        <c:axId val="39675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59888"/>
        <c:crosses val="autoZero"/>
        <c:auto val="1"/>
        <c:lblAlgn val="ctr"/>
        <c:lblOffset val="100"/>
        <c:noMultiLvlLbl val="0"/>
      </c:catAx>
      <c:valAx>
        <c:axId val="3967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5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8</xdr:row>
      <xdr:rowOff>133350</xdr:rowOff>
    </xdr:from>
    <xdr:to>
      <xdr:col>12</xdr:col>
      <xdr:colOff>1362074</xdr:colOff>
      <xdr:row>27</xdr:row>
      <xdr:rowOff>125412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0C34A0-6741-49C9-B062-BAE23EF5B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387350</xdr:colOff>
      <xdr:row>15</xdr:row>
      <xdr:rowOff>39687</xdr:rowOff>
    </xdr:from>
    <xdr:to>
      <xdr:col>7</xdr:col>
      <xdr:colOff>168275</xdr:colOff>
      <xdr:row>30</xdr:row>
      <xdr:rowOff>74612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180F5D-7B0B-405D-97C1-40B5FDBD9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slie" refreshedDate="44364.500824189818" createdVersion="7" refreshedVersion="7" minRefreshableVersion="3" recordCount="10" xr:uid="{0862E830-9756-4458-B233-008CE294290C}">
  <cacheSource type="worksheet">
    <worksheetSource name="Table1"/>
  </cacheSource>
  <cacheFields count="3">
    <cacheField name="Flavor" numFmtId="0">
      <sharedItems count="10">
        <s v="Butter Pecan"/>
        <s v="Mint"/>
        <s v="Rainbow Sherbert"/>
        <s v="Vanilla"/>
        <s v="Strawberry"/>
        <s v="Rocky Road"/>
        <s v="Chocolate"/>
        <s v="Cookie Dough"/>
        <s v="Coffee"/>
        <s v="Neapolitan"/>
      </sharedItems>
    </cacheField>
    <cacheField name="Number of Faves" numFmtId="0">
      <sharedItems containsSemiMixedTypes="0" containsString="0" containsNumber="1" containsInteger="1" minValue="15" maxValue="96" count="10">
        <n v="96"/>
        <n v="94"/>
        <n v="79"/>
        <n v="67"/>
        <n v="64"/>
        <n v="57"/>
        <n v="53"/>
        <n v="41"/>
        <n v="34"/>
        <n v="15"/>
      </sharedItems>
    </cacheField>
    <cacheField name="Percentage of Total" numFmtId="9">
      <sharedItems containsSemiMixedTypes="0" containsString="0" containsNumber="1" minValue="2.5000000000000001E-2" maxValue="0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0.16"/>
  </r>
  <r>
    <x v="1"/>
    <x v="1"/>
    <n v="0.15666666666666668"/>
  </r>
  <r>
    <x v="2"/>
    <x v="2"/>
    <n v="0.13166666666666665"/>
  </r>
  <r>
    <x v="3"/>
    <x v="3"/>
    <n v="0.11166666666666666"/>
  </r>
  <r>
    <x v="4"/>
    <x v="4"/>
    <n v="0.10666666666666667"/>
  </r>
  <r>
    <x v="5"/>
    <x v="5"/>
    <n v="9.5000000000000001E-2"/>
  </r>
  <r>
    <x v="6"/>
    <x v="6"/>
    <n v="8.8333333333333333E-2"/>
  </r>
  <r>
    <x v="7"/>
    <x v="7"/>
    <n v="6.8333333333333329E-2"/>
  </r>
  <r>
    <x v="8"/>
    <x v="8"/>
    <n v="5.6666666666666664E-2"/>
  </r>
  <r>
    <x v="9"/>
    <x v="9"/>
    <n v="2.500000000000000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9129C5-97D8-42F3-B211-4C82AD84D25A}" name="PivotTable1" cacheId="0" applyNumberFormats="0" applyBorderFormats="0" applyFontFormats="0" applyPatternFormats="0" applyAlignmentFormats="0" applyWidthHeightFormats="1" dataCaption="Values" updatedVersion="7" minRefreshableVersion="3" enableDrill="0" useAutoFormatting="1" itemPrintTitles="1" createdVersion="7" indent="0" outline="1" outlineData="1" multipleFieldFilters="0" chartFormat="1">
  <location ref="A3:B14" firstHeaderRow="1" firstDataRow="1" firstDataCol="1"/>
  <pivotFields count="3">
    <pivotField axis="axisRow" showAll="0">
      <items count="11">
        <item x="0"/>
        <item x="6"/>
        <item x="8"/>
        <item x="7"/>
        <item x="1"/>
        <item x="9"/>
        <item x="2"/>
        <item x="5"/>
        <item x="4"/>
        <item x="3"/>
        <item t="default"/>
      </items>
    </pivotField>
    <pivotField dataField="1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9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Number of Faves" fld="1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xmlns:xlrd2="http://schemas.microsoft.com/office/spreadsheetml/2017/richdata2" ref="A2:C11">
    <sortCondition descending="1" ref="C1:C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F82869-69F2-4B69-8563-41A477DA1DC0}" name="Table2" displayName="Table2" ref="A1:L11" totalsRowShown="0">
  <autoFilter ref="A1:L11" xr:uid="{05F82869-69F2-4B69-8563-41A477DA1DC0}">
    <filterColumn colId="0">
      <filters>
        <filter val="Chocolate"/>
        <filter val="Strawberry"/>
        <filter val="Vanilla"/>
      </filters>
    </filterColumn>
  </autoFilter>
  <tableColumns count="12">
    <tableColumn id="1" xr3:uid="{CA93C94A-333D-4BC2-A2F8-1A85B08E05D4}" name="Column1"/>
    <tableColumn id="2" xr3:uid="{2D9F8B97-CCEE-4606-91B0-AF46BF529FDC}" name="Jan"/>
    <tableColumn id="3" xr3:uid="{B35D2181-6F39-4981-8AE1-5AAB02C3AF03}" name="Feb"/>
    <tableColumn id="4" xr3:uid="{C6E3E412-E534-458B-ABED-5660136B8DC4}" name="Mar"/>
    <tableColumn id="5" xr3:uid="{7C9B0D0E-077E-4C59-811B-D9636087E328}" name="Apr"/>
    <tableColumn id="6" xr3:uid="{2414F75B-43CC-4CC6-84DB-318A0D6A2CF1}" name="May"/>
    <tableColumn id="7" xr3:uid="{5B17B58E-1BD8-412C-822E-0E1F5E7CB1CB}" name="Jun"/>
    <tableColumn id="8" xr3:uid="{1A715D45-F28C-49D0-A6B0-D4C12E4C36FE}" name="Jul"/>
    <tableColumn id="9" xr3:uid="{1DD9A0B3-797E-45DA-9B7E-5D86382AF381}" name="Aug"/>
    <tableColumn id="10" xr3:uid="{FE8DF88F-7F40-4082-8088-EF236AF67829}" name="Sep"/>
    <tableColumn id="11" xr3:uid="{15BAB26D-AB34-4773-9E7B-018FE4D565D7}" name="Nov"/>
    <tableColumn id="12" xr3:uid="{5FDD812E-C367-4650-9795-3B97D07A2CB1}" name="De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AFBE8-9C54-4257-A262-211E09F1EF96}">
  <dimension ref="A3:B14"/>
  <sheetViews>
    <sheetView workbookViewId="0">
      <selection activeCell="B37" sqref="B37"/>
    </sheetView>
  </sheetViews>
  <sheetFormatPr defaultRowHeight="14.5" x14ac:dyDescent="0.35"/>
  <cols>
    <col min="1" max="1" width="16.1796875" bestFit="1" customWidth="1"/>
    <col min="2" max="2" width="21.90625" bestFit="1" customWidth="1"/>
    <col min="3" max="3" width="9.36328125" bestFit="1" customWidth="1"/>
    <col min="4" max="4" width="6.6328125" bestFit="1" customWidth="1"/>
    <col min="5" max="5" width="12.81640625" bestFit="1" customWidth="1"/>
    <col min="6" max="6" width="5" bestFit="1" customWidth="1"/>
    <col min="7" max="7" width="10.36328125" bestFit="1" customWidth="1"/>
    <col min="8" max="8" width="16.1796875" bestFit="1" customWidth="1"/>
    <col min="9" max="9" width="10.453125" bestFit="1" customWidth="1"/>
    <col min="10" max="10" width="10.1796875" bestFit="1" customWidth="1"/>
    <col min="11" max="11" width="6.81640625" bestFit="1" customWidth="1"/>
    <col min="12" max="12" width="10.7265625" bestFit="1" customWidth="1"/>
    <col min="13" max="20" width="21.90625" bestFit="1" customWidth="1"/>
    <col min="21" max="21" width="26.7265625" bestFit="1" customWidth="1"/>
    <col min="22" max="22" width="18.6328125" bestFit="1" customWidth="1"/>
  </cols>
  <sheetData>
    <row r="3" spans="1:2" x14ac:dyDescent="0.35">
      <c r="A3" s="3" t="s">
        <v>14</v>
      </c>
      <c r="B3" t="s">
        <v>16</v>
      </c>
    </row>
    <row r="4" spans="1:2" x14ac:dyDescent="0.35">
      <c r="A4" s="4" t="s">
        <v>6</v>
      </c>
      <c r="B4" s="5">
        <v>96</v>
      </c>
    </row>
    <row r="5" spans="1:2" x14ac:dyDescent="0.35">
      <c r="A5" s="4" t="s">
        <v>1</v>
      </c>
      <c r="B5" s="5">
        <v>53</v>
      </c>
    </row>
    <row r="6" spans="1:2" x14ac:dyDescent="0.35">
      <c r="A6" s="4" t="s">
        <v>8</v>
      </c>
      <c r="B6" s="5">
        <v>34</v>
      </c>
    </row>
    <row r="7" spans="1:2" x14ac:dyDescent="0.35">
      <c r="A7" s="4" t="s">
        <v>7</v>
      </c>
      <c r="B7" s="5">
        <v>41</v>
      </c>
    </row>
    <row r="8" spans="1:2" x14ac:dyDescent="0.35">
      <c r="A8" s="4" t="s">
        <v>3</v>
      </c>
      <c r="B8" s="5">
        <v>94</v>
      </c>
    </row>
    <row r="9" spans="1:2" x14ac:dyDescent="0.35">
      <c r="A9" s="4" t="s">
        <v>9</v>
      </c>
      <c r="B9" s="5">
        <v>15</v>
      </c>
    </row>
    <row r="10" spans="1:2" x14ac:dyDescent="0.35">
      <c r="A10" s="4" t="s">
        <v>5</v>
      </c>
      <c r="B10" s="5">
        <v>79</v>
      </c>
    </row>
    <row r="11" spans="1:2" x14ac:dyDescent="0.35">
      <c r="A11" s="4" t="s">
        <v>4</v>
      </c>
      <c r="B11" s="5">
        <v>57</v>
      </c>
    </row>
    <row r="12" spans="1:2" x14ac:dyDescent="0.35">
      <c r="A12" s="4" t="s">
        <v>2</v>
      </c>
      <c r="B12" s="5">
        <v>64</v>
      </c>
    </row>
    <row r="13" spans="1:2" x14ac:dyDescent="0.35">
      <c r="A13" s="4" t="s">
        <v>0</v>
      </c>
      <c r="B13" s="5">
        <v>67</v>
      </c>
    </row>
    <row r="14" spans="1:2" x14ac:dyDescent="0.35">
      <c r="A14" s="4" t="s">
        <v>15</v>
      </c>
      <c r="B14" s="5">
        <v>600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8CF26-4EDB-4865-9AC0-F54E06FAFC73}">
  <dimension ref="A1"/>
  <sheetViews>
    <sheetView tabSelected="1" workbookViewId="0"/>
  </sheetViews>
  <sheetFormatPr defaultRowHeight="14.5" x14ac:dyDescent="0.35"/>
  <sheetData>
    <row r="1" spans="1:1" x14ac:dyDescent="0.35">
      <c r="A1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B6" sqref="B6"/>
    </sheetView>
  </sheetViews>
  <sheetFormatPr defaultColWidth="8.81640625" defaultRowHeight="14.5" x14ac:dyDescent="0.35"/>
  <cols>
    <col min="1" max="2" width="20.6328125" customWidth="1"/>
    <col min="3" max="3" width="21.36328125" customWidth="1"/>
    <col min="4" max="8" width="20.6328125" customWidth="1"/>
  </cols>
  <sheetData>
    <row r="1" spans="1:5" x14ac:dyDescent="0.35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35">
      <c r="A2" t="s">
        <v>6</v>
      </c>
      <c r="B2">
        <v>96</v>
      </c>
      <c r="C2" s="2">
        <f t="shared" ref="C2:C11" si="0">B2/$A$15</f>
        <v>0.16</v>
      </c>
    </row>
    <row r="3" spans="1:5" x14ac:dyDescent="0.35">
      <c r="A3" t="s">
        <v>3</v>
      </c>
      <c r="B3">
        <v>94</v>
      </c>
      <c r="C3" s="2">
        <f t="shared" si="0"/>
        <v>0.15666666666666668</v>
      </c>
    </row>
    <row r="4" spans="1:5" x14ac:dyDescent="0.35">
      <c r="A4" t="s">
        <v>5</v>
      </c>
      <c r="B4">
        <v>79</v>
      </c>
      <c r="C4" s="2">
        <f t="shared" si="0"/>
        <v>0.13166666666666665</v>
      </c>
    </row>
    <row r="5" spans="1:5" x14ac:dyDescent="0.35">
      <c r="A5" t="s">
        <v>0</v>
      </c>
      <c r="B5">
        <v>67</v>
      </c>
      <c r="C5" s="2">
        <f t="shared" si="0"/>
        <v>0.11166666666666666</v>
      </c>
    </row>
    <row r="6" spans="1:5" x14ac:dyDescent="0.35">
      <c r="A6" t="s">
        <v>2</v>
      </c>
      <c r="B6">
        <v>64</v>
      </c>
      <c r="C6" s="2">
        <f t="shared" si="0"/>
        <v>0.10666666666666667</v>
      </c>
    </row>
    <row r="7" spans="1:5" x14ac:dyDescent="0.35">
      <c r="A7" t="s">
        <v>4</v>
      </c>
      <c r="B7">
        <v>57</v>
      </c>
      <c r="C7" s="2">
        <f t="shared" si="0"/>
        <v>9.5000000000000001E-2</v>
      </c>
    </row>
    <row r="8" spans="1:5" x14ac:dyDescent="0.35">
      <c r="A8" t="s">
        <v>1</v>
      </c>
      <c r="B8">
        <v>53</v>
      </c>
      <c r="C8" s="2">
        <f t="shared" si="0"/>
        <v>8.8333333333333333E-2</v>
      </c>
    </row>
    <row r="9" spans="1:5" x14ac:dyDescent="0.35">
      <c r="A9" t="s">
        <v>7</v>
      </c>
      <c r="B9">
        <v>41</v>
      </c>
      <c r="C9" s="2">
        <f t="shared" si="0"/>
        <v>6.8333333333333329E-2</v>
      </c>
    </row>
    <row r="10" spans="1:5" x14ac:dyDescent="0.35">
      <c r="A10" t="s">
        <v>8</v>
      </c>
      <c r="B10">
        <v>34</v>
      </c>
      <c r="C10" s="2">
        <f t="shared" si="0"/>
        <v>5.6666666666666664E-2</v>
      </c>
    </row>
    <row r="11" spans="1:5" x14ac:dyDescent="0.35">
      <c r="A11" t="s">
        <v>9</v>
      </c>
      <c r="B11">
        <v>15</v>
      </c>
      <c r="C11" s="2">
        <f t="shared" si="0"/>
        <v>2.5000000000000001E-2</v>
      </c>
    </row>
    <row r="14" spans="1:5" x14ac:dyDescent="0.35">
      <c r="A14" s="1" t="s">
        <v>12</v>
      </c>
    </row>
    <row r="15" spans="1:5" x14ac:dyDescent="0.35">
      <c r="A15">
        <f>SUM(B2:B11)</f>
        <v>600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D9B2F-2C1D-42B3-8D99-6FB7F7566FA1}">
  <dimension ref="A1"/>
  <sheetViews>
    <sheetView workbookViewId="0">
      <selection activeCell="G25" sqref="G25"/>
    </sheetView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67FF1-84D2-48CC-B6F8-A437FF49202E}">
  <dimension ref="A1:L11"/>
  <sheetViews>
    <sheetView workbookViewId="0">
      <selection activeCell="D21" sqref="D21"/>
    </sheetView>
  </sheetViews>
  <sheetFormatPr defaultRowHeight="14.5" x14ac:dyDescent="0.35"/>
  <cols>
    <col min="1" max="1" width="16.1796875" bestFit="1" customWidth="1"/>
  </cols>
  <sheetData>
    <row r="1" spans="1:12" x14ac:dyDescent="0.35">
      <c r="A1" t="s">
        <v>28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</row>
    <row r="2" spans="1:12" x14ac:dyDescent="0.35">
      <c r="A2" t="s">
        <v>0</v>
      </c>
      <c r="B2">
        <v>159</v>
      </c>
      <c r="C2">
        <v>178</v>
      </c>
      <c r="D2">
        <v>201</v>
      </c>
      <c r="E2">
        <v>217</v>
      </c>
      <c r="F2">
        <v>224</v>
      </c>
      <c r="G2">
        <v>219</v>
      </c>
      <c r="H2">
        <v>247</v>
      </c>
      <c r="I2">
        <v>280</v>
      </c>
      <c r="J2">
        <v>306</v>
      </c>
      <c r="K2">
        <v>301</v>
      </c>
      <c r="L2">
        <v>350</v>
      </c>
    </row>
    <row r="3" spans="1:12" x14ac:dyDescent="0.35">
      <c r="A3" t="s">
        <v>1</v>
      </c>
      <c r="B3">
        <v>133</v>
      </c>
      <c r="C3">
        <v>165</v>
      </c>
      <c r="D3">
        <v>215</v>
      </c>
      <c r="E3">
        <v>212</v>
      </c>
      <c r="F3">
        <v>216</v>
      </c>
      <c r="G3">
        <v>227</v>
      </c>
      <c r="H3">
        <v>217</v>
      </c>
      <c r="I3">
        <v>208</v>
      </c>
      <c r="J3">
        <v>203</v>
      </c>
      <c r="K3">
        <v>210</v>
      </c>
      <c r="L3">
        <v>243</v>
      </c>
    </row>
    <row r="4" spans="1:12" x14ac:dyDescent="0.35">
      <c r="A4" t="s">
        <v>2</v>
      </c>
      <c r="B4">
        <v>103</v>
      </c>
      <c r="C4">
        <v>109</v>
      </c>
      <c r="D4">
        <v>99</v>
      </c>
      <c r="E4">
        <v>135</v>
      </c>
      <c r="F4">
        <v>153</v>
      </c>
      <c r="G4">
        <v>168</v>
      </c>
      <c r="H4">
        <v>207</v>
      </c>
      <c r="I4">
        <v>243</v>
      </c>
      <c r="J4">
        <v>242</v>
      </c>
      <c r="K4">
        <v>265</v>
      </c>
      <c r="L4">
        <v>251</v>
      </c>
    </row>
    <row r="5" spans="1:12" hidden="1" x14ac:dyDescent="0.35">
      <c r="A5" t="s">
        <v>3</v>
      </c>
      <c r="B5">
        <v>88</v>
      </c>
      <c r="C5">
        <v>116</v>
      </c>
      <c r="D5">
        <v>163</v>
      </c>
      <c r="E5">
        <v>208</v>
      </c>
      <c r="F5">
        <v>254</v>
      </c>
      <c r="G5">
        <v>292</v>
      </c>
      <c r="H5">
        <v>318</v>
      </c>
      <c r="I5">
        <v>350</v>
      </c>
      <c r="J5">
        <v>360</v>
      </c>
      <c r="K5">
        <v>373</v>
      </c>
      <c r="L5">
        <v>386</v>
      </c>
    </row>
    <row r="6" spans="1:12" hidden="1" x14ac:dyDescent="0.35">
      <c r="A6" t="s">
        <v>4</v>
      </c>
      <c r="B6">
        <v>182</v>
      </c>
      <c r="C6">
        <v>214</v>
      </c>
      <c r="D6">
        <v>258</v>
      </c>
      <c r="E6">
        <v>295</v>
      </c>
      <c r="F6">
        <v>327</v>
      </c>
      <c r="G6">
        <v>328</v>
      </c>
      <c r="H6">
        <v>353</v>
      </c>
      <c r="I6">
        <v>374</v>
      </c>
      <c r="J6">
        <v>418</v>
      </c>
      <c r="K6">
        <v>441</v>
      </c>
      <c r="L6">
        <v>453</v>
      </c>
    </row>
    <row r="7" spans="1:12" hidden="1" x14ac:dyDescent="0.35">
      <c r="A7" t="s">
        <v>5</v>
      </c>
      <c r="B7">
        <v>42</v>
      </c>
      <c r="C7">
        <v>55</v>
      </c>
      <c r="D7">
        <v>62</v>
      </c>
      <c r="E7">
        <v>73</v>
      </c>
      <c r="F7">
        <v>121</v>
      </c>
      <c r="G7">
        <v>127</v>
      </c>
      <c r="H7">
        <v>163</v>
      </c>
      <c r="I7">
        <v>209</v>
      </c>
      <c r="J7">
        <v>220</v>
      </c>
      <c r="K7">
        <v>248</v>
      </c>
      <c r="L7">
        <v>273</v>
      </c>
    </row>
    <row r="8" spans="1:12" hidden="1" x14ac:dyDescent="0.35">
      <c r="A8" t="s">
        <v>6</v>
      </c>
      <c r="B8">
        <v>32</v>
      </c>
      <c r="C8">
        <v>55</v>
      </c>
      <c r="D8">
        <v>87</v>
      </c>
      <c r="E8">
        <v>80</v>
      </c>
      <c r="F8">
        <v>65</v>
      </c>
      <c r="G8">
        <v>90</v>
      </c>
      <c r="H8">
        <v>77</v>
      </c>
      <c r="I8">
        <v>99</v>
      </c>
      <c r="J8">
        <v>120</v>
      </c>
      <c r="K8">
        <v>137</v>
      </c>
      <c r="L8">
        <v>123</v>
      </c>
    </row>
    <row r="9" spans="1:12" hidden="1" x14ac:dyDescent="0.35">
      <c r="A9" t="s">
        <v>7</v>
      </c>
      <c r="B9">
        <v>140</v>
      </c>
      <c r="C9">
        <v>141</v>
      </c>
      <c r="D9">
        <v>149</v>
      </c>
      <c r="E9">
        <v>163</v>
      </c>
      <c r="F9">
        <v>180</v>
      </c>
      <c r="G9">
        <v>167</v>
      </c>
      <c r="H9">
        <v>200</v>
      </c>
      <c r="I9">
        <v>232</v>
      </c>
      <c r="J9">
        <v>228</v>
      </c>
      <c r="K9">
        <v>216</v>
      </c>
      <c r="L9">
        <v>202</v>
      </c>
    </row>
    <row r="10" spans="1:12" hidden="1" x14ac:dyDescent="0.35">
      <c r="A10" t="s">
        <v>8</v>
      </c>
      <c r="B10">
        <v>95</v>
      </c>
      <c r="C10">
        <v>118</v>
      </c>
      <c r="D10">
        <v>124</v>
      </c>
      <c r="E10">
        <v>126</v>
      </c>
      <c r="F10">
        <v>148</v>
      </c>
      <c r="G10">
        <v>171</v>
      </c>
      <c r="H10">
        <v>193</v>
      </c>
      <c r="I10">
        <v>185</v>
      </c>
      <c r="J10">
        <v>172</v>
      </c>
      <c r="K10">
        <v>165</v>
      </c>
      <c r="L10">
        <v>198</v>
      </c>
    </row>
    <row r="11" spans="1:12" hidden="1" x14ac:dyDescent="0.35">
      <c r="A11" t="s">
        <v>9</v>
      </c>
      <c r="B11">
        <v>44</v>
      </c>
      <c r="C11">
        <v>69</v>
      </c>
      <c r="D11">
        <v>85</v>
      </c>
      <c r="E11">
        <v>85</v>
      </c>
      <c r="F11">
        <v>124</v>
      </c>
      <c r="G11">
        <v>110</v>
      </c>
      <c r="H11">
        <v>130</v>
      </c>
      <c r="I11">
        <v>137</v>
      </c>
      <c r="J11">
        <v>159</v>
      </c>
      <c r="K11">
        <v>165</v>
      </c>
      <c r="L11">
        <v>201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favorite flavor chart</vt:lpstr>
      <vt:lpstr>new sheet</vt:lpstr>
      <vt:lpstr>flavor data</vt:lpstr>
      <vt:lpstr>Sheet6</vt:lpstr>
      <vt:lpstr>flavor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mik wiech</cp:lastModifiedBy>
  <dcterms:created xsi:type="dcterms:W3CDTF">2017-05-29T18:18:24Z</dcterms:created>
  <dcterms:modified xsi:type="dcterms:W3CDTF">2021-06-22T00:27:08Z</dcterms:modified>
</cp:coreProperties>
</file>