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1100" yWindow="1820" windowWidth="23500" windowHeight="13500" tabRatio="650"/>
  </bookViews>
  <sheets>
    <sheet name="ENTER_DATA_HERE" sheetId="15" r:id="rId1"/>
    <sheet name="FIELDS_OVERVIEW" sheetId="16" r:id="rId2"/>
    <sheet name="FIELDS_Descriptions" sheetId="3" r:id="rId3"/>
    <sheet name="DOMAINS_PickLists" sheetId="2" r:id="rId4"/>
    <sheet name="DOMAINS_Descriptions" sheetId="8" r:id="rId5"/>
    <sheet name="DOMAINS_Export" sheetId="17" r:id="rId6"/>
  </sheets>
  <externalReferences>
    <externalReference r:id="rId7"/>
    <externalReference r:id="rId8"/>
  </externalReferences>
  <definedNames>
    <definedName name="_xlnm._FilterDatabase" localSheetId="0" hidden="1">ENTER_DATA_HERE!$A$1:$AN$1661</definedName>
    <definedName name="_xlnm.Print_Area" localSheetId="4">DOMAINS_Descriptions!$A$1:$AF$13</definedName>
    <definedName name="_xlnm.Print_Area" localSheetId="5">DOMAINS_Export!$A$1:$AF$97</definedName>
    <definedName name="_xlnm.Print_Area" localSheetId="3">DOMAINS_PickLists!$C$1:$X$13</definedName>
    <definedName name="_xlnm.Print_Area" localSheetId="0">ENTER_DATA_HERE!$A$1:$AM$1661</definedName>
    <definedName name="_xlnm.Print_Area" localSheetId="1">FIELDS_OVERVIEW!$A$1:$E$47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N3" i="15" l="1"/>
  <c r="AN4" i="15"/>
  <c r="AN7" i="15"/>
  <c r="AN8" i="15"/>
  <c r="AN9" i="15"/>
  <c r="AN10" i="15"/>
  <c r="AN11" i="15"/>
  <c r="AN14" i="15"/>
  <c r="AN2" i="15"/>
</calcChain>
</file>

<file path=xl/comments1.xml><?xml version="1.0" encoding="utf-8"?>
<comments xmlns="http://schemas.openxmlformats.org/spreadsheetml/2006/main">
  <authors>
    <author>Krista K. Bartz</author>
  </authors>
  <commentList>
    <comment ref="H1574" authorId="0">
      <text>
        <r>
          <rPr>
            <b/>
            <sz val="9"/>
            <color indexed="81"/>
            <rFont val="Tahoma"/>
            <family val="2"/>
          </rPr>
          <t>Krista K. Bartz:</t>
        </r>
        <r>
          <rPr>
            <sz val="9"/>
            <color indexed="81"/>
            <rFont val="Tahoma"/>
            <family val="2"/>
          </rPr>
          <t xml:space="preserve">
Old location (as of June, 2014)</t>
        </r>
      </text>
    </comment>
    <comment ref="I1574" authorId="0">
      <text>
        <r>
          <rPr>
            <b/>
            <sz val="9"/>
            <color indexed="81"/>
            <rFont val="Tahoma"/>
            <family val="2"/>
          </rPr>
          <t>Krista K. Bartz:</t>
        </r>
        <r>
          <rPr>
            <sz val="9"/>
            <color indexed="81"/>
            <rFont val="Tahoma"/>
            <family val="2"/>
          </rPr>
          <t xml:space="preserve">
Old location (as of June, 2014)</t>
        </r>
      </text>
    </comment>
    <comment ref="H1575" authorId="0">
      <text>
        <r>
          <rPr>
            <b/>
            <sz val="9"/>
            <color indexed="81"/>
            <rFont val="Tahoma"/>
            <family val="2"/>
          </rPr>
          <t>Krista K. Bartz:</t>
        </r>
        <r>
          <rPr>
            <sz val="9"/>
            <color indexed="81"/>
            <rFont val="Tahoma"/>
            <family val="2"/>
          </rPr>
          <t xml:space="preserve">
Used coordinates for level logger, because HOBO coordinates aren't currently available.</t>
        </r>
      </text>
    </comment>
    <comment ref="I1575" authorId="0">
      <text>
        <r>
          <rPr>
            <b/>
            <sz val="9"/>
            <color indexed="81"/>
            <rFont val="Tahoma"/>
            <family val="2"/>
          </rPr>
          <t>Krista K. Bartz:</t>
        </r>
        <r>
          <rPr>
            <sz val="9"/>
            <color indexed="81"/>
            <rFont val="Tahoma"/>
            <family val="2"/>
          </rPr>
          <t xml:space="preserve">
Used coordinates for level logger, because HOBO coordinates aren't currently available.</t>
        </r>
      </text>
    </comment>
  </commentList>
</comments>
</file>

<file path=xl/sharedStrings.xml><?xml version="1.0" encoding="utf-8"?>
<sst xmlns="http://schemas.openxmlformats.org/spreadsheetml/2006/main" count="1745" uniqueCount="497">
  <si>
    <t xml:space="preserve">ID </t>
  </si>
  <si>
    <t>Agency_ID</t>
  </si>
  <si>
    <t>SourceName</t>
  </si>
  <si>
    <t>Contact_person</t>
  </si>
  <si>
    <t>Contact_email</t>
  </si>
  <si>
    <t>Contact_telephone</t>
  </si>
  <si>
    <t>Latitude</t>
  </si>
  <si>
    <t>Longitude</t>
  </si>
  <si>
    <t>Coordinate_Datum</t>
  </si>
  <si>
    <t>Location_Method</t>
  </si>
  <si>
    <t>Sensor_Placement</t>
  </si>
  <si>
    <t>Location_Description</t>
  </si>
  <si>
    <t>Waterbody_name</t>
  </si>
  <si>
    <t>Waterbody_type</t>
  </si>
  <si>
    <t>Temp_unit</t>
  </si>
  <si>
    <t>Other_Parameters</t>
  </si>
  <si>
    <t>Initial_date</t>
  </si>
  <si>
    <t>End_date</t>
  </si>
  <si>
    <t>Sample_frequency</t>
  </si>
  <si>
    <t>Sample_interval</t>
  </si>
  <si>
    <t>Sample_season</t>
  </si>
  <si>
    <t>Sensor_QAQC</t>
  </si>
  <si>
    <t>Sensor_access</t>
  </si>
  <si>
    <t>Duplicate Sensor</t>
  </si>
  <si>
    <t>Install_type</t>
  </si>
  <si>
    <t>WGS84</t>
  </si>
  <si>
    <t>AgencyParent</t>
  </si>
  <si>
    <t>Code</t>
  </si>
  <si>
    <t>AK</t>
  </si>
  <si>
    <t>akAEA</t>
  </si>
  <si>
    <t>akDEC</t>
  </si>
  <si>
    <t>akDFG</t>
  </si>
  <si>
    <t>akDNR</t>
  </si>
  <si>
    <t>akDOT</t>
  </si>
  <si>
    <t>DOC</t>
  </si>
  <si>
    <t>NOAA</t>
  </si>
  <si>
    <t>DOD\ARMY</t>
  </si>
  <si>
    <t>USACE</t>
  </si>
  <si>
    <t>United States Army Corps of Engineers</t>
  </si>
  <si>
    <t>DOD\ARMY\Corps</t>
  </si>
  <si>
    <t>usaceAlaska</t>
  </si>
  <si>
    <t>USACE - Alaska District</t>
  </si>
  <si>
    <t>DOI</t>
  </si>
  <si>
    <t>BLM</t>
  </si>
  <si>
    <t>FWS</t>
  </si>
  <si>
    <t>NPS</t>
  </si>
  <si>
    <t>USGS</t>
  </si>
  <si>
    <t>DOI\BLM</t>
  </si>
  <si>
    <t>blmAlaska</t>
  </si>
  <si>
    <t>BLM - Alaska State Office</t>
  </si>
  <si>
    <t>DOI\BLM\AK</t>
  </si>
  <si>
    <t>blmakAnchorage</t>
  </si>
  <si>
    <t>BLM - Anchorage District Office</t>
  </si>
  <si>
    <t>blmakFairbanks</t>
  </si>
  <si>
    <t>BLM - Fairbanks District Office</t>
  </si>
  <si>
    <t>EnvCan\CWS</t>
  </si>
  <si>
    <t>cwsBC</t>
  </si>
  <si>
    <t>CWS - Canadian Wildlife Service - British Columbia</t>
  </si>
  <si>
    <t>cwsYT</t>
  </si>
  <si>
    <t>CWS - Canadian Wildlife Service - Yukon Territory</t>
  </si>
  <si>
    <t>DOI\FWS</t>
  </si>
  <si>
    <t>fwsAlaska</t>
  </si>
  <si>
    <t>FWS - Alaska Region</t>
  </si>
  <si>
    <t>DOI\FWS\AK</t>
  </si>
  <si>
    <t>fwsakMaritimeNWR</t>
  </si>
  <si>
    <t>FWS - Alaska Maritime National Wildlife Refuge</t>
  </si>
  <si>
    <t>fwsakPeninsulaNWR</t>
  </si>
  <si>
    <t>FWS - Alaska Peninsula National Wildlife Refuge</t>
  </si>
  <si>
    <t>fwsakArcticNWR</t>
  </si>
  <si>
    <t>FWS - Arctic National Wildlife Refuge</t>
  </si>
  <si>
    <t>fwsakBecharofNWR</t>
  </si>
  <si>
    <t>FWS - Becharof National Wildlife Refuge</t>
  </si>
  <si>
    <t>fwsakInnokoNWR</t>
  </si>
  <si>
    <t>FWS - Innoko National Wildlife Refuge</t>
  </si>
  <si>
    <t>fwsakIzenbekNWR</t>
  </si>
  <si>
    <t>fwsakKanutiNWR</t>
  </si>
  <si>
    <t>FWS - Kanuti National Wildlife Refuge</t>
  </si>
  <si>
    <t>fwsakKenaiNWR</t>
  </si>
  <si>
    <t>FWS - Kenai National Wildlife Refuge</t>
  </si>
  <si>
    <t>fwsakKodiakNWR</t>
  </si>
  <si>
    <t>FWS - Kodiak National Wildlife Refuge</t>
  </si>
  <si>
    <t>fwsakKoyukukNWR</t>
  </si>
  <si>
    <t>FWS - Koyukuk National Wildlife Refuge</t>
  </si>
  <si>
    <t>fwsakNowitnaNWR</t>
  </si>
  <si>
    <t>FWS - Nowitna National Wildlife Refuge</t>
  </si>
  <si>
    <t>fwsakSelawikNWR</t>
  </si>
  <si>
    <t>FWS - Selawik National Wildlife Refgse</t>
  </si>
  <si>
    <t>fwsakTetlinNWR</t>
  </si>
  <si>
    <t>FWS - Tetlin National Wildlife Refuge</t>
  </si>
  <si>
    <t>fwsakTogiakNWR</t>
  </si>
  <si>
    <t>FWS - Togiak National Wildlife Refuge</t>
  </si>
  <si>
    <t>fwsakYukonDeltaNWR</t>
  </si>
  <si>
    <t>FWS - Yukon Delta National Wildlife Refuge</t>
  </si>
  <si>
    <t>fwsakYukonFlatsNWR</t>
  </si>
  <si>
    <t>FWS - Yukon Flats National Wildlife Refuge</t>
  </si>
  <si>
    <t>fwsakEndangered</t>
  </si>
  <si>
    <t>FWS - Endangered Species - Alaska Region</t>
  </si>
  <si>
    <t>DOI\NPS</t>
  </si>
  <si>
    <t>npsAlaska</t>
  </si>
  <si>
    <t>NPS - Alaska Area Region</t>
  </si>
  <si>
    <t>DOI\NPS\AK</t>
  </si>
  <si>
    <t>NPS - Arctic Network</t>
  </si>
  <si>
    <t>npsIM</t>
  </si>
  <si>
    <t>NPS - Inventory and Monitoring Program</t>
  </si>
  <si>
    <t>npsakNoatakNP</t>
  </si>
  <si>
    <t>NPS - Noatak National Preseve</t>
  </si>
  <si>
    <t>npsakWrangelNP</t>
  </si>
  <si>
    <t>NPS - Wrangel St. Elias National Park and Preserve</t>
  </si>
  <si>
    <t>npsakDenaliNP</t>
  </si>
  <si>
    <t>NPS - Denali National Park</t>
  </si>
  <si>
    <t>npsakBeringNP</t>
  </si>
  <si>
    <t>NPS - Bering Land Bridge National Preserve</t>
  </si>
  <si>
    <t>npsakKrusensternNM</t>
  </si>
  <si>
    <t>NPS - Cape Krusenstern National Monument</t>
  </si>
  <si>
    <t>npsakGatesArcticNP</t>
  </si>
  <si>
    <t>NPS - Gates of the Arctic National Park and Preserve</t>
  </si>
  <si>
    <t>npsakGlacierBayNP</t>
  </si>
  <si>
    <t>NPS - Glacier Bay National Park and Preserve</t>
  </si>
  <si>
    <t>npsakKatmaiNP</t>
  </si>
  <si>
    <t>NPS - Katmai National Park and Preserve</t>
  </si>
  <si>
    <t>npsakKenaiFjordsNP</t>
  </si>
  <si>
    <t>NPS - Kenai Fjords National Park</t>
  </si>
  <si>
    <t>npsakLakeClarkNP</t>
  </si>
  <si>
    <t>NPS - Lake Clark National Park and Preserve</t>
  </si>
  <si>
    <t>DOI\USGS</t>
  </si>
  <si>
    <t>usgsAlaskaREX</t>
  </si>
  <si>
    <t>USGS - Alaska REX Office</t>
  </si>
  <si>
    <t>usgsASC</t>
  </si>
  <si>
    <t>USGS - Alaska Science Center</t>
  </si>
  <si>
    <t>usgsFairbanks</t>
  </si>
  <si>
    <t>UAlaska</t>
  </si>
  <si>
    <t>UAA</t>
  </si>
  <si>
    <t>UAF</t>
  </si>
  <si>
    <t>UAS</t>
  </si>
  <si>
    <t>uafCMI</t>
  </si>
  <si>
    <t>UAF - Coastal Marine Institute</t>
  </si>
  <si>
    <t>UAlaska\UAF</t>
  </si>
  <si>
    <t>uafSNAP</t>
  </si>
  <si>
    <t>UAF - Scenarios Network for Alaska and Arctic Planning</t>
  </si>
  <si>
    <t>USDA</t>
  </si>
  <si>
    <t>NRCS</t>
  </si>
  <si>
    <t>USFS</t>
  </si>
  <si>
    <t>USDA\ARS</t>
  </si>
  <si>
    <t>usdaarsSARU</t>
  </si>
  <si>
    <t>USDA - Agricultural Research Service - Subarctic Research Unit</t>
  </si>
  <si>
    <t>USDA\USFS</t>
  </si>
  <si>
    <t>usfsAlaska</t>
  </si>
  <si>
    <t>USFS - Alaska Regional Office</t>
  </si>
  <si>
    <t>USDA\USFS\AK</t>
  </si>
  <si>
    <t>usfsakChugach</t>
  </si>
  <si>
    <t>USFS - Chugach National Forest</t>
  </si>
  <si>
    <t>usfsakTongass</t>
  </si>
  <si>
    <t>USFS - Tongass National Forest</t>
  </si>
  <si>
    <t>USDA\NRCS</t>
  </si>
  <si>
    <t>usdanrcsAlaska</t>
  </si>
  <si>
    <t>USDA - Natural Resource Conservation Service - Alaska</t>
  </si>
  <si>
    <t>USDA\WS</t>
  </si>
  <si>
    <t>usdawsAlaska</t>
  </si>
  <si>
    <t>USDA - Wildlife Services - Alaska</t>
  </si>
  <si>
    <t>UWashington</t>
  </si>
  <si>
    <t>fwsAlaskaWRD</t>
  </si>
  <si>
    <t>FWS - Alaska Region Water Resources Division</t>
  </si>
  <si>
    <t>fwsAlaskaOSM</t>
  </si>
  <si>
    <t>FWS - Alaska Region Office of Subsistence Management</t>
  </si>
  <si>
    <t>CIK</t>
  </si>
  <si>
    <t>npsCAKN</t>
  </si>
  <si>
    <t>NPS - Central Alaska Network</t>
  </si>
  <si>
    <t>npsARCN</t>
  </si>
  <si>
    <t>npsSWAN</t>
  </si>
  <si>
    <t>NPS - South West Alaska Network</t>
  </si>
  <si>
    <t>npsSEAN</t>
  </si>
  <si>
    <t>NPS - South East Alaska Network</t>
  </si>
  <si>
    <t>USGS - United States Geological Survey</t>
  </si>
  <si>
    <t>NPS - National Park Service</t>
  </si>
  <si>
    <t>uaaAKNHP</t>
  </si>
  <si>
    <t>UAA - Alaska Natural Heritage Program</t>
  </si>
  <si>
    <t>uafIARC</t>
  </si>
  <si>
    <t>UAF - International Arctic Research Center</t>
  </si>
  <si>
    <t>UAA -University of Alaska Anchorage</t>
  </si>
  <si>
    <t>UAS - University of Alaska Southeast</t>
  </si>
  <si>
    <t>UAF - University of Alaska Fairbanks</t>
  </si>
  <si>
    <t>NRCS - Natural Resource Conservation Service</t>
  </si>
  <si>
    <t>USFS - United States Forest Service</t>
  </si>
  <si>
    <t>BLM - Bureau of Land Management</t>
  </si>
  <si>
    <t>FWS - United States Fish and Wildlife Service</t>
  </si>
  <si>
    <t>NOAA - National Oceanic and Atmospheric Administration</t>
  </si>
  <si>
    <t>NOAAAPRFC</t>
  </si>
  <si>
    <t>NOAA - Alaska Pacific River Forecast Center</t>
  </si>
  <si>
    <t>ADEC - Alaska Department of Environmental Conservation</t>
  </si>
  <si>
    <t>ADFG - Alaska Department of Fish and Game</t>
  </si>
  <si>
    <t>ADNR - Alaska Department of Natural Resources</t>
  </si>
  <si>
    <t>ADOT - Alaska Department of Transportation and Public Facilities</t>
  </si>
  <si>
    <t>YRITWC</t>
  </si>
  <si>
    <t>YRITWC - Yukon River Inter Tribal Watershed Council</t>
  </si>
  <si>
    <t>USGS -Fairbanks</t>
  </si>
  <si>
    <t>C</t>
  </si>
  <si>
    <t>Attribute</t>
  </si>
  <si>
    <t>Description</t>
  </si>
  <si>
    <t>Domain (pick list)</t>
  </si>
  <si>
    <t>Unique identifier assigned by this project</t>
  </si>
  <si>
    <t>T</t>
  </si>
  <si>
    <t>no</t>
  </si>
  <si>
    <t>Existing identifier from data source agency/organization, unique identification distinguishing each monitoring site</t>
  </si>
  <si>
    <t>Data Source agency or organization using ADIwg list of organizations with some additions (Cook Inletkeeper, etc.)</t>
  </si>
  <si>
    <t>yes</t>
  </si>
  <si>
    <t>Name of key contact person for data source agency</t>
  </si>
  <si>
    <t>Email for key contact person at data source agency</t>
  </si>
  <si>
    <t>Telephone number for key contact person at data source agency</t>
  </si>
  <si>
    <t>Latitude of monitoring station , decimal degrees</t>
  </si>
  <si>
    <t>N</t>
  </si>
  <si>
    <t>Longitude of monitoring station , decimal degrees</t>
  </si>
  <si>
    <t>to which Horizontal Datum are the coordinates referenced (NAD83, WGS84)</t>
  </si>
  <si>
    <t xml:space="preserve">GPS, interpolated from a map, </t>
  </si>
  <si>
    <t>text to describe relative sensor location, details regarding sensor 's position (e.g. "on downstream side of last large boulder","on gaging standpipe", or "cabled to tree with metal placard")</t>
  </si>
  <si>
    <t>Waterbody type being monitored: stream or river; pond  or lake (S, L)</t>
  </si>
  <si>
    <t>Fahrenheit or Celsius</t>
  </si>
  <si>
    <t>initial year of data collection</t>
  </si>
  <si>
    <t>final year of data collection</t>
  </si>
  <si>
    <t>Time (minutes) between temperature recordings, units are in minutes</t>
  </si>
  <si>
    <t>Is stream temperature monitored year round or during open water season</t>
  </si>
  <si>
    <t>road, boat, helicopter, plane</t>
  </si>
  <si>
    <t>Is there a redundant sensor at the site? in case of sensor loss/failure?</t>
  </si>
  <si>
    <t>Rock epoxy, cable and rebar, gage attachment, buoy</t>
  </si>
  <si>
    <t>NAD83</t>
  </si>
  <si>
    <t>NAD27</t>
  </si>
  <si>
    <t>Unknown</t>
  </si>
  <si>
    <t>discrete</t>
  </si>
  <si>
    <t>continuous</t>
  </si>
  <si>
    <t>CIK - Cook Inletkeeper</t>
  </si>
  <si>
    <t>AEA - Alaska Energy Authority</t>
  </si>
  <si>
    <t>akDFGHab</t>
  </si>
  <si>
    <t>akDFGComFish</t>
  </si>
  <si>
    <t>akDFGSportFish</t>
  </si>
  <si>
    <t>ADFG - Sport Fish</t>
  </si>
  <si>
    <t>ADFG - Habitat</t>
  </si>
  <si>
    <t>ADFG - Commercial Fisheries</t>
  </si>
  <si>
    <t>akDFGSub</t>
  </si>
  <si>
    <t>ADFG - Subsistence</t>
  </si>
  <si>
    <t xml:space="preserve">S </t>
  </si>
  <si>
    <t>L</t>
  </si>
  <si>
    <t>F</t>
  </si>
  <si>
    <t>GPS</t>
  </si>
  <si>
    <t>Map</t>
  </si>
  <si>
    <t>Aerial Photo</t>
  </si>
  <si>
    <t>Other</t>
  </si>
  <si>
    <t>Sensor_ Placement</t>
  </si>
  <si>
    <t>year round</t>
  </si>
  <si>
    <t>open water</t>
  </si>
  <si>
    <t>FWS - Izembek National Wildlife Refuge</t>
  </si>
  <si>
    <r>
      <t>Name of stream, river, or lake being monitored; use the Geographic Names Information System (</t>
    </r>
    <r>
      <rPr>
        <b/>
        <sz val="9"/>
        <color theme="1"/>
        <rFont val="Calibri"/>
        <family val="2"/>
        <scheme val="minor"/>
      </rPr>
      <t>GNIS</t>
    </r>
    <r>
      <rPr>
        <sz val="9"/>
        <color theme="1"/>
        <rFont val="Calibri"/>
        <family val="2"/>
        <scheme val="minor"/>
      </rPr>
      <t>), from USGS</t>
    </r>
  </si>
  <si>
    <t>tiered levels of QA/QC: 1) no QA/QC, 2) have a documented SOP, 3) instrument tested pre and post deployment, 4) instrument tested onsite: in stream or in lake, 5) cross sectional stream testing</t>
  </si>
  <si>
    <t>Status</t>
  </si>
  <si>
    <t>proposed</t>
  </si>
  <si>
    <t>planned</t>
  </si>
  <si>
    <t>funded</t>
  </si>
  <si>
    <t>underDevelopment</t>
  </si>
  <si>
    <t>onGoing</t>
  </si>
  <si>
    <t>cancelled</t>
  </si>
  <si>
    <t>onHold</t>
  </si>
  <si>
    <t>completed</t>
  </si>
  <si>
    <t>Active</t>
  </si>
  <si>
    <t>1=yes,  0=no</t>
  </si>
  <si>
    <t>Google Earth</t>
  </si>
  <si>
    <t>Springs</t>
  </si>
  <si>
    <t>Confluence - upstream</t>
  </si>
  <si>
    <t>Confluence - downstream</t>
  </si>
  <si>
    <t>Sensor operational status using ADIwg domain list</t>
  </si>
  <si>
    <t>Lakeshore</t>
  </si>
  <si>
    <t>Slough</t>
  </si>
  <si>
    <t>Main channel, side channel, slough, streambed (hyporheic zone),</t>
  </si>
  <si>
    <t>Streambed (hyporehic)</t>
  </si>
  <si>
    <t>ATV</t>
  </si>
  <si>
    <t>Duplicate_Sensor</t>
  </si>
  <si>
    <t>wbd_Des</t>
  </si>
  <si>
    <t>Stream, River, Creek, Flowing Water</t>
  </si>
  <si>
    <t>Lake, Pond</t>
  </si>
  <si>
    <t>Celsius</t>
  </si>
  <si>
    <t>Fahrenheit</t>
  </si>
  <si>
    <t>temp_des</t>
  </si>
  <si>
    <t>act_Des</t>
  </si>
  <si>
    <t>1=Yes, currently active</t>
  </si>
  <si>
    <t>0=No, not currently monitoring</t>
  </si>
  <si>
    <t>status_des</t>
  </si>
  <si>
    <t>Project has been proposed but not approved.</t>
  </si>
  <si>
    <t>Project has been approved, budgeted, and scheduled.</t>
  </si>
  <si>
    <t>Project has been approved and secured funding.</t>
  </si>
  <si>
    <t>Project work has begun and is not yet complete</t>
  </si>
  <si>
    <t>Project work has begun and will continue long-term, may not have an end date e.g. monitoring.</t>
  </si>
  <si>
    <t>Project ended without expected completion.</t>
  </si>
  <si>
    <t>Project has been placed on hold but is expected to resume at a later date.</t>
  </si>
  <si>
    <t>Project ended with completion.</t>
  </si>
  <si>
    <t>QAQC_des</t>
  </si>
  <si>
    <t>1=yes, duplicate sensor onsite</t>
  </si>
  <si>
    <t>0=no, only single sensor deployed to location</t>
  </si>
  <si>
    <t>NOTES</t>
  </si>
  <si>
    <t>Main channel</t>
  </si>
  <si>
    <t>samp_freq_desc</t>
  </si>
  <si>
    <t>every hour</t>
  </si>
  <si>
    <t>every 2 hours</t>
  </si>
  <si>
    <t>every 4 hours</t>
  </si>
  <si>
    <t>every 6 hours</t>
  </si>
  <si>
    <t>every 8 hours</t>
  </si>
  <si>
    <t>every 12 hours</t>
  </si>
  <si>
    <t>SourceName_desc</t>
  </si>
  <si>
    <t>dup_desc</t>
  </si>
  <si>
    <t>Type (T, N) Text, Number</t>
  </si>
  <si>
    <t>Notes</t>
  </si>
  <si>
    <t>Other_desc</t>
  </si>
  <si>
    <t>1=yes, other data have been or are being collected at the site: air temp, flow, biological, water quality-chemical/physical</t>
  </si>
  <si>
    <t>0=no, no knowledge of other site data</t>
  </si>
  <si>
    <t>BBNA</t>
  </si>
  <si>
    <t>BBNA - Bristol Bay Native Association</t>
  </si>
  <si>
    <t>Other_Air</t>
  </si>
  <si>
    <t>Other_Bio</t>
  </si>
  <si>
    <t>Other_Flow</t>
  </si>
  <si>
    <t>Other_WQC</t>
  </si>
  <si>
    <t>Other_WQP</t>
  </si>
  <si>
    <t>Other_text</t>
  </si>
  <si>
    <t>n</t>
  </si>
  <si>
    <t>Other Parameters monitored at or near the sensor site: other data</t>
  </si>
  <si>
    <t>Any other parameters monitored at this site? (water chemistry, physical water quality, flow, depth, fish counts, etc).  (1= YES, 0=NO)</t>
  </si>
  <si>
    <t>Other Parameters monitored at or near the sensor site: Air Temperature (1= YES, 0=NO)</t>
  </si>
  <si>
    <t>Other Parameters monitored at or near the sensor site: Biological data: fish, aquatic ecology, plants (1= YES, 0=NO)</t>
  </si>
  <si>
    <t>Other Parameters monitored at or near the sensor site: Flow and or gage height or lake level (1= YES, 0=NO)</t>
  </si>
  <si>
    <t>Other Parameters monitored at or near the sensor site: Water Quality - Chemical parameters (1= YES, 0=NO)</t>
  </si>
  <si>
    <t>Other Parameters monitored at or near the sensor site: Water Quality Physical parameters: pH, conductivity, dissolved oxygen (1= YES, 0=NO)</t>
  </si>
  <si>
    <t>WHO</t>
  </si>
  <si>
    <t>WHERE</t>
  </si>
  <si>
    <t>WHAT</t>
  </si>
  <si>
    <t>WHEN</t>
  </si>
  <si>
    <t>HOW</t>
  </si>
  <si>
    <t>yes (range)</t>
  </si>
  <si>
    <t>additional information to describe site, conditions, part of a larger project</t>
  </si>
  <si>
    <t>unknown sensor accuracy</t>
  </si>
  <si>
    <t>Sensor_accuracy</t>
  </si>
  <si>
    <t xml:space="preserve">Sensor type grouped by accuracy ;eve; (+/- 0.2 deg C Hobo Pro v2, Tidbit, etc.) or (+/- 0.5 deg C) </t>
  </si>
  <si>
    <t>KRAA</t>
  </si>
  <si>
    <t>kraa</t>
  </si>
  <si>
    <t>KRAA - Kodiak Regional Aquaculture Association</t>
  </si>
  <si>
    <t>akDFGKodiak</t>
  </si>
  <si>
    <t>ADFG-Kodiak</t>
  </si>
  <si>
    <t xml:space="preserve">Sun'aq Tribe of Kodiak </t>
  </si>
  <si>
    <t>TribSunaq</t>
  </si>
  <si>
    <t>UAlaska\UAA</t>
  </si>
  <si>
    <t>Continuous (measurements recorded at an automated interval) or discrete monitoring (measurements collected by human observer at a moment in time)</t>
  </si>
  <si>
    <t>Continuous (automated) or discrete monitoring</t>
  </si>
  <si>
    <t>monthly</t>
  </si>
  <si>
    <t>daily</t>
  </si>
  <si>
    <t>every quarter of an hour</t>
  </si>
  <si>
    <t>every half hour</t>
  </si>
  <si>
    <t>weekly</t>
  </si>
  <si>
    <t>Sensor_accuracy_desc</t>
  </si>
  <si>
    <t>(e.g. HOBO Pendant, Maxim iButton)</t>
  </si>
  <si>
    <t>(e.g. TidbiT StowAway, TidbiT v2, HOBO Pro v2)</t>
  </si>
  <si>
    <t>Sensor accuracy as specified by the manufacturer in degrees Celsius</t>
  </si>
  <si>
    <t>level 3  ( &gt; +/- 0.5 deg C)</t>
  </si>
  <si>
    <t>main means of transportation to reach sensor site from nearest community</t>
  </si>
  <si>
    <t>Horizontal Datum to which the coordinates are referenced (NAD83, WGS84)</t>
  </si>
  <si>
    <t>Method used to calculate the sensor coordinates</t>
  </si>
  <si>
    <t>Is air temperature monitored at or near the sensor site:  (1= YES, 0=NO)</t>
  </si>
  <si>
    <t>Lake (limnetic zone)</t>
  </si>
  <si>
    <t>(e.g. less accurate sensors)</t>
  </si>
  <si>
    <t>yearly</t>
  </si>
  <si>
    <t>Helicopter</t>
  </si>
  <si>
    <t>Float Plane</t>
  </si>
  <si>
    <t>Float Plane/Hike</t>
  </si>
  <si>
    <t>Jet Boat</t>
  </si>
  <si>
    <t>Float Plane or Jet Boat</t>
  </si>
  <si>
    <t>Duckbill Cable</t>
  </si>
  <si>
    <t>fwsAnchorage</t>
  </si>
  <si>
    <t>FWS - Anchorage Regional Office</t>
  </si>
  <si>
    <t>fwsFairbanks</t>
  </si>
  <si>
    <t>FWS - Fairbanks Regional Office</t>
  </si>
  <si>
    <t>fwsKenai</t>
  </si>
  <si>
    <t>FWS - Kenai Regional Office</t>
  </si>
  <si>
    <t>SCS</t>
  </si>
  <si>
    <t>SCS - Sitka Conservation Society</t>
  </si>
  <si>
    <t>usaceCRREL</t>
  </si>
  <si>
    <t>USACE - Cold Regions Research and Engineering Laboratory</t>
  </si>
  <si>
    <t>usfsPNW</t>
  </si>
  <si>
    <t>USFS - Pacific Northwest Research Station</t>
  </si>
  <si>
    <t>USDA\USFS\PNW</t>
  </si>
  <si>
    <t>Lake bottom</t>
  </si>
  <si>
    <t>akDFGJuneau</t>
  </si>
  <si>
    <t>years</t>
  </si>
  <si>
    <t>akDFGResearch</t>
  </si>
  <si>
    <t>ADFG - Research</t>
  </si>
  <si>
    <t>ARRI</t>
  </si>
  <si>
    <t>ARRI - Aquatic Restoration &amp; Research Institute</t>
  </si>
  <si>
    <t>KWF</t>
  </si>
  <si>
    <t>KWF - Kenai Watershed Forum</t>
  </si>
  <si>
    <t>TNC</t>
  </si>
  <si>
    <t>TNC - The Nature Conservancy</t>
  </si>
  <si>
    <t>Link</t>
  </si>
  <si>
    <t>Hatchery Intake</t>
  </si>
  <si>
    <t>hyperlink to data source agency website with additional site or project information</t>
  </si>
  <si>
    <t>NOTES: currently 36 attributes, approximately one half are unique to the sensor and its site, remaining half can be populated in bulk batches (contact information, etc)  Attributes use coded domains for easy filtering and consistent data entry.  ADIwg standards were used where feasible.</t>
  </si>
  <si>
    <t>text to describe relative sensor location, details regarding sensor 's position (e.g. "on downstream side of large boulder","on gaging standpipe", or "cabled to tree with placard")</t>
  </si>
  <si>
    <t>AWC</t>
  </si>
  <si>
    <t>AWC - Anchorage Waterways Council</t>
  </si>
  <si>
    <t>CRWP</t>
  </si>
  <si>
    <t>CRWP - Copper River Watershed Project</t>
  </si>
  <si>
    <t>JWP</t>
  </si>
  <si>
    <t>JWP - Juneau Watershed Project</t>
  </si>
  <si>
    <t>KRWC</t>
  </si>
  <si>
    <t>KRWC - Kuskokwim River Watershed Council</t>
  </si>
  <si>
    <t>SAWCAK</t>
  </si>
  <si>
    <t>SAWCAK - Southeast Alaska Watershed Coalition</t>
  </si>
  <si>
    <t>TakWC</t>
  </si>
  <si>
    <t xml:space="preserve">TakWC - Takshanuk Watershed Council </t>
  </si>
  <si>
    <t>TIWC</t>
  </si>
  <si>
    <t>TIWC - Taiya Inlet Watershed Council</t>
  </si>
  <si>
    <t>uafWERC</t>
  </si>
  <si>
    <t>UAF - Water and Environmental Research Center</t>
  </si>
  <si>
    <t>akDFGKBRR</t>
  </si>
  <si>
    <t>ADFG - Kachemak Bay Research Reserve</t>
  </si>
  <si>
    <t>CIAA</t>
  </si>
  <si>
    <t>CIAA - Cook Inlet Aquaculture Association</t>
  </si>
  <si>
    <t>USEPA</t>
  </si>
  <si>
    <t>USEPA - Environmental Protection Agency</t>
  </si>
  <si>
    <t>Side channel</t>
  </si>
  <si>
    <t>Lake center</t>
  </si>
  <si>
    <t>Lake inlet</t>
  </si>
  <si>
    <t>Lake outlet</t>
  </si>
  <si>
    <t>Agency</t>
  </si>
  <si>
    <t>seq_id</t>
  </si>
  <si>
    <t>1 - None, no QA/QC or Standard Operating Procedures or Protocol</t>
  </si>
  <si>
    <t>2 - Documented, has a documented SOP, Protocol, or QA/QC procedures</t>
  </si>
  <si>
    <t>3 - Basic, follow an SOP, sensor accuracy is tested pre and post deployment</t>
  </si>
  <si>
    <t>5 - Expert, follow an SOP, full sensor testing including cross sectional stream/lake testing</t>
  </si>
  <si>
    <t>4 - Advanced, follow an SOP, sensor is tested onsite, in the field testing in lake/stream</t>
  </si>
  <si>
    <t>Boat</t>
  </si>
  <si>
    <t>Foot</t>
  </si>
  <si>
    <t>Airplane</t>
  </si>
  <si>
    <t>Airplane &amp; Boat</t>
  </si>
  <si>
    <t>Road</t>
  </si>
  <si>
    <t>Anchored Line</t>
  </si>
  <si>
    <t>Anchored Line with Surface Buoy</t>
  </si>
  <si>
    <t>Buoy</t>
  </si>
  <si>
    <t>Cable and Rebar</t>
  </si>
  <si>
    <t>Gage Attachement</t>
  </si>
  <si>
    <t>Piezometer</t>
  </si>
  <si>
    <t>Rock Epoxy</t>
  </si>
  <si>
    <t>level 2  ( +/- 0.5 deg C)</t>
  </si>
  <si>
    <t>ADFG - Juneau</t>
  </si>
  <si>
    <t>calc_yrs</t>
  </si>
  <si>
    <t>TribLarsenBay</t>
  </si>
  <si>
    <t>Larsen Bay Tribal Council</t>
  </si>
  <si>
    <t>TribOldHarbor</t>
  </si>
  <si>
    <t>TribAlutiiqOldHarbor</t>
  </si>
  <si>
    <t>Alutiiq Tribe of Old Harbor</t>
  </si>
  <si>
    <t>uwASP</t>
  </si>
  <si>
    <t>UW- ASP - University of Washington - Alaska Salmon Program</t>
  </si>
  <si>
    <t>uafEPSCoR</t>
  </si>
  <si>
    <t xml:space="preserve">UAF - ALaska EPSCOR </t>
  </si>
  <si>
    <t>Benjamin Meyer</t>
  </si>
  <si>
    <t>bemeyer@alaska.edu</t>
  </si>
  <si>
    <t>LBC-WL-2015</t>
  </si>
  <si>
    <t>MBC-WL-2015</t>
  </si>
  <si>
    <t>UBC-WL-2015</t>
  </si>
  <si>
    <t>LPC-WL-2015</t>
  </si>
  <si>
    <t>MPC-WL-2015</t>
  </si>
  <si>
    <t>UPC-WL-2015</t>
  </si>
  <si>
    <t>LRR-WL-2015</t>
  </si>
  <si>
    <t>MRR-WL-2015</t>
  </si>
  <si>
    <t>URR-WL-2015</t>
  </si>
  <si>
    <t>907-232-0280</t>
  </si>
  <si>
    <t>Downstream of Kenai Spur Road culvert</t>
  </si>
  <si>
    <t>Area upstream of the Snowshoe Gun Club</t>
  </si>
  <si>
    <t>Location where winter-use trail crosses creek</t>
  </si>
  <si>
    <t>At outlet of Ptarmigan Lake</t>
  </si>
  <si>
    <t>approximately 300 m upstream from mouth</t>
  </si>
  <si>
    <t>approximately 3 km upstream from mouth</t>
  </si>
  <si>
    <t>In sanctuary, approximately 300 m upstream from mouth</t>
  </si>
  <si>
    <t>approximately 200 m downstream from ADF&amp;G weir at Lower Russian Lake</t>
  </si>
  <si>
    <t>approximately 1 km downstream from Upper Russian Lake</t>
  </si>
  <si>
    <t>Beaver Creek</t>
  </si>
  <si>
    <t>Ptarmigan Creek</t>
  </si>
  <si>
    <t>Russian River</t>
  </si>
  <si>
    <t>level 1  ( +/- 0.21 deg C)</t>
  </si>
  <si>
    <t>http://southcentral.epscor.alaska.edu/catalogs/11502-alaska-epscor-southcentral-test-case-aquatic</t>
  </si>
  <si>
    <t>UBC1-WL-2016</t>
  </si>
  <si>
    <t>UBC2-WL-2016</t>
  </si>
  <si>
    <t>west fork of beaver creek at road crossing</t>
  </si>
  <si>
    <t>east fork of beaver creek at road crossing</t>
  </si>
  <si>
    <t>MRR1-WL-2016</t>
  </si>
  <si>
    <t>MRR2-WL-2016</t>
  </si>
  <si>
    <t>URR1-WL-2016</t>
  </si>
  <si>
    <t>above inlet to Lower Russian Lake</t>
  </si>
  <si>
    <t>Between Lower and Upper Russian lakes</t>
  </si>
  <si>
    <t>above inlet to Upper Russian Lake</t>
  </si>
  <si>
    <t>fish, juvenile chinook and coho; conductivity, pH</t>
  </si>
  <si>
    <t>fish, juvenile chinook and coho; conductivity, pH, cross section of instantaneous temp measurements</t>
  </si>
  <si>
    <t>logger was lost mid-season 2016;  conductivity, pH, cross section of instantaneous temp measurements</t>
  </si>
  <si>
    <t>logger was moved downstream ~50 m mid-season in 2016 to avoid exposure; contact bemeyer@alaska.edu for details.   conductivity, pH, cross section of instantaneous temp measurements</t>
  </si>
  <si>
    <t>fish, juvenile chinook and coho;  conductivity, pH, cross section of instantaneous temp measurements</t>
  </si>
  <si>
    <t>conductivity, pH, cross section of instantaneous temp measurements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</si>
</sst>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
    <numFmt numFmtId="166" formatCode="m/d/yy;@"/>
  </numFmts>
  <fonts count="4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name val="Calibri"/>
      <family val="2"/>
      <scheme val="minor"/>
    </font>
    <font>
      <u/>
      <sz val="11"/>
      <color theme="10"/>
      <name val="Calibri"/>
      <family val="2"/>
      <scheme val="minor"/>
    </font>
    <font>
      <sz val="12"/>
      <color theme="1"/>
      <name val="Calibri"/>
      <family val="2"/>
    </font>
    <font>
      <sz val="10"/>
      <color theme="1"/>
      <name val="Calibri"/>
      <family val="2"/>
      <scheme val="minor"/>
    </font>
    <font>
      <sz val="16"/>
      <color theme="1"/>
      <name val="Calibri"/>
      <family val="2"/>
      <scheme val="minor"/>
    </font>
    <font>
      <sz val="9"/>
      <color theme="1"/>
      <name val="Calibri"/>
      <family val="2"/>
      <scheme val="minor"/>
    </font>
    <font>
      <b/>
      <sz val="9"/>
      <color theme="1"/>
      <name val="Calibri"/>
      <family val="2"/>
      <scheme val="minor"/>
    </font>
    <font>
      <sz val="12"/>
      <color theme="1"/>
      <name val="Calibri"/>
      <family val="2"/>
      <scheme val="minor"/>
    </font>
    <font>
      <sz val="22"/>
      <color theme="1"/>
      <name val="Calibri"/>
      <family val="2"/>
      <scheme val="minor"/>
    </font>
    <font>
      <sz val="10"/>
      <name val="Arial"/>
      <family val="2"/>
    </font>
    <font>
      <sz val="10"/>
      <name val="Arial"/>
      <family val="2"/>
    </font>
    <font>
      <sz val="11"/>
      <name val="Calibri"/>
      <family val="2"/>
      <scheme val="minor"/>
    </font>
    <font>
      <sz val="11"/>
      <color rgb="FF000000"/>
      <name val="Calibri"/>
      <family val="2"/>
      <scheme val="minor"/>
    </font>
    <font>
      <sz val="10"/>
      <color rgb="FF000000"/>
      <name val="Arial"/>
      <family val="2"/>
    </font>
    <font>
      <sz val="11"/>
      <color indexed="8"/>
      <name val="Calibri"/>
      <family val="2"/>
    </font>
    <font>
      <sz val="11"/>
      <color indexed="8"/>
      <name val="Calibri"/>
      <family val="2"/>
      <scheme val="minor"/>
    </font>
    <font>
      <u/>
      <sz val="11"/>
      <color theme="10"/>
      <name val="Calibri"/>
      <family val="2"/>
    </font>
    <font>
      <u/>
      <sz val="11"/>
      <color theme="11"/>
      <name val="Calibri"/>
      <family val="2"/>
      <scheme val="minor"/>
    </font>
    <font>
      <sz val="9"/>
      <name val="Verdana"/>
      <family val="2"/>
    </font>
    <font>
      <u/>
      <sz val="10"/>
      <color theme="10"/>
      <name val="Calibri"/>
      <family val="2"/>
      <scheme val="minor"/>
    </font>
    <font>
      <sz val="10"/>
      <name val="MS Sans Serif"/>
      <family val="2"/>
    </font>
    <font>
      <sz val="10"/>
      <color indexed="8"/>
      <name val="Arial"/>
      <family val="2"/>
    </font>
    <font>
      <sz val="10"/>
      <color theme="1"/>
      <name val="Arial"/>
      <family val="2"/>
    </font>
    <font>
      <b/>
      <sz val="9"/>
      <color indexed="81"/>
      <name val="Tahoma"/>
      <family val="2"/>
    </font>
    <font>
      <sz val="9"/>
      <color indexed="81"/>
      <name val="Tahoma"/>
      <family val="2"/>
    </font>
    <font>
      <sz val="12"/>
      <color rgb="FF000000"/>
      <name val="Calibri"/>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4" tint="0.79998168889431442"/>
        <bgColor indexed="64"/>
      </patternFill>
    </fill>
    <fill>
      <patternFill patternType="solid">
        <fgColor rgb="FFFFFF99"/>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FFFF00"/>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bottom style="medium">
        <color auto="1"/>
      </bottom>
      <diagonal/>
    </border>
  </borders>
  <cellStyleXfs count="28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1" fillId="0" borderId="0"/>
    <xf numFmtId="0" fontId="20" fillId="0" borderId="0"/>
    <xf numFmtId="0" fontId="27" fillId="0" borderId="0"/>
    <xf numFmtId="0" fontId="28" fillId="0" borderId="0"/>
    <xf numFmtId="0" fontId="27" fillId="0" borderId="0"/>
    <xf numFmtId="0" fontId="31" fillId="0" borderId="0"/>
    <xf numFmtId="0" fontId="32" fillId="0" borderId="0"/>
    <xf numFmtId="0" fontId="34" fillId="0" borderId="0" applyNumberFormat="0" applyFill="0" applyBorder="0" applyAlignment="0" applyProtection="0">
      <alignment vertical="top"/>
      <protection locked="0"/>
    </xf>
    <xf numFmtId="0" fontId="35" fillId="0" borderId="0" applyNumberFormat="0" applyFill="0" applyBorder="0" applyAlignment="0" applyProtection="0"/>
    <xf numFmtId="0" fontId="38" fillId="0" borderId="0"/>
    <xf numFmtId="0" fontId="38" fillId="0" borderId="0"/>
    <xf numFmtId="0" fontId="27" fillId="0" borderId="0"/>
    <xf numFmtId="0" fontId="27" fillId="0" borderId="0"/>
    <xf numFmtId="0" fontId="27" fillId="0" borderId="0"/>
    <xf numFmtId="0" fontId="38" fillId="0" borderId="0"/>
    <xf numFmtId="0" fontId="27" fillId="0" borderId="0"/>
    <xf numFmtId="0" fontId="27" fillId="0" borderId="0"/>
    <xf numFmtId="0" fontId="38" fillId="0" borderId="0"/>
    <xf numFmtId="0" fontId="27" fillId="0" borderId="0"/>
    <xf numFmtId="0" fontId="27" fillId="0" borderId="0"/>
    <xf numFmtId="0" fontId="38" fillId="0" borderId="0"/>
    <xf numFmtId="0" fontId="27" fillId="0" borderId="0"/>
    <xf numFmtId="0" fontId="38" fillId="0" borderId="0"/>
    <xf numFmtId="0" fontId="27" fillId="0" borderId="0"/>
    <xf numFmtId="0" fontId="27" fillId="0" borderId="0"/>
    <xf numFmtId="0" fontId="38" fillId="0" borderId="0"/>
    <xf numFmtId="0" fontId="38" fillId="0" borderId="0"/>
    <xf numFmtId="0" fontId="27" fillId="0" borderId="0"/>
    <xf numFmtId="0" fontId="27" fillId="0" borderId="0"/>
    <xf numFmtId="0" fontId="38" fillId="0" borderId="0"/>
    <xf numFmtId="0" fontId="38" fillId="0" borderId="0"/>
    <xf numFmtId="0" fontId="27" fillId="0" borderId="0"/>
    <xf numFmtId="0" fontId="27" fillId="0" borderId="0"/>
    <xf numFmtId="0" fontId="38" fillId="0" borderId="0"/>
    <xf numFmtId="0" fontId="27" fillId="0" borderId="0"/>
    <xf numFmtId="0" fontId="38" fillId="0" borderId="0"/>
    <xf numFmtId="0" fontId="27" fillId="0" borderId="0"/>
    <xf numFmtId="0" fontId="38" fillId="0" borderId="0"/>
    <xf numFmtId="0" fontId="38" fillId="0" borderId="0"/>
    <xf numFmtId="0" fontId="27" fillId="0" borderId="0"/>
    <xf numFmtId="0" fontId="27" fillId="0" borderId="0"/>
    <xf numFmtId="0" fontId="38" fillId="0" borderId="0"/>
    <xf numFmtId="0" fontId="27" fillId="0" borderId="0"/>
    <xf numFmtId="0" fontId="38" fillId="0" borderId="0"/>
    <xf numFmtId="0" fontId="27" fillId="0" borderId="0"/>
    <xf numFmtId="0" fontId="38" fillId="0" borderId="0"/>
    <xf numFmtId="0" fontId="27" fillId="0" borderId="0"/>
    <xf numFmtId="0" fontId="38" fillId="0" borderId="0"/>
    <xf numFmtId="0" fontId="38" fillId="0" borderId="0"/>
    <xf numFmtId="0" fontId="27" fillId="0" borderId="0"/>
    <xf numFmtId="0" fontId="27" fillId="0" borderId="0"/>
    <xf numFmtId="0" fontId="38" fillId="0" borderId="0"/>
    <xf numFmtId="0" fontId="27" fillId="0" borderId="0"/>
    <xf numFmtId="0" fontId="38" fillId="0" borderId="0"/>
    <xf numFmtId="0" fontId="27" fillId="0" borderId="0"/>
    <xf numFmtId="0" fontId="38" fillId="0" borderId="0"/>
    <xf numFmtId="0" fontId="27" fillId="0" borderId="0"/>
    <xf numFmtId="0" fontId="27" fillId="0" borderId="0"/>
    <xf numFmtId="0" fontId="38" fillId="0" borderId="0"/>
    <xf numFmtId="0" fontId="27" fillId="0" borderId="0"/>
    <xf numFmtId="0" fontId="38" fillId="0" borderId="0"/>
    <xf numFmtId="0" fontId="38" fillId="0" borderId="0"/>
    <xf numFmtId="0" fontId="38" fillId="0" borderId="0"/>
    <xf numFmtId="0" fontId="27" fillId="0" borderId="0"/>
    <xf numFmtId="0" fontId="38" fillId="0" borderId="0"/>
    <xf numFmtId="0" fontId="27" fillId="0" borderId="0"/>
    <xf numFmtId="0" fontId="38" fillId="0" borderId="0"/>
    <xf numFmtId="0" fontId="27" fillId="0" borderId="0"/>
    <xf numFmtId="0" fontId="38" fillId="0" borderId="0"/>
    <xf numFmtId="0" fontId="38" fillId="0" borderId="0"/>
    <xf numFmtId="0" fontId="38" fillId="0" borderId="0"/>
    <xf numFmtId="0" fontId="38" fillId="0" borderId="0"/>
    <xf numFmtId="0" fontId="27" fillId="0" borderId="0"/>
    <xf numFmtId="0" fontId="27" fillId="0" borderId="0"/>
    <xf numFmtId="0" fontId="38" fillId="0" borderId="0"/>
    <xf numFmtId="0" fontId="27" fillId="0" borderId="0"/>
    <xf numFmtId="0" fontId="27" fillId="0" borderId="0"/>
    <xf numFmtId="0" fontId="38" fillId="0" borderId="0"/>
    <xf numFmtId="0" fontId="38" fillId="0" borderId="0"/>
    <xf numFmtId="0" fontId="38" fillId="0" borderId="0"/>
    <xf numFmtId="0" fontId="27" fillId="0" borderId="0"/>
    <xf numFmtId="0" fontId="27" fillId="0" borderId="0"/>
    <xf numFmtId="0" fontId="38" fillId="0" borderId="0"/>
    <xf numFmtId="0" fontId="27" fillId="0" borderId="0"/>
    <xf numFmtId="0" fontId="38" fillId="0" borderId="0"/>
    <xf numFmtId="0" fontId="27" fillId="0" borderId="0"/>
    <xf numFmtId="0" fontId="27" fillId="0" borderId="0"/>
    <xf numFmtId="0" fontId="38" fillId="0" borderId="0"/>
    <xf numFmtId="0" fontId="27" fillId="0" borderId="0"/>
    <xf numFmtId="0" fontId="38" fillId="0" borderId="0"/>
    <xf numFmtId="0" fontId="38" fillId="0" borderId="0"/>
    <xf numFmtId="0" fontId="38" fillId="0" borderId="0"/>
    <xf numFmtId="0" fontId="27" fillId="0" borderId="0"/>
    <xf numFmtId="0" fontId="27" fillId="0" borderId="0"/>
    <xf numFmtId="0" fontId="27" fillId="0" borderId="0"/>
    <xf numFmtId="0" fontId="38" fillId="0" borderId="0"/>
    <xf numFmtId="0" fontId="27" fillId="0" borderId="0"/>
    <xf numFmtId="0" fontId="27" fillId="0" borderId="0"/>
    <xf numFmtId="0" fontId="38" fillId="0" borderId="0"/>
    <xf numFmtId="0" fontId="27" fillId="0" borderId="0"/>
    <xf numFmtId="0" fontId="38" fillId="0" borderId="0"/>
    <xf numFmtId="0" fontId="38" fillId="0" borderId="0"/>
    <xf numFmtId="0" fontId="38" fillId="0" borderId="0"/>
    <xf numFmtId="0" fontId="27" fillId="0" borderId="0"/>
    <xf numFmtId="0" fontId="27" fillId="0" borderId="0"/>
    <xf numFmtId="0" fontId="27" fillId="0" borderId="0"/>
    <xf numFmtId="0" fontId="38" fillId="0" borderId="0"/>
    <xf numFmtId="0" fontId="27" fillId="0" borderId="0"/>
    <xf numFmtId="0" fontId="27" fillId="0" borderId="0"/>
    <xf numFmtId="0" fontId="38" fillId="0" borderId="0"/>
    <xf numFmtId="0" fontId="27" fillId="0" borderId="0"/>
    <xf numFmtId="0" fontId="38" fillId="0" borderId="0"/>
    <xf numFmtId="0" fontId="38" fillId="0" borderId="0"/>
    <xf numFmtId="0" fontId="38" fillId="0" borderId="0"/>
    <xf numFmtId="0" fontId="27" fillId="0" borderId="0"/>
    <xf numFmtId="0" fontId="27" fillId="0" borderId="0"/>
    <xf numFmtId="0" fontId="38" fillId="0" borderId="0"/>
    <xf numFmtId="0" fontId="27" fillId="0" borderId="0"/>
    <xf numFmtId="0" fontId="27" fillId="0" borderId="0"/>
    <xf numFmtId="0" fontId="38" fillId="0" borderId="0"/>
    <xf numFmtId="0" fontId="27" fillId="0" borderId="0"/>
    <xf numFmtId="0" fontId="38" fillId="0" borderId="0"/>
    <xf numFmtId="0" fontId="27" fillId="0" borderId="0"/>
    <xf numFmtId="0" fontId="38" fillId="0" borderId="0"/>
    <xf numFmtId="0" fontId="27" fillId="0" borderId="0"/>
    <xf numFmtId="0" fontId="38" fillId="0" borderId="0"/>
    <xf numFmtId="0" fontId="27" fillId="0" borderId="0"/>
    <xf numFmtId="0" fontId="27" fillId="0" borderId="0"/>
    <xf numFmtId="0" fontId="27" fillId="0" borderId="0"/>
    <xf numFmtId="0" fontId="38" fillId="0" borderId="0"/>
    <xf numFmtId="0" fontId="27" fillId="0" borderId="0"/>
    <xf numFmtId="0" fontId="38" fillId="0" borderId="0"/>
    <xf numFmtId="0" fontId="27" fillId="0" borderId="0"/>
    <xf numFmtId="0" fontId="27" fillId="0" borderId="0"/>
    <xf numFmtId="0" fontId="38" fillId="0" borderId="0"/>
    <xf numFmtId="0" fontId="27" fillId="0" borderId="0"/>
    <xf numFmtId="0" fontId="38" fillId="0" borderId="0"/>
    <xf numFmtId="0" fontId="38" fillId="0" borderId="0"/>
    <xf numFmtId="0" fontId="27" fillId="0" borderId="0"/>
    <xf numFmtId="0" fontId="38" fillId="0" borderId="0"/>
    <xf numFmtId="0" fontId="27" fillId="0" borderId="0"/>
    <xf numFmtId="0" fontId="38" fillId="0" borderId="0"/>
    <xf numFmtId="0" fontId="38" fillId="0" borderId="0"/>
    <xf numFmtId="0" fontId="27" fillId="0" borderId="0"/>
    <xf numFmtId="0" fontId="27" fillId="0" borderId="0"/>
    <xf numFmtId="0" fontId="38" fillId="0" borderId="0"/>
    <xf numFmtId="0" fontId="27" fillId="0" borderId="0"/>
    <xf numFmtId="0" fontId="27" fillId="0" borderId="0"/>
    <xf numFmtId="0" fontId="38" fillId="0" borderId="0"/>
    <xf numFmtId="0" fontId="27" fillId="0" borderId="0"/>
    <xf numFmtId="0" fontId="38" fillId="0" borderId="0"/>
    <xf numFmtId="0" fontId="38" fillId="0" borderId="0"/>
    <xf numFmtId="0" fontId="27" fillId="0" borderId="0"/>
    <xf numFmtId="0" fontId="38" fillId="0" borderId="0"/>
    <xf numFmtId="0" fontId="27" fillId="0" borderId="0"/>
    <xf numFmtId="0" fontId="38" fillId="0" borderId="0"/>
    <xf numFmtId="0" fontId="27" fillId="0" borderId="0"/>
    <xf numFmtId="0" fontId="38" fillId="0" borderId="0"/>
    <xf numFmtId="0" fontId="38" fillId="0" borderId="0"/>
    <xf numFmtId="0" fontId="27" fillId="0" borderId="0"/>
    <xf numFmtId="0" fontId="38" fillId="0" borderId="0"/>
    <xf numFmtId="0" fontId="38" fillId="0" borderId="0"/>
    <xf numFmtId="0" fontId="38" fillId="0" borderId="0"/>
    <xf numFmtId="0" fontId="27" fillId="0" borderId="0"/>
    <xf numFmtId="0" fontId="27" fillId="0" borderId="0"/>
    <xf numFmtId="0" fontId="38" fillId="0" borderId="0"/>
    <xf numFmtId="0" fontId="27" fillId="0" borderId="0"/>
    <xf numFmtId="0" fontId="27" fillId="0" borderId="0"/>
    <xf numFmtId="0" fontId="27" fillId="0" borderId="0"/>
    <xf numFmtId="0" fontId="27" fillId="0" borderId="0"/>
    <xf numFmtId="0" fontId="38" fillId="0" borderId="0"/>
    <xf numFmtId="0" fontId="27" fillId="0" borderId="0"/>
    <xf numFmtId="0" fontId="38" fillId="0" borderId="0"/>
    <xf numFmtId="0" fontId="38" fillId="0" borderId="0"/>
    <xf numFmtId="0" fontId="27" fillId="0" borderId="0"/>
    <xf numFmtId="0" fontId="38" fillId="0" borderId="0"/>
    <xf numFmtId="0" fontId="27" fillId="0" borderId="0"/>
    <xf numFmtId="0" fontId="27" fillId="0" borderId="0"/>
    <xf numFmtId="0" fontId="27" fillId="0" borderId="0"/>
    <xf numFmtId="0" fontId="38" fillId="0" borderId="0"/>
    <xf numFmtId="0" fontId="38" fillId="0" borderId="0"/>
    <xf numFmtId="0" fontId="27" fillId="0" borderId="0"/>
    <xf numFmtId="0" fontId="27" fillId="0" borderId="0"/>
    <xf numFmtId="0" fontId="27" fillId="0" borderId="0"/>
    <xf numFmtId="0" fontId="38" fillId="0" borderId="0"/>
    <xf numFmtId="0" fontId="1" fillId="0" borderId="0"/>
    <xf numFmtId="0" fontId="38" fillId="0" borderId="0"/>
    <xf numFmtId="0" fontId="27" fillId="0" borderId="0"/>
    <xf numFmtId="0" fontId="1" fillId="0" borderId="0"/>
    <xf numFmtId="0" fontId="27" fillId="0" borderId="0"/>
    <xf numFmtId="0" fontId="27" fillId="0" borderId="0"/>
    <xf numFmtId="0" fontId="1" fillId="0" borderId="0"/>
    <xf numFmtId="0" fontId="38" fillId="0" borderId="0"/>
    <xf numFmtId="0" fontId="27" fillId="0" borderId="0"/>
    <xf numFmtId="0" fontId="27" fillId="0" borderId="0"/>
    <xf numFmtId="0" fontId="38" fillId="0" borderId="0"/>
    <xf numFmtId="0" fontId="38" fillId="0" borderId="0"/>
    <xf numFmtId="0" fontId="1" fillId="0" borderId="0"/>
    <xf numFmtId="0" fontId="27" fillId="0" borderId="0"/>
    <xf numFmtId="0" fontId="38" fillId="0" borderId="0"/>
    <xf numFmtId="0" fontId="27" fillId="0" borderId="0"/>
    <xf numFmtId="0" fontId="38" fillId="0" borderId="0"/>
    <xf numFmtId="0" fontId="27" fillId="0" borderId="0"/>
    <xf numFmtId="0" fontId="38" fillId="0" borderId="0"/>
    <xf numFmtId="0" fontId="27" fillId="0" borderId="0"/>
    <xf numFmtId="0" fontId="38" fillId="0" borderId="0"/>
    <xf numFmtId="0" fontId="1" fillId="0" borderId="0"/>
    <xf numFmtId="0" fontId="1" fillId="0" borderId="0"/>
    <xf numFmtId="0" fontId="38" fillId="0" borderId="0"/>
    <xf numFmtId="0" fontId="27" fillId="0" borderId="0"/>
    <xf numFmtId="0" fontId="27" fillId="0" borderId="0"/>
    <xf numFmtId="0" fontId="38" fillId="0" borderId="0"/>
    <xf numFmtId="0" fontId="38" fillId="0" borderId="0"/>
    <xf numFmtId="0" fontId="38" fillId="0" borderId="0"/>
    <xf numFmtId="0" fontId="27" fillId="0" borderId="0"/>
    <xf numFmtId="0" fontId="27" fillId="0" borderId="0"/>
    <xf numFmtId="0" fontId="27" fillId="0" borderId="0"/>
    <xf numFmtId="0" fontId="27" fillId="0" borderId="0"/>
    <xf numFmtId="0" fontId="38" fillId="0" borderId="0"/>
    <xf numFmtId="0" fontId="27" fillId="0" borderId="0"/>
    <xf numFmtId="0" fontId="38" fillId="0" borderId="0"/>
    <xf numFmtId="0" fontId="27" fillId="0" borderId="0"/>
    <xf numFmtId="0" fontId="27" fillId="0" borderId="0"/>
    <xf numFmtId="0" fontId="38" fillId="0" borderId="0"/>
    <xf numFmtId="0" fontId="38" fillId="0" borderId="0"/>
    <xf numFmtId="0" fontId="38" fillId="0" borderId="0"/>
    <xf numFmtId="0" fontId="38" fillId="0" borderId="0"/>
    <xf numFmtId="0" fontId="27" fillId="0" borderId="0"/>
    <xf numFmtId="0" fontId="27" fillId="0" borderId="0"/>
    <xf numFmtId="0" fontId="38" fillId="0" borderId="0"/>
    <xf numFmtId="0" fontId="27" fillId="0" borderId="0"/>
    <xf numFmtId="0" fontId="27" fillId="0" borderId="0"/>
    <xf numFmtId="0" fontId="38" fillId="0" borderId="0"/>
    <xf numFmtId="0" fontId="27" fillId="0" borderId="0"/>
    <xf numFmtId="0" fontId="38" fillId="0" borderId="0"/>
    <xf numFmtId="0" fontId="27" fillId="0" borderId="0"/>
    <xf numFmtId="0" fontId="1" fillId="0" borderId="0"/>
    <xf numFmtId="0" fontId="27" fillId="0" borderId="0"/>
    <xf numFmtId="0" fontId="27" fillId="0" borderId="0"/>
    <xf numFmtId="0" fontId="38" fillId="0" borderId="0"/>
    <xf numFmtId="0" fontId="27" fillId="0" borderId="0"/>
    <xf numFmtId="0" fontId="27" fillId="0" borderId="0"/>
    <xf numFmtId="0" fontId="38" fillId="0" borderId="0"/>
    <xf numFmtId="0" fontId="27" fillId="0" borderId="0"/>
    <xf numFmtId="0" fontId="27" fillId="0" borderId="0"/>
  </cellStyleXfs>
  <cellXfs count="232">
    <xf numFmtId="0" fontId="0" fillId="0" borderId="0" xfId="0"/>
    <xf numFmtId="0" fontId="0" fillId="0" borderId="0" xfId="0" applyBorder="1"/>
    <xf numFmtId="1" fontId="0" fillId="0" borderId="0" xfId="0" applyNumberFormat="1"/>
    <xf numFmtId="0" fontId="0" fillId="0" borderId="0" xfId="0"/>
    <xf numFmtId="0" fontId="0" fillId="0" borderId="0" xfId="0" applyAlignment="1"/>
    <xf numFmtId="0" fontId="0" fillId="0" borderId="0" xfId="0"/>
    <xf numFmtId="0" fontId="0" fillId="0" borderId="0" xfId="0" applyAlignment="1">
      <alignment vertical="top" wrapText="1"/>
    </xf>
    <xf numFmtId="0" fontId="0" fillId="0" borderId="0" xfId="0" applyAlignment="1"/>
    <xf numFmtId="0" fontId="0" fillId="0" borderId="0" xfId="0" applyAlignment="1">
      <alignment vertical="top"/>
    </xf>
    <xf numFmtId="0" fontId="0" fillId="0" borderId="0" xfId="0" applyFont="1"/>
    <xf numFmtId="0" fontId="0" fillId="0" borderId="0" xfId="0" applyAlignment="1">
      <alignment wrapText="1"/>
    </xf>
    <xf numFmtId="0" fontId="21" fillId="33" borderId="10" xfId="0" applyFont="1" applyFill="1" applyBorder="1" applyAlignment="1">
      <alignment vertical="top" wrapText="1"/>
    </xf>
    <xf numFmtId="0" fontId="22" fillId="34" borderId="0" xfId="0" applyFont="1" applyFill="1" applyBorder="1" applyAlignment="1">
      <alignment vertical="top" wrapText="1"/>
    </xf>
    <xf numFmtId="0" fontId="22" fillId="35" borderId="0" xfId="0" applyFont="1" applyFill="1" applyBorder="1" applyAlignment="1">
      <alignment vertical="top" wrapText="1"/>
    </xf>
    <xf numFmtId="0" fontId="22" fillId="36" borderId="0" xfId="0" applyFont="1" applyFill="1" applyBorder="1" applyAlignment="1">
      <alignment vertical="top" wrapText="1"/>
    </xf>
    <xf numFmtId="0" fontId="22" fillId="37" borderId="0" xfId="0" applyFont="1" applyFill="1" applyBorder="1" applyAlignment="1">
      <alignment vertical="top" wrapText="1"/>
    </xf>
    <xf numFmtId="0" fontId="18" fillId="37" borderId="0" xfId="0" applyFont="1" applyFill="1" applyBorder="1" applyAlignment="1">
      <alignment vertical="top" wrapText="1"/>
    </xf>
    <xf numFmtId="0" fontId="22" fillId="38" borderId="0" xfId="0" applyFont="1" applyFill="1" applyBorder="1" applyAlignment="1">
      <alignment vertical="top" wrapText="1"/>
    </xf>
    <xf numFmtId="0" fontId="22" fillId="33" borderId="0" xfId="0" applyFont="1" applyFill="1" applyBorder="1" applyAlignment="1">
      <alignment vertical="top" wrapText="1"/>
    </xf>
    <xf numFmtId="0" fontId="23" fillId="33" borderId="0" xfId="0" applyFont="1" applyFill="1" applyBorder="1" applyAlignment="1">
      <alignment vertical="top" wrapText="1"/>
    </xf>
    <xf numFmtId="0" fontId="23" fillId="0" borderId="0" xfId="0" applyFont="1" applyBorder="1" applyAlignment="1">
      <alignment vertical="top" wrapText="1"/>
    </xf>
    <xf numFmtId="0" fontId="23" fillId="0" borderId="0" xfId="0" applyFont="1" applyFill="1" applyBorder="1" applyAlignment="1">
      <alignment vertical="top" wrapText="1"/>
    </xf>
    <xf numFmtId="0" fontId="23" fillId="0" borderId="0" xfId="0" applyFont="1" applyBorder="1"/>
    <xf numFmtId="164" fontId="22" fillId="35" borderId="0" xfId="0" applyNumberFormat="1" applyFont="1" applyFill="1" applyBorder="1" applyAlignment="1">
      <alignment vertical="top" wrapText="1"/>
    </xf>
    <xf numFmtId="164" fontId="23" fillId="0" borderId="0" xfId="0" applyNumberFormat="1" applyFont="1" applyBorder="1" applyAlignment="1">
      <alignment vertical="top" wrapText="1"/>
    </xf>
    <xf numFmtId="164" fontId="0" fillId="0" borderId="0" xfId="0" applyNumberFormat="1"/>
    <xf numFmtId="1" fontId="22" fillId="37" borderId="0" xfId="0" applyNumberFormat="1" applyFont="1" applyFill="1" applyBorder="1" applyAlignment="1">
      <alignment vertical="top" wrapText="1"/>
    </xf>
    <xf numFmtId="1" fontId="23" fillId="0" borderId="0" xfId="0" applyNumberFormat="1" applyFont="1" applyBorder="1" applyAlignment="1">
      <alignment vertical="top" wrapText="1"/>
    </xf>
    <xf numFmtId="1" fontId="0" fillId="0" borderId="0" xfId="0" applyNumberFormat="1" applyFont="1"/>
    <xf numFmtId="1" fontId="22" fillId="38" borderId="0" xfId="0" applyNumberFormat="1" applyFont="1" applyFill="1" applyBorder="1" applyAlignment="1">
      <alignment vertical="top" wrapText="1"/>
    </xf>
    <xf numFmtId="0" fontId="22" fillId="38" borderId="0" xfId="0" applyFont="1" applyFill="1" applyBorder="1" applyAlignment="1">
      <alignment horizontal="center" vertical="top" wrapText="1"/>
    </xf>
    <xf numFmtId="164" fontId="0" fillId="0" borderId="0" xfId="0" applyNumberFormat="1" applyAlignment="1">
      <alignment vertical="top" wrapText="1"/>
    </xf>
    <xf numFmtId="1" fontId="0" fillId="0" borderId="0" xfId="0" applyNumberFormat="1" applyAlignment="1">
      <alignment vertical="top" wrapText="1"/>
    </xf>
    <xf numFmtId="0" fontId="26" fillId="0" borderId="0" xfId="0" applyFont="1"/>
    <xf numFmtId="0" fontId="0" fillId="0" borderId="0" xfId="0" applyAlignment="1">
      <alignment horizontal="left" vertical="top"/>
    </xf>
    <xf numFmtId="164" fontId="0" fillId="0" borderId="0" xfId="0" applyNumberFormat="1" applyAlignment="1">
      <alignment horizontal="left" vertical="top"/>
    </xf>
    <xf numFmtId="0" fontId="0" fillId="0" borderId="0" xfId="0" applyFont="1" applyAlignment="1">
      <alignment horizontal="left" vertical="top"/>
    </xf>
    <xf numFmtId="1" fontId="0" fillId="0" borderId="0" xfId="0" applyNumberFormat="1" applyFont="1" applyAlignment="1">
      <alignment horizontal="left" vertical="top"/>
    </xf>
    <xf numFmtId="0" fontId="22" fillId="38" borderId="0" xfId="0" applyFont="1" applyFill="1" applyBorder="1" applyAlignment="1">
      <alignment horizontal="left" vertical="top" wrapText="1"/>
    </xf>
    <xf numFmtId="0" fontId="26" fillId="33" borderId="11" xfId="0" applyFont="1" applyFill="1" applyBorder="1" applyAlignment="1">
      <alignment vertical="top"/>
    </xf>
    <xf numFmtId="0" fontId="25" fillId="33" borderId="11" xfId="0" applyFont="1" applyFill="1" applyBorder="1" applyAlignment="1">
      <alignment vertical="top" wrapText="1"/>
    </xf>
    <xf numFmtId="0" fontId="25" fillId="33" borderId="11" xfId="0" applyFont="1" applyFill="1" applyBorder="1" applyAlignment="1">
      <alignment horizontal="left" vertical="top" wrapText="1"/>
    </xf>
    <xf numFmtId="0" fontId="22" fillId="35" borderId="0" xfId="0" applyFont="1" applyFill="1" applyBorder="1" applyAlignment="1">
      <alignment horizontal="left" vertical="top" wrapText="1"/>
    </xf>
    <xf numFmtId="0" fontId="22" fillId="36" borderId="0" xfId="0" applyFont="1" applyFill="1" applyBorder="1" applyAlignment="1">
      <alignment horizontal="left" vertical="top" wrapText="1"/>
    </xf>
    <xf numFmtId="0" fontId="22" fillId="37" borderId="0" xfId="0" applyFont="1" applyFill="1" applyBorder="1" applyAlignment="1">
      <alignment horizontal="left" vertical="top" wrapText="1"/>
    </xf>
    <xf numFmtId="1" fontId="22" fillId="37" borderId="0" xfId="0" applyNumberFormat="1" applyFont="1" applyFill="1" applyBorder="1" applyAlignment="1">
      <alignment horizontal="left" vertical="top" wrapText="1"/>
    </xf>
    <xf numFmtId="0" fontId="18" fillId="37" borderId="0" xfId="0" applyFont="1" applyFill="1" applyBorder="1" applyAlignment="1">
      <alignment horizontal="left" vertical="top" wrapText="1"/>
    </xf>
    <xf numFmtId="0" fontId="0" fillId="0" borderId="0" xfId="0" applyBorder="1" applyAlignment="1">
      <alignment horizontal="left" vertical="top"/>
    </xf>
    <xf numFmtId="0" fontId="0" fillId="0" borderId="0" xfId="0" applyAlignment="1">
      <alignment horizontal="left" vertical="top" wrapText="1"/>
    </xf>
    <xf numFmtId="1" fontId="0" fillId="0" borderId="0" xfId="0" applyNumberFormat="1" applyAlignment="1">
      <alignment horizontal="left" vertical="top"/>
    </xf>
    <xf numFmtId="1" fontId="0" fillId="0" borderId="0" xfId="0" applyNumberFormat="1" applyAlignment="1">
      <alignment horizontal="left" vertical="top" wrapText="1"/>
    </xf>
    <xf numFmtId="0" fontId="0" fillId="0" borderId="0" xfId="0" applyFont="1" applyBorder="1" applyAlignment="1">
      <alignment horizontal="left" vertical="top" wrapText="1"/>
    </xf>
    <xf numFmtId="0" fontId="23" fillId="0" borderId="0" xfId="0" applyFont="1" applyBorder="1" applyAlignment="1">
      <alignment horizontal="left" vertical="top" wrapText="1"/>
    </xf>
    <xf numFmtId="0" fontId="0" fillId="0" borderId="0" xfId="0" applyFont="1" applyAlignment="1">
      <alignment horizontal="left" vertical="top" wrapText="1"/>
    </xf>
    <xf numFmtId="1" fontId="22" fillId="36" borderId="0" xfId="0" applyNumberFormat="1" applyFont="1" applyFill="1" applyBorder="1" applyAlignment="1">
      <alignment vertical="top" wrapText="1"/>
    </xf>
    <xf numFmtId="49" fontId="0" fillId="0" borderId="0" xfId="0" applyNumberFormat="1"/>
    <xf numFmtId="49" fontId="22" fillId="38" borderId="0" xfId="0" applyNumberFormat="1" applyFont="1" applyFill="1" applyBorder="1" applyAlignment="1">
      <alignment vertical="top" wrapText="1"/>
    </xf>
    <xf numFmtId="49" fontId="0" fillId="0" borderId="0" xfId="0" applyNumberFormat="1" applyAlignment="1">
      <alignment vertical="top" wrapText="1"/>
    </xf>
    <xf numFmtId="0" fontId="25" fillId="0" borderId="0" xfId="0" applyFont="1" applyAlignment="1">
      <alignment vertical="top" wrapText="1"/>
    </xf>
    <xf numFmtId="0" fontId="0" fillId="0" borderId="0" xfId="0"/>
    <xf numFmtId="0" fontId="22" fillId="34" borderId="0" xfId="0" applyFont="1" applyFill="1" applyBorder="1" applyAlignment="1">
      <alignment horizontal="left" vertical="top" wrapText="1"/>
    </xf>
    <xf numFmtId="0" fontId="0" fillId="0" borderId="0" xfId="0" applyAlignment="1">
      <alignment horizontal="right" vertical="top"/>
    </xf>
    <xf numFmtId="0" fontId="0" fillId="0" borderId="0" xfId="0" applyFont="1" applyBorder="1" applyAlignment="1">
      <alignment vertical="top" wrapText="1"/>
    </xf>
    <xf numFmtId="0" fontId="22" fillId="34" borderId="0" xfId="0" applyFont="1" applyFill="1" applyBorder="1" applyAlignment="1">
      <alignment horizontal="left" vertical="top"/>
    </xf>
    <xf numFmtId="0" fontId="22" fillId="35" borderId="0" xfId="0" applyFont="1" applyFill="1" applyBorder="1" applyAlignment="1">
      <alignment horizontal="left" vertical="top"/>
    </xf>
    <xf numFmtId="0" fontId="22" fillId="36" borderId="0" xfId="0" applyFont="1" applyFill="1" applyBorder="1" applyAlignment="1">
      <alignment horizontal="left" vertical="top"/>
    </xf>
    <xf numFmtId="0" fontId="22" fillId="37" borderId="0" xfId="0" applyFont="1" applyFill="1" applyBorder="1" applyAlignment="1">
      <alignment horizontal="left" vertical="top"/>
    </xf>
    <xf numFmtId="1" fontId="22" fillId="37" borderId="0" xfId="0" applyNumberFormat="1" applyFont="1" applyFill="1" applyBorder="1" applyAlignment="1">
      <alignment horizontal="left" vertical="top"/>
    </xf>
    <xf numFmtId="0" fontId="18" fillId="37" borderId="0" xfId="0" applyFont="1" applyFill="1" applyBorder="1" applyAlignment="1">
      <alignment horizontal="left" vertical="top"/>
    </xf>
    <xf numFmtId="0" fontId="22" fillId="38" borderId="0" xfId="0" applyFont="1" applyFill="1" applyBorder="1" applyAlignment="1">
      <alignment horizontal="left" vertical="top"/>
    </xf>
    <xf numFmtId="0" fontId="0" fillId="0" borderId="0" xfId="0" applyFont="1" applyAlignment="1">
      <alignment vertical="center" wrapText="1"/>
    </xf>
    <xf numFmtId="0" fontId="29" fillId="0" borderId="0" xfId="0" applyFont="1" applyAlignment="1">
      <alignment vertical="top"/>
    </xf>
    <xf numFmtId="0" fontId="0" fillId="0" borderId="0" xfId="0"/>
    <xf numFmtId="0" fontId="0" fillId="0" borderId="0" xfId="0" applyFont="1" applyAlignment="1">
      <alignment vertical="top"/>
    </xf>
    <xf numFmtId="164" fontId="0" fillId="35" borderId="0" xfId="0" applyNumberFormat="1" applyFont="1" applyFill="1" applyBorder="1" applyAlignment="1">
      <alignment vertical="top" wrapText="1"/>
    </xf>
    <xf numFmtId="0" fontId="0" fillId="34" borderId="0" xfId="0" applyFont="1" applyFill="1" applyBorder="1" applyAlignment="1">
      <alignment vertical="top" wrapText="1"/>
    </xf>
    <xf numFmtId="1" fontId="19" fillId="0" borderId="0" xfId="42" applyNumberFormat="1"/>
    <xf numFmtId="0" fontId="19" fillId="0" borderId="0" xfId="42" applyFont="1"/>
    <xf numFmtId="0" fontId="30" fillId="0" borderId="0" xfId="48" applyFont="1" applyAlignment="1">
      <alignment wrapText="1"/>
    </xf>
    <xf numFmtId="0" fontId="0" fillId="35" borderId="0" xfId="0" applyFont="1" applyFill="1" applyBorder="1" applyAlignment="1">
      <alignment vertical="top" wrapText="1"/>
    </xf>
    <xf numFmtId="0" fontId="0" fillId="0" borderId="0" xfId="0"/>
    <xf numFmtId="1" fontId="0" fillId="0" borderId="0" xfId="0" applyNumberFormat="1"/>
    <xf numFmtId="0" fontId="0" fillId="0" borderId="0" xfId="0"/>
    <xf numFmtId="0" fontId="0" fillId="0" borderId="0" xfId="0" applyAlignment="1">
      <alignment vertical="top"/>
    </xf>
    <xf numFmtId="0" fontId="22" fillId="38" borderId="0" xfId="0" applyFont="1" applyFill="1" applyBorder="1" applyAlignment="1">
      <alignment vertical="top" wrapText="1"/>
    </xf>
    <xf numFmtId="0" fontId="23" fillId="0" borderId="0" xfId="0" applyFont="1" applyBorder="1" applyAlignment="1">
      <alignment vertical="top" wrapText="1"/>
    </xf>
    <xf numFmtId="0" fontId="19" fillId="0" borderId="0" xfId="42" applyFont="1" applyAlignment="1">
      <alignment wrapText="1"/>
    </xf>
    <xf numFmtId="0" fontId="0" fillId="0" borderId="0" xfId="0"/>
    <xf numFmtId="0" fontId="0" fillId="0" borderId="0" xfId="0" applyAlignment="1">
      <alignment vertical="top"/>
    </xf>
    <xf numFmtId="0" fontId="23" fillId="0" borderId="0" xfId="0" applyFont="1" applyBorder="1" applyAlignment="1">
      <alignment vertical="top" wrapText="1"/>
    </xf>
    <xf numFmtId="0" fontId="22" fillId="38" borderId="0" xfId="0" applyFont="1" applyFill="1" applyBorder="1" applyAlignment="1">
      <alignment horizontal="center" vertical="top" wrapText="1"/>
    </xf>
    <xf numFmtId="0" fontId="0" fillId="0" borderId="0" xfId="0" applyAlignment="1">
      <alignment horizontal="left" vertical="top"/>
    </xf>
    <xf numFmtId="0" fontId="0" fillId="0" borderId="0" xfId="0" applyFont="1" applyFill="1" applyBorder="1"/>
    <xf numFmtId="49" fontId="0" fillId="0" borderId="0" xfId="0" applyNumberFormat="1" applyFont="1"/>
    <xf numFmtId="0" fontId="0" fillId="0" borderId="0" xfId="0" applyFont="1" applyAlignment="1"/>
    <xf numFmtId="0" fontId="0" fillId="0" borderId="0" xfId="0"/>
    <xf numFmtId="0" fontId="0" fillId="0" borderId="0" xfId="0" applyFont="1"/>
    <xf numFmtId="1" fontId="0" fillId="0" borderId="0" xfId="0" applyNumberFormat="1" applyFont="1"/>
    <xf numFmtId="0" fontId="0" fillId="0" borderId="0" xfId="0" applyFont="1" applyBorder="1" applyAlignment="1">
      <alignment vertical="top" wrapText="1"/>
    </xf>
    <xf numFmtId="0" fontId="0" fillId="0" borderId="0" xfId="0"/>
    <xf numFmtId="1" fontId="0" fillId="0" borderId="0" xfId="0" applyNumberFormat="1"/>
    <xf numFmtId="0" fontId="0" fillId="0" borderId="0" xfId="0" applyAlignment="1"/>
    <xf numFmtId="0" fontId="0" fillId="44" borderId="0" xfId="0" applyFont="1" applyFill="1" applyBorder="1"/>
    <xf numFmtId="1" fontId="0" fillId="0" borderId="0" xfId="0" applyNumberFormat="1" applyFont="1" applyAlignment="1">
      <alignment horizontal="left" vertical="top" wrapText="1"/>
    </xf>
    <xf numFmtId="0" fontId="0"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alignment horizontal="left" vertical="top" wrapText="1"/>
    </xf>
    <xf numFmtId="0" fontId="0" fillId="0" borderId="0" xfId="0" applyFont="1"/>
    <xf numFmtId="0" fontId="35" fillId="0" borderId="0" xfId="51"/>
    <xf numFmtId="1" fontId="0" fillId="0" borderId="0" xfId="0" applyNumberFormat="1" applyAlignment="1">
      <alignment vertical="top"/>
    </xf>
    <xf numFmtId="0" fontId="0" fillId="0" borderId="0" xfId="0"/>
    <xf numFmtId="0" fontId="0" fillId="0" borderId="0" xfId="0" applyAlignment="1">
      <alignment horizontal="left"/>
    </xf>
    <xf numFmtId="0" fontId="29" fillId="0" borderId="0" xfId="0" applyFont="1"/>
    <xf numFmtId="1" fontId="29" fillId="0" borderId="0" xfId="0" applyNumberFormat="1" applyFont="1"/>
    <xf numFmtId="164" fontId="29" fillId="0" borderId="0" xfId="0" applyNumberFormat="1" applyFont="1"/>
    <xf numFmtId="164" fontId="0" fillId="0" borderId="0" xfId="0" applyNumberFormat="1"/>
    <xf numFmtId="0" fontId="0" fillId="0" borderId="0" xfId="0" applyFill="1" applyBorder="1"/>
    <xf numFmtId="0" fontId="0" fillId="0" borderId="0" xfId="0"/>
    <xf numFmtId="1" fontId="0" fillId="0" borderId="0" xfId="0" applyNumberFormat="1"/>
    <xf numFmtId="0" fontId="0" fillId="0" borderId="0" xfId="0" applyFont="1"/>
    <xf numFmtId="0" fontId="0" fillId="0" borderId="0" xfId="0"/>
    <xf numFmtId="1" fontId="0" fillId="0" borderId="0" xfId="0" applyNumberFormat="1"/>
    <xf numFmtId="0" fontId="0" fillId="0" borderId="0" xfId="0"/>
    <xf numFmtId="1" fontId="0" fillId="0" borderId="0" xfId="0" applyNumberFormat="1"/>
    <xf numFmtId="0" fontId="0" fillId="0" borderId="0" xfId="0" applyFont="1"/>
    <xf numFmtId="0" fontId="0" fillId="0" borderId="0" xfId="0" applyFont="1"/>
    <xf numFmtId="0" fontId="0" fillId="0" borderId="0" xfId="0"/>
    <xf numFmtId="1" fontId="0" fillId="0" borderId="0" xfId="0" applyNumberFormat="1"/>
    <xf numFmtId="0" fontId="0" fillId="0" borderId="0" xfId="0" applyFont="1"/>
    <xf numFmtId="0" fontId="0" fillId="0" borderId="0" xfId="0" applyFont="1"/>
    <xf numFmtId="0" fontId="0" fillId="0" borderId="0" xfId="0"/>
    <xf numFmtId="0" fontId="0" fillId="0" borderId="0" xfId="0" applyFont="1"/>
    <xf numFmtId="0" fontId="0" fillId="0" borderId="0" xfId="0"/>
    <xf numFmtId="0" fontId="0" fillId="0" borderId="0" xfId="0" applyFont="1"/>
    <xf numFmtId="0" fontId="0" fillId="0" borderId="0" xfId="0"/>
    <xf numFmtId="0" fontId="0" fillId="0" borderId="0" xfId="0"/>
    <xf numFmtId="0" fontId="0" fillId="0" borderId="0" xfId="0" applyFont="1"/>
    <xf numFmtId="0" fontId="0" fillId="0" borderId="0" xfId="0"/>
    <xf numFmtId="0" fontId="0" fillId="0" borderId="0" xfId="0"/>
    <xf numFmtId="0" fontId="0" fillId="0" borderId="0" xfId="0" applyFont="1"/>
    <xf numFmtId="0" fontId="0" fillId="0" borderId="0" xfId="0"/>
    <xf numFmtId="0" fontId="0" fillId="0" borderId="0" xfId="0" applyFont="1"/>
    <xf numFmtId="0" fontId="0" fillId="0" borderId="0" xfId="0"/>
    <xf numFmtId="0" fontId="0" fillId="0" borderId="0" xfId="0" applyFont="1"/>
    <xf numFmtId="0" fontId="0" fillId="0" borderId="0" xfId="0"/>
    <xf numFmtId="0" fontId="0" fillId="0" borderId="0" xfId="0" applyFont="1"/>
    <xf numFmtId="164" fontId="0" fillId="0" borderId="0" xfId="0" applyNumberFormat="1" applyFont="1"/>
    <xf numFmtId="0" fontId="0" fillId="0" borderId="0" xfId="0"/>
    <xf numFmtId="0" fontId="0" fillId="0" borderId="0" xfId="0" applyFont="1"/>
    <xf numFmtId="0" fontId="0" fillId="0" borderId="0" xfId="0" applyFont="1" applyFill="1" applyBorder="1"/>
    <xf numFmtId="0" fontId="0" fillId="0" borderId="0" xfId="0"/>
    <xf numFmtId="0" fontId="19" fillId="0" borderId="0" xfId="42"/>
    <xf numFmtId="0" fontId="30" fillId="0" borderId="0" xfId="0" applyFont="1" applyAlignment="1">
      <alignment vertical="center"/>
    </xf>
    <xf numFmtId="49" fontId="0" fillId="0" borderId="0" xfId="0" applyNumberFormat="1" applyFont="1"/>
    <xf numFmtId="0" fontId="0" fillId="0" borderId="0" xfId="0" applyFont="1" applyAlignment="1"/>
    <xf numFmtId="0" fontId="37" fillId="0" borderId="0" xfId="42" applyFont="1" applyAlignment="1">
      <alignment horizontal="left" vertical="top" wrapText="1"/>
    </xf>
    <xf numFmtId="0" fontId="21" fillId="0" borderId="0" xfId="0" applyFont="1" applyFill="1" applyBorder="1" applyAlignment="1">
      <alignment horizontal="left" vertical="top"/>
    </xf>
    <xf numFmtId="0" fontId="0" fillId="0" borderId="0" xfId="0"/>
    <xf numFmtId="0" fontId="0" fillId="0" borderId="0" xfId="0"/>
    <xf numFmtId="1" fontId="0" fillId="0" borderId="0" xfId="0" applyNumberFormat="1"/>
    <xf numFmtId="0" fontId="0" fillId="0" borderId="0" xfId="0" applyFont="1"/>
    <xf numFmtId="49" fontId="0" fillId="0" borderId="0" xfId="0" applyNumberFormat="1"/>
    <xf numFmtId="0" fontId="0" fillId="0" borderId="0" xfId="0"/>
    <xf numFmtId="0" fontId="0" fillId="0" borderId="0" xfId="0"/>
    <xf numFmtId="1" fontId="0" fillId="0" borderId="0" xfId="0" applyNumberFormat="1"/>
    <xf numFmtId="0" fontId="0" fillId="0" borderId="0" xfId="0" applyFont="1"/>
    <xf numFmtId="0" fontId="0" fillId="0" borderId="0" xfId="0" applyFont="1"/>
    <xf numFmtId="0" fontId="21" fillId="0" borderId="0" xfId="0" applyFont="1" applyAlignment="1">
      <alignment horizontal="left" vertical="top"/>
    </xf>
    <xf numFmtId="0" fontId="19" fillId="0" borderId="0" xfId="42" applyAlignment="1">
      <alignment horizontal="left" vertical="top"/>
    </xf>
    <xf numFmtId="1" fontId="22" fillId="38" borderId="0" xfId="0" applyNumberFormat="1" applyFont="1" applyFill="1" applyBorder="1" applyAlignment="1">
      <alignment horizontal="left" vertical="top"/>
    </xf>
    <xf numFmtId="1" fontId="22" fillId="38" borderId="0" xfId="0" applyNumberFormat="1" applyFont="1" applyFill="1" applyBorder="1" applyAlignment="1">
      <alignment horizontal="center" vertical="top" wrapText="1"/>
    </xf>
    <xf numFmtId="164" fontId="36" fillId="0" borderId="0" xfId="0" applyNumberFormat="1" applyFont="1"/>
    <xf numFmtId="164" fontId="29" fillId="44" borderId="0" xfId="0" applyNumberFormat="1" applyFont="1" applyFill="1" applyBorder="1" applyAlignment="1">
      <alignment horizontal="right"/>
    </xf>
    <xf numFmtId="164" fontId="33" fillId="44" borderId="0" xfId="49" applyNumberFormat="1" applyFont="1" applyFill="1" applyBorder="1" applyAlignment="1">
      <alignment horizontal="right"/>
    </xf>
    <xf numFmtId="164" fontId="33" fillId="0" borderId="0" xfId="49" applyNumberFormat="1" applyFont="1" applyBorder="1" applyAlignment="1">
      <alignment horizontal="right"/>
    </xf>
    <xf numFmtId="164" fontId="29" fillId="0" borderId="0" xfId="0" applyNumberFormat="1" applyFont="1" applyBorder="1" applyAlignment="1">
      <alignment horizontal="right"/>
    </xf>
    <xf numFmtId="164" fontId="0" fillId="0" borderId="0" xfId="0" applyNumberFormat="1" applyFont="1" applyBorder="1"/>
    <xf numFmtId="164" fontId="0" fillId="0" borderId="0" xfId="0" applyNumberFormat="1" applyFont="1" applyFill="1"/>
    <xf numFmtId="164" fontId="30" fillId="0" borderId="0" xfId="48" applyNumberFormat="1" applyFont="1" applyAlignment="1">
      <alignment wrapText="1"/>
    </xf>
    <xf numFmtId="164" fontId="39" fillId="0" borderId="0" xfId="71" applyNumberFormat="1" applyFont="1" applyProtection="1"/>
    <xf numFmtId="164" fontId="40" fillId="0" borderId="0" xfId="279" applyNumberFormat="1" applyFont="1"/>
    <xf numFmtId="164" fontId="40" fillId="0" borderId="0" xfId="234" applyNumberFormat="1" applyFont="1"/>
    <xf numFmtId="164" fontId="29" fillId="44" borderId="0" xfId="0" applyNumberFormat="1" applyFont="1" applyFill="1" applyBorder="1"/>
    <xf numFmtId="164" fontId="33" fillId="44" borderId="0" xfId="49" applyNumberFormat="1" applyFont="1" applyFill="1" applyBorder="1"/>
    <xf numFmtId="164" fontId="33" fillId="0" borderId="0" xfId="49" applyNumberFormat="1" applyFont="1" applyBorder="1"/>
    <xf numFmtId="164" fontId="29" fillId="0" borderId="0" xfId="0" applyNumberFormat="1" applyFont="1" applyBorder="1"/>
    <xf numFmtId="49" fontId="29" fillId="0" borderId="0" xfId="0" applyNumberFormat="1" applyFont="1"/>
    <xf numFmtId="0" fontId="29" fillId="0" borderId="0" xfId="0" applyFont="1" applyFill="1" applyBorder="1"/>
    <xf numFmtId="0" fontId="29" fillId="0" borderId="0" xfId="0" applyFont="1" applyAlignment="1"/>
    <xf numFmtId="0" fontId="14" fillId="0" borderId="0" xfId="0" applyFont="1"/>
    <xf numFmtId="164" fontId="0" fillId="0" borderId="0" xfId="0" applyNumberFormat="1" applyAlignment="1">
      <alignment horizontal="right"/>
    </xf>
    <xf numFmtId="0" fontId="0" fillId="0" borderId="0" xfId="0" applyFont="1" applyAlignment="1">
      <alignment horizontal="right" vertical="top"/>
    </xf>
    <xf numFmtId="49" fontId="0" fillId="0" borderId="0" xfId="0" applyNumberFormat="1" applyFont="1" applyAlignment="1">
      <alignment horizontal="right" vertical="top"/>
    </xf>
    <xf numFmtId="0" fontId="0" fillId="0" borderId="0" xfId="0"/>
    <xf numFmtId="49" fontId="0" fillId="34" borderId="0" xfId="0" applyNumberFormat="1" applyFont="1" applyFill="1" applyBorder="1" applyAlignment="1">
      <alignment horizontal="left" vertical="top" wrapText="1"/>
    </xf>
    <xf numFmtId="0" fontId="0" fillId="0" borderId="0" xfId="0"/>
    <xf numFmtId="1" fontId="0" fillId="0" borderId="0" xfId="0" applyNumberFormat="1"/>
    <xf numFmtId="0" fontId="0" fillId="0" borderId="0" xfId="0" applyFont="1"/>
    <xf numFmtId="0" fontId="0" fillId="0" borderId="0" xfId="0" applyFont="1" applyAlignment="1"/>
    <xf numFmtId="0" fontId="19" fillId="0" borderId="0" xfId="42"/>
    <xf numFmtId="0" fontId="0" fillId="0" borderId="0" xfId="0" applyFont="1" applyFill="1"/>
    <xf numFmtId="0" fontId="0" fillId="0" borderId="0" xfId="0" applyFill="1"/>
    <xf numFmtId="49" fontId="0" fillId="0" borderId="0" xfId="0" applyNumberFormat="1" applyFont="1" applyFill="1"/>
    <xf numFmtId="49" fontId="18" fillId="37" borderId="0" xfId="0" applyNumberFormat="1" applyFont="1" applyFill="1" applyBorder="1" applyAlignment="1">
      <alignment vertical="top" wrapText="1"/>
    </xf>
    <xf numFmtId="49" fontId="0" fillId="0" borderId="0" xfId="0" applyNumberFormat="1" applyFill="1"/>
    <xf numFmtId="0" fontId="0" fillId="0" borderId="0" xfId="0"/>
    <xf numFmtId="0" fontId="0" fillId="0" borderId="0" xfId="0" applyFont="1"/>
    <xf numFmtId="0" fontId="22" fillId="34" borderId="0" xfId="0" applyFont="1" applyFill="1" applyBorder="1" applyAlignment="1">
      <alignment vertical="top" wrapText="1"/>
    </xf>
    <xf numFmtId="0" fontId="15" fillId="0" borderId="0" xfId="16" applyBorder="1"/>
    <xf numFmtId="0" fontId="16" fillId="0" borderId="0" xfId="0" applyFont="1" applyBorder="1"/>
    <xf numFmtId="0" fontId="0" fillId="0" borderId="0" xfId="0" applyAlignment="1">
      <alignment horizontal="left" vertical="top"/>
    </xf>
    <xf numFmtId="0" fontId="15" fillId="0" borderId="0" xfId="16"/>
    <xf numFmtId="0" fontId="0" fillId="0" borderId="0" xfId="0"/>
    <xf numFmtId="0" fontId="0" fillId="0" borderId="0" xfId="0"/>
    <xf numFmtId="0" fontId="0" fillId="0" borderId="0" xfId="0"/>
    <xf numFmtId="0" fontId="0" fillId="0" borderId="0" xfId="0"/>
    <xf numFmtId="0" fontId="0" fillId="0" borderId="0" xfId="0"/>
    <xf numFmtId="0" fontId="25" fillId="0" borderId="0" xfId="0" applyFont="1" applyAlignment="1">
      <alignment horizontal="left" vertical="top" wrapText="1"/>
    </xf>
    <xf numFmtId="0" fontId="26" fillId="39" borderId="0" xfId="0" applyFont="1" applyFill="1" applyBorder="1" applyAlignment="1">
      <alignment horizontal="center" vertical="center" textRotation="255"/>
    </xf>
    <xf numFmtId="0" fontId="26" fillId="40" borderId="0" xfId="0" applyFont="1" applyFill="1" applyAlignment="1">
      <alignment horizontal="center" vertical="center" textRotation="255"/>
    </xf>
    <xf numFmtId="0" fontId="26" fillId="41" borderId="0" xfId="0" applyFont="1" applyFill="1" applyAlignment="1">
      <alignment horizontal="center" vertical="center" textRotation="255"/>
    </xf>
    <xf numFmtId="0" fontId="26" fillId="42" borderId="0" xfId="0" applyFont="1" applyFill="1" applyAlignment="1">
      <alignment horizontal="center" vertical="center" textRotation="255"/>
    </xf>
    <xf numFmtId="0" fontId="26" fillId="43" borderId="0" xfId="0" applyFont="1" applyFill="1" applyAlignment="1">
      <alignment horizontal="center" vertical="center" textRotation="255"/>
    </xf>
    <xf numFmtId="166" fontId="22" fillId="37" borderId="0" xfId="0" applyNumberFormat="1" applyFont="1" applyFill="1" applyBorder="1" applyAlignment="1">
      <alignment vertical="top" wrapText="1"/>
    </xf>
    <xf numFmtId="166" fontId="0" fillId="0" borderId="0" xfId="0" applyNumberFormat="1"/>
    <xf numFmtId="166" fontId="29" fillId="0" borderId="0" xfId="0" applyNumberFormat="1" applyFont="1"/>
    <xf numFmtId="166" fontId="0" fillId="0" borderId="0" xfId="0" applyNumberFormat="1" applyFont="1"/>
    <xf numFmtId="0" fontId="43" fillId="0" borderId="0" xfId="0" applyFont="1"/>
  </cellXfs>
  <cellStyles count="28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51" builtinId="9"/>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Hyperlink 2" xfId="50"/>
    <cellStyle name="Input" xfId="9" builtinId="20" customBuiltin="1"/>
    <cellStyle name="Linked Cell" xfId="12" builtinId="24" customBuiltin="1"/>
    <cellStyle name="Neutral" xfId="8" builtinId="28" customBuiltin="1"/>
    <cellStyle name="Normal" xfId="0" builtinId="0"/>
    <cellStyle name="Normal 10" xfId="90"/>
    <cellStyle name="Normal 10 2" xfId="185"/>
    <cellStyle name="Normal 10 2 2" xfId="269"/>
    <cellStyle name="Normal 11" xfId="71"/>
    <cellStyle name="Normal 11 2" xfId="186"/>
    <cellStyle name="Normal 11 2 2" xfId="270"/>
    <cellStyle name="Normal 11 2 3" xfId="240"/>
    <cellStyle name="Normal 11 2 4" xfId="287"/>
    <cellStyle name="Normal 11 2 5" xfId="252"/>
    <cellStyle name="Normal 11 2 6" xfId="250"/>
    <cellStyle name="Normal 11 3" xfId="234"/>
    <cellStyle name="Normal 11 4" xfId="236"/>
    <cellStyle name="Normal 11 5" xfId="283"/>
    <cellStyle name="Normal 11 6" xfId="245"/>
    <cellStyle name="Normal 11 7" xfId="249"/>
    <cellStyle name="Normal 12" xfId="74"/>
    <cellStyle name="Normal 12 2" xfId="187"/>
    <cellStyle name="Normal 12 2 2" xfId="271"/>
    <cellStyle name="Normal 12 3" xfId="232"/>
    <cellStyle name="Normal 12 3 2" xfId="278"/>
    <cellStyle name="Normal 12 4" xfId="257"/>
    <cellStyle name="Normal 13" xfId="129"/>
    <cellStyle name="Normal 13 2" xfId="279"/>
    <cellStyle name="Normal 13 3" xfId="286"/>
    <cellStyle name="Normal 13 4" xfId="241"/>
    <cellStyle name="Normal 13 5" xfId="231"/>
    <cellStyle name="Normal 14" xfId="140"/>
    <cellStyle name="Normal 15" xfId="151"/>
    <cellStyle name="Normal 16" xfId="161"/>
    <cellStyle name="Normal 17" xfId="170"/>
    <cellStyle name="Normal 17 2" xfId="259"/>
    <cellStyle name="Normal 18" xfId="194"/>
    <cellStyle name="Normal 18 2" xfId="228"/>
    <cellStyle name="Normal 2" xfId="43"/>
    <cellStyle name="Normal 2 10" xfId="134"/>
    <cellStyle name="Normal 2 10 2" xfId="191"/>
    <cellStyle name="Normal 2 10 2 2" xfId="275"/>
    <cellStyle name="Normal 2 11" xfId="145"/>
    <cellStyle name="Normal 2 12" xfId="156"/>
    <cellStyle name="Normal 2 13" xfId="164"/>
    <cellStyle name="Normal 2 14" xfId="169"/>
    <cellStyle name="Normal 2 14 2" xfId="258"/>
    <cellStyle name="Normal 2 15" xfId="171"/>
    <cellStyle name="Normal 2 15 2" xfId="260"/>
    <cellStyle name="Normal 2 16" xfId="195"/>
    <cellStyle name="Normal 2 17" xfId="199"/>
    <cellStyle name="Normal 2 18" xfId="212"/>
    <cellStyle name="Normal 2 19" xfId="221"/>
    <cellStyle name="Normal 2 2" xfId="46"/>
    <cellStyle name="Normal 2 2 10" xfId="160"/>
    <cellStyle name="Normal 2 2 11" xfId="167"/>
    <cellStyle name="Normal 2 2 12" xfId="172"/>
    <cellStyle name="Normal 2 2 12 2" xfId="261"/>
    <cellStyle name="Normal 2 2 13" xfId="196"/>
    <cellStyle name="Normal 2 2 14" xfId="216"/>
    <cellStyle name="Normal 2 2 15" xfId="200"/>
    <cellStyle name="Normal 2 2 16" xfId="218"/>
    <cellStyle name="Normal 2 2 17" xfId="223"/>
    <cellStyle name="Normal 2 2 18" xfId="203"/>
    <cellStyle name="Normal 2 2 2" xfId="47"/>
    <cellStyle name="Normal 2 2 2 10" xfId="154"/>
    <cellStyle name="Normal 2 2 2 11" xfId="173"/>
    <cellStyle name="Normal 2 2 2 11 2" xfId="262"/>
    <cellStyle name="Normal 2 2 2 12" xfId="197"/>
    <cellStyle name="Normal 2 2 2 13" xfId="214"/>
    <cellStyle name="Normal 2 2 2 14" xfId="209"/>
    <cellStyle name="Normal 2 2 2 15" xfId="220"/>
    <cellStyle name="Normal 2 2 2 16" xfId="207"/>
    <cellStyle name="Normal 2 2 2 17" xfId="225"/>
    <cellStyle name="Normal 2 2 2 18" xfId="53"/>
    <cellStyle name="Normal 2 2 2 2" xfId="54"/>
    <cellStyle name="Normal 2 2 2 2 10" xfId="204"/>
    <cellStyle name="Normal 2 2 2 2 11" xfId="215"/>
    <cellStyle name="Normal 2 2 2 2 12" xfId="205"/>
    <cellStyle name="Normal 2 2 2 2 13" xfId="213"/>
    <cellStyle name="Normal 2 2 2 2 14" xfId="208"/>
    <cellStyle name="Normal 2 2 2 2 2" xfId="73"/>
    <cellStyle name="Normal 2 2 2 2 2 2" xfId="77"/>
    <cellStyle name="Normal 2 2 2 2 2 3" xfId="202"/>
    <cellStyle name="Normal 2 2 2 2 2 4" xfId="206"/>
    <cellStyle name="Normal 2 2 2 2 2 5" xfId="210"/>
    <cellStyle name="Normal 2 2 2 2 2 6" xfId="211"/>
    <cellStyle name="Normal 2 2 2 2 2 7" xfId="217"/>
    <cellStyle name="Normal 2 2 2 2 2 8" xfId="219"/>
    <cellStyle name="Normal 2 2 2 2 3" xfId="108"/>
    <cellStyle name="Normal 2 2 2 2 4" xfId="118"/>
    <cellStyle name="Normal 2 2 2 2 5" xfId="124"/>
    <cellStyle name="Normal 2 2 2 2 6" xfId="136"/>
    <cellStyle name="Normal 2 2 2 2 7" xfId="147"/>
    <cellStyle name="Normal 2 2 2 2 8" xfId="158"/>
    <cellStyle name="Normal 2 2 2 2 9" xfId="201"/>
    <cellStyle name="Normal 2 2 2 3" xfId="87"/>
    <cellStyle name="Normal 2 2 2 4" xfId="97"/>
    <cellStyle name="Normal 2 2 2 5" xfId="104"/>
    <cellStyle name="Normal 2 2 2 6" xfId="112"/>
    <cellStyle name="Normal 2 2 2 7" xfId="120"/>
    <cellStyle name="Normal 2 2 2 8" xfId="132"/>
    <cellStyle name="Normal 2 2 2 9" xfId="143"/>
    <cellStyle name="Normal 2 2 3" xfId="64"/>
    <cellStyle name="Normal 2 2 4" xfId="67"/>
    <cellStyle name="Normal 2 2 4 10" xfId="233"/>
    <cellStyle name="Normal 2 2 4 11" xfId="281"/>
    <cellStyle name="Normal 2 2 4 12" xfId="230"/>
    <cellStyle name="Normal 2 2 4 2" xfId="78"/>
    <cellStyle name="Normal 2 2 4 3" xfId="109"/>
    <cellStyle name="Normal 2 2 4 4" xfId="130"/>
    <cellStyle name="Normal 2 2 4 5" xfId="141"/>
    <cellStyle name="Normal 2 2 4 6" xfId="152"/>
    <cellStyle name="Normal 2 2 4 7" xfId="162"/>
    <cellStyle name="Normal 2 2 4 8" xfId="168"/>
    <cellStyle name="Normal 2 2 4 9" xfId="180"/>
    <cellStyle name="Normal 2 2 5" xfId="88"/>
    <cellStyle name="Normal 2 2 5 2" xfId="239"/>
    <cellStyle name="Normal 2 2 6" xfId="70"/>
    <cellStyle name="Normal 2 2 6 2" xfId="189"/>
    <cellStyle name="Normal 2 2 6 2 2" xfId="273"/>
    <cellStyle name="Normal 2 2 7" xfId="128"/>
    <cellStyle name="Normal 2 2 7 2" xfId="192"/>
    <cellStyle name="Normal 2 2 7 2 2" xfId="276"/>
    <cellStyle name="Normal 2 2 8" xfId="139"/>
    <cellStyle name="Normal 2 2 8 2" xfId="190"/>
    <cellStyle name="Normal 2 2 8 2 2" xfId="274"/>
    <cellStyle name="Normal 2 2 9" xfId="150"/>
    <cellStyle name="Normal 2 20" xfId="226"/>
    <cellStyle name="Normal 2 21" xfId="224"/>
    <cellStyle name="Normal 2 22" xfId="52"/>
    <cellStyle name="Normal 2 3" xfId="58"/>
    <cellStyle name="Normal 2 3 2" xfId="82"/>
    <cellStyle name="Normal 2 3 3" xfId="92"/>
    <cellStyle name="Normal 2 3 4" xfId="99"/>
    <cellStyle name="Normal 2 3 5" xfId="175"/>
    <cellStyle name="Normal 2 3 5 2" xfId="264"/>
    <cellStyle name="Normal 2 4" xfId="59"/>
    <cellStyle name="Normal 2 4 2" xfId="83"/>
    <cellStyle name="Normal 2 4 3" xfId="93"/>
    <cellStyle name="Normal 2 4 4" xfId="100"/>
    <cellStyle name="Normal 2 4 5" xfId="176"/>
    <cellStyle name="Normal 2 4 5 2" xfId="265"/>
    <cellStyle name="Normal 2 5" xfId="63"/>
    <cellStyle name="Normal 2 5 10" xfId="148"/>
    <cellStyle name="Normal 2 5 11" xfId="178"/>
    <cellStyle name="Normal 2 5 2" xfId="75"/>
    <cellStyle name="Normal 2 5 2 10" xfId="237"/>
    <cellStyle name="Normal 2 5 2 11" xfId="284"/>
    <cellStyle name="Normal 2 5 2 12" xfId="243"/>
    <cellStyle name="Normal 2 5 2 2" xfId="86"/>
    <cellStyle name="Normal 2 5 2 3" xfId="117"/>
    <cellStyle name="Normal 2 5 2 4" xfId="113"/>
    <cellStyle name="Normal 2 5 2 5" xfId="114"/>
    <cellStyle name="Normal 2 5 2 6" xfId="105"/>
    <cellStyle name="Normal 2 5 2 7" xfId="72"/>
    <cellStyle name="Normal 2 5 2 8" xfId="125"/>
    <cellStyle name="Normal 2 5 2 9" xfId="184"/>
    <cellStyle name="Normal 2 5 3" xfId="96"/>
    <cellStyle name="Normal 2 5 3 2" xfId="254"/>
    <cellStyle name="Normal 2 5 4" xfId="103"/>
    <cellStyle name="Normal 2 5 4 2" xfId="242"/>
    <cellStyle name="Normal 2 5 5" xfId="106"/>
    <cellStyle name="Normal 2 5 6" xfId="66"/>
    <cellStyle name="Normal 2 5 7" xfId="115"/>
    <cellStyle name="Normal 2 5 8" xfId="126"/>
    <cellStyle name="Normal 2 5 9" xfId="137"/>
    <cellStyle name="Normal 2 6" xfId="68"/>
    <cellStyle name="Normal 2 6 10" xfId="235"/>
    <cellStyle name="Normal 2 6 11" xfId="282"/>
    <cellStyle name="Normal 2 6 12" xfId="256"/>
    <cellStyle name="Normal 2 6 2" xfId="79"/>
    <cellStyle name="Normal 2 6 3" xfId="110"/>
    <cellStyle name="Normal 2 6 4" xfId="123"/>
    <cellStyle name="Normal 2 6 5" xfId="135"/>
    <cellStyle name="Normal 2 6 6" xfId="146"/>
    <cellStyle name="Normal 2 6 7" xfId="157"/>
    <cellStyle name="Normal 2 6 8" xfId="165"/>
    <cellStyle name="Normal 2 6 9" xfId="181"/>
    <cellStyle name="Normal 2 7" xfId="89"/>
    <cellStyle name="Normal 2 8" xfId="69"/>
    <cellStyle name="Normal 2 8 2" xfId="188"/>
    <cellStyle name="Normal 2 8 2 2" xfId="272"/>
    <cellStyle name="Normal 2 9" xfId="122"/>
    <cellStyle name="Normal 2 9 2" xfId="193"/>
    <cellStyle name="Normal 2 9 2 2" xfId="277"/>
    <cellStyle name="Normal 20" xfId="198"/>
    <cellStyle name="Normal 21" xfId="222"/>
    <cellStyle name="Normal 3" xfId="45"/>
    <cellStyle name="Normal 4" xfId="48"/>
    <cellStyle name="Normal 4 2" xfId="55"/>
    <cellStyle name="Normal 5" xfId="56"/>
    <cellStyle name="Normal 6" xfId="57"/>
    <cellStyle name="Normal 6 2" xfId="81"/>
    <cellStyle name="Normal 6 2 2" xfId="238"/>
    <cellStyle name="Normal 6 3" xfId="91"/>
    <cellStyle name="Normal 6 3 2" xfId="251"/>
    <cellStyle name="Normal 6 4" xfId="98"/>
    <cellStyle name="Normal 6 4 2" xfId="244"/>
    <cellStyle name="Normal 6 5" xfId="174"/>
    <cellStyle name="Normal 6 5 2" xfId="263"/>
    <cellStyle name="Normal 7" xfId="44"/>
    <cellStyle name="Normal 7 2" xfId="84"/>
    <cellStyle name="Normal 7 2 2" xfId="229"/>
    <cellStyle name="Normal 7 3" xfId="94"/>
    <cellStyle name="Normal 7 3 2" xfId="227"/>
    <cellStyle name="Normal 7 4" xfId="101"/>
    <cellStyle name="Normal 7 4 2" xfId="246"/>
    <cellStyle name="Normal 7 5" xfId="177"/>
    <cellStyle name="Normal 7 5 2" xfId="266"/>
    <cellStyle name="Normal 7 6" xfId="60"/>
    <cellStyle name="Normal 8" xfId="61"/>
    <cellStyle name="Normal 8 10" xfId="155"/>
    <cellStyle name="Normal 8 11" xfId="179"/>
    <cellStyle name="Normal 8 11 2" xfId="267"/>
    <cellStyle name="Normal 8 2" xfId="76"/>
    <cellStyle name="Normal 8 2 10" xfId="248"/>
    <cellStyle name="Normal 8 2 11" xfId="285"/>
    <cellStyle name="Normal 8 2 12" xfId="255"/>
    <cellStyle name="Normal 8 2 2" xfId="85"/>
    <cellStyle name="Normal 8 2 3" xfId="116"/>
    <cellStyle name="Normal 8 2 4" xfId="119"/>
    <cellStyle name="Normal 8 2 5" xfId="131"/>
    <cellStyle name="Normal 8 2 6" xfId="142"/>
    <cellStyle name="Normal 8 2 7" xfId="153"/>
    <cellStyle name="Normal 8 2 8" xfId="163"/>
    <cellStyle name="Normal 8 2 9" xfId="183"/>
    <cellStyle name="Normal 8 3" xfId="95"/>
    <cellStyle name="Normal 8 4" xfId="102"/>
    <cellStyle name="Normal 8 5" xfId="107"/>
    <cellStyle name="Normal 8 6" xfId="65"/>
    <cellStyle name="Normal 8 7" xfId="121"/>
    <cellStyle name="Normal 8 8" xfId="133"/>
    <cellStyle name="Normal 8 9" xfId="144"/>
    <cellStyle name="Normal 9" xfId="62"/>
    <cellStyle name="Normal 9 10" xfId="253"/>
    <cellStyle name="Normal 9 11" xfId="280"/>
    <cellStyle name="Normal 9 12" xfId="247"/>
    <cellStyle name="Normal 9 2" xfId="80"/>
    <cellStyle name="Normal 9 3" xfId="111"/>
    <cellStyle name="Normal 9 4" xfId="127"/>
    <cellStyle name="Normal 9 5" xfId="138"/>
    <cellStyle name="Normal 9 6" xfId="149"/>
    <cellStyle name="Normal 9 7" xfId="159"/>
    <cellStyle name="Normal 9 8" xfId="166"/>
    <cellStyle name="Normal 9 9" xfId="182"/>
    <cellStyle name="Normal 9 9 2" xfId="268"/>
    <cellStyle name="Normal_Sheet1" xfId="49"/>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FF66"/>
      <color rgb="FFD2C8D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theme" Target="theme/theme1.xml"/><Relationship Id="rId1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STREAM/Data/Database/test/CIK/CIK_AKOATS_DATA_22Sept2015.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AKOATS_SAMPLE_DATA_AGENCY_CALO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KOATS_SITE_INVENTORY"/>
      <sheetName val="FIELDS_OVERVIEW"/>
      <sheetName val="FIELDS_Descriptions"/>
      <sheetName val="DOMAINS_PickLists"/>
      <sheetName val="DOMAINS_Descriptions"/>
      <sheetName val="DOMAINS_Export"/>
      <sheetName val="Sheet1"/>
      <sheetName val="Sheet2"/>
      <sheetName val="Sheet4"/>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FIELDS_OVERVIEW"/>
      <sheetName val="FIELDS_Descriptions"/>
      <sheetName val="DOMAINS_PickLists"/>
      <sheetName val="DOMAINS_Descriptions"/>
      <sheetName val="SAMPLE_DATA_AGENCY"/>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southcentral.epscor.alaska.edu/catalogs/11502-alaska-epscor-southcentral-test-case-aquatic" TargetMode="External"/><Relationship Id="rId2" Type="http://schemas.openxmlformats.org/officeDocument/2006/relationships/hyperlink" Target="http://southcentral.epscor.alaska.edu/catalogs/11502-alaska-epscor-southcentral-test-case-aquati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256"/>
  <sheetViews>
    <sheetView tabSelected="1" topLeftCell="C1" zoomScale="110" zoomScaleNormal="110" zoomScalePageLayoutView="110" workbookViewId="0">
      <pane xSplit="1" ySplit="1" topLeftCell="D2" activePane="bottomRight" state="frozen"/>
      <selection activeCell="C1" sqref="C1"/>
      <selection pane="topRight" activeCell="D1" sqref="D1"/>
      <selection pane="bottomLeft" activeCell="C2" sqref="C2"/>
      <selection pane="bottomRight" activeCell="D22" sqref="D22"/>
    </sheetView>
  </sheetViews>
  <sheetFormatPr baseColWidth="10" defaultColWidth="8.83203125" defaultRowHeight="14" x14ac:dyDescent="0"/>
  <cols>
    <col min="1" max="1" width="8.83203125" style="109"/>
    <col min="2" max="2" width="14.33203125" style="5" customWidth="1"/>
    <col min="3" max="3" width="28.83203125" style="196" customWidth="1"/>
    <col min="4" max="4" width="32.33203125" style="96" customWidth="1"/>
    <col min="5" max="5" width="21.83203125" style="96" customWidth="1"/>
    <col min="6" max="6" width="26" style="96" customWidth="1"/>
    <col min="7" max="7" width="24.83203125" style="96" customWidth="1"/>
    <col min="8" max="8" width="15.1640625" style="150" customWidth="1"/>
    <col min="9" max="9" width="13.83203125" style="150" customWidth="1"/>
    <col min="10" max="10" width="18.83203125" style="96" customWidth="1"/>
    <col min="11" max="11" width="16.33203125" style="96" customWidth="1"/>
    <col min="12" max="12" width="29.6640625" style="96" customWidth="1"/>
    <col min="13" max="13" width="65.6640625" style="96" customWidth="1"/>
    <col min="14" max="14" width="27.33203125" style="5" customWidth="1"/>
    <col min="15" max="15" width="15.5" style="5" customWidth="1"/>
    <col min="16" max="16" width="14.6640625" style="5" customWidth="1"/>
    <col min="17" max="17" width="25" style="200" customWidth="1"/>
    <col min="18" max="18" width="8.5" style="200" customWidth="1"/>
    <col min="19" max="19" width="9.33203125" style="200" customWidth="1"/>
    <col min="20" max="20" width="10.33203125" style="200" customWidth="1"/>
    <col min="21" max="22" width="10.5" style="200" customWidth="1"/>
    <col min="23" max="23" width="21.5" style="2" customWidth="1"/>
    <col min="24" max="24" width="15.5" style="228" customWidth="1"/>
    <col min="25" max="25" width="14.83203125" style="228" customWidth="1"/>
    <col min="26" max="26" width="8.6640625" style="200" bestFit="1" customWidth="1"/>
    <col min="27" max="27" width="13" style="5" customWidth="1"/>
    <col min="28" max="28" width="23.83203125" style="200" customWidth="1"/>
    <col min="29" max="29" width="24.6640625" style="5" customWidth="1"/>
    <col min="30" max="30" width="24.5" style="165" customWidth="1"/>
    <col min="31" max="31" width="24.5" style="5" customWidth="1"/>
    <col min="32" max="32" width="20" style="200" customWidth="1"/>
    <col min="33" max="33" width="14.6640625" style="5" customWidth="1"/>
    <col min="34" max="34" width="13" style="200" customWidth="1"/>
    <col min="35" max="35" width="17" style="5" bestFit="1" customWidth="1"/>
    <col min="36" max="36" width="41.1640625" style="5" customWidth="1"/>
    <col min="37" max="37" width="84" style="87" customWidth="1"/>
    <col min="38" max="38" width="8.83203125" style="200"/>
    <col min="39" max="39" width="13.6640625" style="5" customWidth="1"/>
    <col min="40" max="16384" width="8.83203125" style="5"/>
  </cols>
  <sheetData>
    <row r="1" spans="1:42" ht="40">
      <c r="A1" s="109" t="s">
        <v>425</v>
      </c>
      <c r="B1" s="12" t="s">
        <v>0</v>
      </c>
      <c r="C1" s="198" t="s">
        <v>1</v>
      </c>
      <c r="D1" s="75" t="s">
        <v>2</v>
      </c>
      <c r="E1" s="75" t="s">
        <v>3</v>
      </c>
      <c r="F1" s="75" t="s">
        <v>4</v>
      </c>
      <c r="G1" s="75" t="s">
        <v>5</v>
      </c>
      <c r="H1" s="74" t="s">
        <v>6</v>
      </c>
      <c r="I1" s="74" t="s">
        <v>7</v>
      </c>
      <c r="J1" s="79" t="s">
        <v>8</v>
      </c>
      <c r="K1" s="79" t="s">
        <v>9</v>
      </c>
      <c r="L1" s="79" t="s">
        <v>10</v>
      </c>
      <c r="M1" s="79" t="s">
        <v>11</v>
      </c>
      <c r="N1" s="13" t="s">
        <v>12</v>
      </c>
      <c r="O1" s="14" t="s">
        <v>13</v>
      </c>
      <c r="P1" s="14" t="s">
        <v>14</v>
      </c>
      <c r="Q1" s="54" t="s">
        <v>15</v>
      </c>
      <c r="R1" s="54" t="s">
        <v>312</v>
      </c>
      <c r="S1" s="54" t="s">
        <v>313</v>
      </c>
      <c r="T1" s="54" t="s">
        <v>314</v>
      </c>
      <c r="U1" s="54" t="s">
        <v>315</v>
      </c>
      <c r="V1" s="54" t="s">
        <v>316</v>
      </c>
      <c r="W1" s="54" t="s">
        <v>317</v>
      </c>
      <c r="X1" s="227" t="s">
        <v>16</v>
      </c>
      <c r="Y1" s="227" t="s">
        <v>17</v>
      </c>
      <c r="Z1" s="26" t="s">
        <v>260</v>
      </c>
      <c r="AA1" s="15" t="s">
        <v>251</v>
      </c>
      <c r="AB1" s="26" t="s">
        <v>18</v>
      </c>
      <c r="AC1" s="15" t="s">
        <v>19</v>
      </c>
      <c r="AD1" s="207" t="s">
        <v>20</v>
      </c>
      <c r="AE1" s="17" t="s">
        <v>334</v>
      </c>
      <c r="AF1" s="29" t="s">
        <v>21</v>
      </c>
      <c r="AG1" s="17" t="s">
        <v>22</v>
      </c>
      <c r="AH1" s="29" t="s">
        <v>272</v>
      </c>
      <c r="AI1" s="17" t="s">
        <v>24</v>
      </c>
      <c r="AJ1" s="30" t="s">
        <v>294</v>
      </c>
      <c r="AK1" s="90" t="s">
        <v>393</v>
      </c>
      <c r="AL1" s="174" t="s">
        <v>384</v>
      </c>
      <c r="AM1" s="90" t="s">
        <v>424</v>
      </c>
      <c r="AN1" s="99" t="s">
        <v>445</v>
      </c>
    </row>
    <row r="2" spans="1:42" s="167" customFormat="1">
      <c r="C2" s="216" t="s">
        <v>457</v>
      </c>
      <c r="D2" s="96" t="s">
        <v>453</v>
      </c>
      <c r="E2" s="170" t="s">
        <v>455</v>
      </c>
      <c r="F2" s="77" t="s">
        <v>456</v>
      </c>
      <c r="G2" s="153" t="s">
        <v>466</v>
      </c>
      <c r="H2" s="217">
        <v>60.560499999999898</v>
      </c>
      <c r="I2" s="217">
        <v>-151.12555599999899</v>
      </c>
      <c r="J2" s="94" t="s">
        <v>25</v>
      </c>
      <c r="K2" s="96" t="s">
        <v>241</v>
      </c>
      <c r="L2" s="170" t="s">
        <v>295</v>
      </c>
      <c r="M2" s="218" t="s">
        <v>467</v>
      </c>
      <c r="N2" s="219" t="s">
        <v>476</v>
      </c>
      <c r="O2" s="167" t="s">
        <v>238</v>
      </c>
      <c r="P2" s="167" t="s">
        <v>195</v>
      </c>
      <c r="Q2" s="200">
        <v>1</v>
      </c>
      <c r="R2" s="200">
        <v>1</v>
      </c>
      <c r="S2" s="200">
        <v>1</v>
      </c>
      <c r="T2" s="200">
        <v>0</v>
      </c>
      <c r="U2" s="200">
        <v>1</v>
      </c>
      <c r="V2" s="200">
        <v>1</v>
      </c>
      <c r="W2" s="168" t="s">
        <v>492</v>
      </c>
      <c r="X2" s="228">
        <v>42495</v>
      </c>
      <c r="Y2" s="228">
        <v>42620</v>
      </c>
      <c r="Z2" s="200">
        <v>0</v>
      </c>
      <c r="AA2" s="167" t="s">
        <v>259</v>
      </c>
      <c r="AB2" s="200">
        <v>15</v>
      </c>
      <c r="AC2" s="167" t="s">
        <v>227</v>
      </c>
      <c r="AD2" s="165" t="s">
        <v>247</v>
      </c>
      <c r="AE2" s="59" t="s">
        <v>479</v>
      </c>
      <c r="AF2" s="200">
        <v>4</v>
      </c>
      <c r="AG2" s="168" t="s">
        <v>432</v>
      </c>
      <c r="AH2" s="200">
        <v>0</v>
      </c>
      <c r="AI2" s="167" t="s">
        <v>439</v>
      </c>
      <c r="AK2" s="203" t="s">
        <v>480</v>
      </c>
      <c r="AL2" s="200">
        <v>1</v>
      </c>
      <c r="AM2" s="167" t="s">
        <v>132</v>
      </c>
      <c r="AN2" s="220">
        <f>IF(Y2=X2,1,IF(Y2&gt;X2,((Y2-X2)+1),0))</f>
        <v>126</v>
      </c>
    </row>
    <row r="3" spans="1:42">
      <c r="B3" s="167"/>
      <c r="C3" s="216" t="s">
        <v>458</v>
      </c>
      <c r="D3" s="210" t="s">
        <v>453</v>
      </c>
      <c r="E3" s="210" t="s">
        <v>455</v>
      </c>
      <c r="F3" s="77" t="s">
        <v>456</v>
      </c>
      <c r="G3" s="153" t="s">
        <v>466</v>
      </c>
      <c r="H3" s="217">
        <v>60.575639000000002</v>
      </c>
      <c r="I3" s="217">
        <v>-151.09575000000001</v>
      </c>
      <c r="J3" s="202" t="s">
        <v>25</v>
      </c>
      <c r="K3" s="210" t="s">
        <v>241</v>
      </c>
      <c r="L3" s="210" t="s">
        <v>295</v>
      </c>
      <c r="M3" s="218" t="s">
        <v>468</v>
      </c>
      <c r="N3" s="219" t="s">
        <v>476</v>
      </c>
      <c r="O3" s="219" t="s">
        <v>238</v>
      </c>
      <c r="P3" s="219" t="s">
        <v>195</v>
      </c>
      <c r="Q3" s="200">
        <v>1</v>
      </c>
      <c r="R3" s="200">
        <v>1</v>
      </c>
      <c r="S3" s="200">
        <v>1</v>
      </c>
      <c r="T3" s="200">
        <v>0</v>
      </c>
      <c r="U3" s="200">
        <v>1</v>
      </c>
      <c r="V3" s="200">
        <v>1</v>
      </c>
      <c r="W3" s="200" t="s">
        <v>491</v>
      </c>
      <c r="X3" s="228">
        <v>42495</v>
      </c>
      <c r="Y3" s="228">
        <v>42620</v>
      </c>
      <c r="Z3" s="200">
        <v>0</v>
      </c>
      <c r="AA3" s="220" t="s">
        <v>259</v>
      </c>
      <c r="AB3" s="200">
        <v>15</v>
      </c>
      <c r="AC3" s="219" t="s">
        <v>227</v>
      </c>
      <c r="AD3" s="165" t="s">
        <v>247</v>
      </c>
      <c r="AE3" s="219" t="s">
        <v>479</v>
      </c>
      <c r="AF3" s="200">
        <v>4</v>
      </c>
      <c r="AG3" s="200" t="s">
        <v>432</v>
      </c>
      <c r="AH3" s="200">
        <v>0</v>
      </c>
      <c r="AI3" s="220" t="s">
        <v>439</v>
      </c>
      <c r="AJ3" s="167"/>
      <c r="AK3" s="203" t="s">
        <v>480</v>
      </c>
      <c r="AL3" s="200">
        <v>1</v>
      </c>
      <c r="AM3" s="220" t="s">
        <v>132</v>
      </c>
      <c r="AN3" s="220">
        <f t="shared" ref="AN3:AN14" si="0">IF(Y3=X3,1,IF(Y3&gt;X3,((Y3-X3)+1),0))</f>
        <v>126</v>
      </c>
    </row>
    <row r="4" spans="1:42">
      <c r="B4" s="167"/>
      <c r="C4" s="216" t="s">
        <v>459</v>
      </c>
      <c r="D4" s="210" t="s">
        <v>453</v>
      </c>
      <c r="E4" s="210" t="s">
        <v>455</v>
      </c>
      <c r="F4" s="77" t="s">
        <v>456</v>
      </c>
      <c r="G4" s="153" t="s">
        <v>466</v>
      </c>
      <c r="H4" s="217">
        <v>60.615082999999899</v>
      </c>
      <c r="I4" s="217">
        <v>-151.085972</v>
      </c>
      <c r="J4" s="202" t="s">
        <v>25</v>
      </c>
      <c r="K4" s="210" t="s">
        <v>241</v>
      </c>
      <c r="L4" s="210" t="s">
        <v>295</v>
      </c>
      <c r="M4" s="218" t="s">
        <v>469</v>
      </c>
      <c r="N4" s="219" t="s">
        <v>476</v>
      </c>
      <c r="O4" s="219" t="s">
        <v>238</v>
      </c>
      <c r="P4" s="219" t="s">
        <v>195</v>
      </c>
      <c r="Q4" s="200">
        <v>1</v>
      </c>
      <c r="R4" s="200">
        <v>1</v>
      </c>
      <c r="S4" s="200">
        <v>1</v>
      </c>
      <c r="T4" s="200">
        <v>0</v>
      </c>
      <c r="U4" s="200">
        <v>1</v>
      </c>
      <c r="V4" s="200">
        <v>1</v>
      </c>
      <c r="W4" s="200" t="s">
        <v>491</v>
      </c>
      <c r="X4" s="228">
        <v>42495</v>
      </c>
      <c r="Y4" s="228">
        <v>42620</v>
      </c>
      <c r="Z4" s="200">
        <v>0</v>
      </c>
      <c r="AA4" s="220" t="s">
        <v>259</v>
      </c>
      <c r="AB4" s="200">
        <v>15</v>
      </c>
      <c r="AC4" s="219" t="s">
        <v>227</v>
      </c>
      <c r="AD4" s="165" t="s">
        <v>247</v>
      </c>
      <c r="AE4" s="219" t="s">
        <v>479</v>
      </c>
      <c r="AF4" s="200">
        <v>4</v>
      </c>
      <c r="AG4" s="200" t="s">
        <v>432</v>
      </c>
      <c r="AH4" s="200">
        <v>0</v>
      </c>
      <c r="AI4" s="220" t="s">
        <v>439</v>
      </c>
      <c r="AJ4" s="167"/>
      <c r="AK4" s="203" t="s">
        <v>480</v>
      </c>
      <c r="AL4" s="200">
        <v>1</v>
      </c>
      <c r="AM4" s="220" t="s">
        <v>132</v>
      </c>
      <c r="AN4" s="220">
        <f t="shared" si="0"/>
        <v>126</v>
      </c>
    </row>
    <row r="5" spans="1:42" s="220" customFormat="1" ht="15">
      <c r="C5" s="220" t="s">
        <v>481</v>
      </c>
      <c r="D5" s="210" t="s">
        <v>453</v>
      </c>
      <c r="E5" s="210" t="s">
        <v>455</v>
      </c>
      <c r="F5" s="77" t="s">
        <v>456</v>
      </c>
      <c r="G5" s="153" t="s">
        <v>466</v>
      </c>
      <c r="H5" s="231">
        <v>60.640549999999998</v>
      </c>
      <c r="I5" s="231">
        <v>-151.08403000000001</v>
      </c>
      <c r="J5" s="202" t="s">
        <v>25</v>
      </c>
      <c r="K5" s="210" t="s">
        <v>241</v>
      </c>
      <c r="L5" s="210" t="s">
        <v>295</v>
      </c>
      <c r="M5" s="210" t="s">
        <v>483</v>
      </c>
      <c r="N5" s="220" t="s">
        <v>476</v>
      </c>
      <c r="O5" s="220" t="s">
        <v>238</v>
      </c>
      <c r="P5" s="220" t="s">
        <v>195</v>
      </c>
      <c r="Q5" s="200">
        <v>1</v>
      </c>
      <c r="R5" s="200">
        <v>0</v>
      </c>
      <c r="S5" s="200">
        <v>0</v>
      </c>
      <c r="T5" s="200">
        <v>0</v>
      </c>
      <c r="U5" s="200">
        <v>1</v>
      </c>
      <c r="V5" s="200">
        <v>1</v>
      </c>
      <c r="W5" s="200" t="s">
        <v>493</v>
      </c>
      <c r="X5" s="228">
        <v>42495</v>
      </c>
      <c r="Y5" s="228">
        <v>42543</v>
      </c>
      <c r="Z5" s="200">
        <v>0</v>
      </c>
      <c r="AA5" s="220" t="s">
        <v>259</v>
      </c>
      <c r="AB5" s="200">
        <v>15</v>
      </c>
      <c r="AC5" s="220" t="s">
        <v>227</v>
      </c>
      <c r="AD5" s="165" t="s">
        <v>247</v>
      </c>
      <c r="AE5" s="220" t="s">
        <v>479</v>
      </c>
      <c r="AF5" s="200">
        <v>4</v>
      </c>
      <c r="AG5" s="200" t="s">
        <v>432</v>
      </c>
      <c r="AH5" s="200">
        <v>0</v>
      </c>
      <c r="AI5" s="220" t="s">
        <v>439</v>
      </c>
      <c r="AK5" s="203"/>
      <c r="AL5" s="200"/>
    </row>
    <row r="6" spans="1:42" s="220" customFormat="1" ht="15">
      <c r="C6" s="220" t="s">
        <v>482</v>
      </c>
      <c r="D6" s="210" t="s">
        <v>453</v>
      </c>
      <c r="E6" s="210" t="s">
        <v>455</v>
      </c>
      <c r="F6" s="77" t="s">
        <v>456</v>
      </c>
      <c r="G6" s="153" t="s">
        <v>466</v>
      </c>
      <c r="H6" s="231">
        <v>60.6447</v>
      </c>
      <c r="I6" s="231">
        <v>-151.01755</v>
      </c>
      <c r="J6" s="202" t="s">
        <v>25</v>
      </c>
      <c r="K6" s="210" t="s">
        <v>241</v>
      </c>
      <c r="L6" s="210" t="s">
        <v>295</v>
      </c>
      <c r="M6" s="210" t="s">
        <v>484</v>
      </c>
      <c r="N6" s="220" t="s">
        <v>476</v>
      </c>
      <c r="O6" s="220" t="s">
        <v>238</v>
      </c>
      <c r="P6" s="220" t="s">
        <v>195</v>
      </c>
      <c r="Q6" s="200">
        <v>1</v>
      </c>
      <c r="R6" s="200">
        <v>0</v>
      </c>
      <c r="S6" s="200">
        <v>0</v>
      </c>
      <c r="T6" s="200">
        <v>0</v>
      </c>
      <c r="U6" s="200">
        <v>1</v>
      </c>
      <c r="V6" s="200">
        <v>1</v>
      </c>
      <c r="W6" s="200" t="s">
        <v>494</v>
      </c>
      <c r="X6" s="228">
        <v>42495</v>
      </c>
      <c r="Y6" s="228">
        <v>42620</v>
      </c>
      <c r="Z6" s="200">
        <v>0</v>
      </c>
      <c r="AA6" s="220" t="s">
        <v>259</v>
      </c>
      <c r="AB6" s="200">
        <v>15</v>
      </c>
      <c r="AC6" s="220" t="s">
        <v>227</v>
      </c>
      <c r="AD6" s="165" t="s">
        <v>247</v>
      </c>
      <c r="AE6" s="220" t="s">
        <v>479</v>
      </c>
      <c r="AF6" s="200">
        <v>4</v>
      </c>
      <c r="AG6" s="200" t="s">
        <v>432</v>
      </c>
      <c r="AH6" s="200">
        <v>0</v>
      </c>
      <c r="AI6" s="220" t="s">
        <v>439</v>
      </c>
      <c r="AK6" s="203"/>
      <c r="AL6" s="200"/>
    </row>
    <row r="7" spans="1:42">
      <c r="A7" s="167"/>
      <c r="B7" s="167"/>
      <c r="C7" s="216" t="s">
        <v>460</v>
      </c>
      <c r="D7" s="210" t="s">
        <v>453</v>
      </c>
      <c r="E7" s="210" t="s">
        <v>455</v>
      </c>
      <c r="F7" s="77" t="s">
        <v>456</v>
      </c>
      <c r="G7" s="153" t="s">
        <v>466</v>
      </c>
      <c r="H7" s="217">
        <v>60.403722000000002</v>
      </c>
      <c r="I7" s="217">
        <v>-149.369610999999</v>
      </c>
      <c r="J7" s="202" t="s">
        <v>25</v>
      </c>
      <c r="K7" s="210" t="s">
        <v>241</v>
      </c>
      <c r="L7" s="210" t="s">
        <v>295</v>
      </c>
      <c r="M7" s="218" t="s">
        <v>471</v>
      </c>
      <c r="N7" s="219" t="s">
        <v>477</v>
      </c>
      <c r="O7" s="219" t="s">
        <v>238</v>
      </c>
      <c r="P7" s="219" t="s">
        <v>195</v>
      </c>
      <c r="Q7" s="200">
        <v>1</v>
      </c>
      <c r="R7" s="200">
        <v>1</v>
      </c>
      <c r="S7" s="200">
        <v>1</v>
      </c>
      <c r="T7" s="200">
        <v>0</v>
      </c>
      <c r="U7" s="200">
        <v>1</v>
      </c>
      <c r="V7" s="200">
        <v>1</v>
      </c>
      <c r="W7" s="200" t="s">
        <v>495</v>
      </c>
      <c r="X7" s="228">
        <v>42499</v>
      </c>
      <c r="Y7" s="228">
        <v>42526</v>
      </c>
      <c r="Z7" s="200">
        <v>0</v>
      </c>
      <c r="AA7" s="220" t="s">
        <v>259</v>
      </c>
      <c r="AB7" s="200">
        <v>15</v>
      </c>
      <c r="AC7" s="220" t="s">
        <v>227</v>
      </c>
      <c r="AD7" s="165" t="s">
        <v>247</v>
      </c>
      <c r="AE7" s="220" t="s">
        <v>479</v>
      </c>
      <c r="AF7" s="200">
        <v>4</v>
      </c>
      <c r="AG7" s="200" t="s">
        <v>432</v>
      </c>
      <c r="AH7" s="200">
        <v>0</v>
      </c>
      <c r="AI7" s="220" t="s">
        <v>439</v>
      </c>
      <c r="AJ7" s="167"/>
      <c r="AK7" s="203" t="s">
        <v>480</v>
      </c>
      <c r="AL7" s="200">
        <v>1</v>
      </c>
      <c r="AM7" s="220" t="s">
        <v>132</v>
      </c>
      <c r="AN7" s="220" t="e">
        <f>IF(#REF!=#REF!,1,IF(#REF!&gt;#REF!,((#REF!-#REF!)+1),0))</f>
        <v>#REF!</v>
      </c>
    </row>
    <row r="8" spans="1:42">
      <c r="A8" s="167"/>
      <c r="B8" s="167"/>
      <c r="C8" s="216" t="s">
        <v>461</v>
      </c>
      <c r="D8" s="210" t="s">
        <v>453</v>
      </c>
      <c r="E8" s="210" t="s">
        <v>455</v>
      </c>
      <c r="F8" s="77" t="s">
        <v>456</v>
      </c>
      <c r="G8" s="153" t="s">
        <v>466</v>
      </c>
      <c r="H8" s="217">
        <v>60.414056000000002</v>
      </c>
      <c r="I8" s="217">
        <v>-149.34663900000001</v>
      </c>
      <c r="J8" s="202" t="s">
        <v>25</v>
      </c>
      <c r="K8" s="210" t="s">
        <v>241</v>
      </c>
      <c r="L8" s="210" t="s">
        <v>295</v>
      </c>
      <c r="M8" s="218" t="s">
        <v>472</v>
      </c>
      <c r="N8" s="219" t="s">
        <v>477</v>
      </c>
      <c r="O8" s="219" t="s">
        <v>238</v>
      </c>
      <c r="P8" s="219" t="s">
        <v>195</v>
      </c>
      <c r="Q8" s="200">
        <v>1</v>
      </c>
      <c r="R8" s="200">
        <v>1</v>
      </c>
      <c r="S8" s="200">
        <v>1</v>
      </c>
      <c r="T8" s="200">
        <v>0</v>
      </c>
      <c r="U8" s="200">
        <v>1</v>
      </c>
      <c r="V8" s="200">
        <v>1</v>
      </c>
      <c r="W8" s="200" t="s">
        <v>495</v>
      </c>
      <c r="X8" s="228">
        <v>42499</v>
      </c>
      <c r="Y8" s="228">
        <v>42630</v>
      </c>
      <c r="Z8" s="200">
        <v>0</v>
      </c>
      <c r="AA8" s="220" t="s">
        <v>259</v>
      </c>
      <c r="AB8" s="200">
        <v>15</v>
      </c>
      <c r="AC8" s="220" t="s">
        <v>227</v>
      </c>
      <c r="AD8" s="165" t="s">
        <v>247</v>
      </c>
      <c r="AE8" s="220" t="s">
        <v>479</v>
      </c>
      <c r="AF8" s="200">
        <v>4</v>
      </c>
      <c r="AG8" s="200" t="s">
        <v>432</v>
      </c>
      <c r="AH8" s="200">
        <v>0</v>
      </c>
      <c r="AI8" s="220" t="s">
        <v>439</v>
      </c>
      <c r="AJ8" s="167"/>
      <c r="AK8" s="203" t="s">
        <v>480</v>
      </c>
      <c r="AL8" s="200">
        <v>1</v>
      </c>
      <c r="AM8" s="220" t="s">
        <v>132</v>
      </c>
      <c r="AN8" s="220">
        <f>IF(Y7=X7,1,IF(Y7&gt;X7,((Y7-X7)+1),0))</f>
        <v>28</v>
      </c>
    </row>
    <row r="9" spans="1:42">
      <c r="A9" s="167"/>
      <c r="B9" s="167"/>
      <c r="C9" s="216" t="s">
        <v>462</v>
      </c>
      <c r="D9" s="210" t="s">
        <v>453</v>
      </c>
      <c r="E9" s="210" t="s">
        <v>455</v>
      </c>
      <c r="F9" s="77" t="s">
        <v>456</v>
      </c>
      <c r="G9" s="153" t="s">
        <v>466</v>
      </c>
      <c r="H9" s="217">
        <v>60.4119999999999</v>
      </c>
      <c r="I9" s="217">
        <v>-149.30761100000001</v>
      </c>
      <c r="J9" s="202" t="s">
        <v>25</v>
      </c>
      <c r="K9" s="210" t="s">
        <v>241</v>
      </c>
      <c r="L9" s="96" t="s">
        <v>423</v>
      </c>
      <c r="M9" s="218" t="s">
        <v>470</v>
      </c>
      <c r="N9" s="219" t="s">
        <v>477</v>
      </c>
      <c r="O9" s="219" t="s">
        <v>238</v>
      </c>
      <c r="P9" s="219" t="s">
        <v>195</v>
      </c>
      <c r="Q9" s="200">
        <v>1</v>
      </c>
      <c r="R9" s="200">
        <v>1</v>
      </c>
      <c r="S9" s="200">
        <v>1</v>
      </c>
      <c r="T9" s="200">
        <v>0</v>
      </c>
      <c r="U9" s="200">
        <v>1</v>
      </c>
      <c r="V9" s="200">
        <v>1</v>
      </c>
      <c r="W9" s="200" t="s">
        <v>495</v>
      </c>
      <c r="X9" s="228">
        <v>42499</v>
      </c>
      <c r="Y9" s="228">
        <v>43360</v>
      </c>
      <c r="Z9" s="200">
        <v>0</v>
      </c>
      <c r="AA9" s="220" t="s">
        <v>259</v>
      </c>
      <c r="AB9" s="200">
        <v>15</v>
      </c>
      <c r="AC9" s="220" t="s">
        <v>227</v>
      </c>
      <c r="AD9" s="165" t="s">
        <v>247</v>
      </c>
      <c r="AE9" s="220" t="s">
        <v>479</v>
      </c>
      <c r="AF9" s="200">
        <v>4</v>
      </c>
      <c r="AG9" s="200" t="s">
        <v>432</v>
      </c>
      <c r="AH9" s="200">
        <v>0</v>
      </c>
      <c r="AI9" s="220" t="s">
        <v>439</v>
      </c>
      <c r="AJ9" s="167"/>
      <c r="AK9" s="203" t="s">
        <v>480</v>
      </c>
      <c r="AL9" s="200">
        <v>1</v>
      </c>
      <c r="AM9" s="220" t="s">
        <v>132</v>
      </c>
      <c r="AN9" s="220">
        <f t="shared" si="0"/>
        <v>862</v>
      </c>
      <c r="AP9" s="167"/>
    </row>
    <row r="10" spans="1:42">
      <c r="A10" s="167"/>
      <c r="B10" s="167"/>
      <c r="C10" s="216" t="s">
        <v>463</v>
      </c>
      <c r="D10" s="210" t="s">
        <v>453</v>
      </c>
      <c r="E10" s="210" t="s">
        <v>455</v>
      </c>
      <c r="F10" s="77" t="s">
        <v>456</v>
      </c>
      <c r="G10" s="153" t="s">
        <v>466</v>
      </c>
      <c r="H10" s="217">
        <v>60.485222</v>
      </c>
      <c r="I10" s="217">
        <v>-149.9965</v>
      </c>
      <c r="J10" s="202" t="s">
        <v>25</v>
      </c>
      <c r="K10" s="210" t="s">
        <v>241</v>
      </c>
      <c r="L10" s="96" t="s">
        <v>295</v>
      </c>
      <c r="M10" s="218" t="s">
        <v>473</v>
      </c>
      <c r="N10" s="219" t="s">
        <v>478</v>
      </c>
      <c r="O10" s="219" t="s">
        <v>238</v>
      </c>
      <c r="P10" s="219" t="s">
        <v>195</v>
      </c>
      <c r="Q10" s="200">
        <v>1</v>
      </c>
      <c r="R10" s="200">
        <v>1</v>
      </c>
      <c r="S10" s="200">
        <v>1</v>
      </c>
      <c r="T10" s="200">
        <v>0</v>
      </c>
      <c r="U10" s="200">
        <v>1</v>
      </c>
      <c r="V10" s="200">
        <v>1</v>
      </c>
      <c r="W10" s="200" t="s">
        <v>495</v>
      </c>
      <c r="X10" s="228">
        <v>42498</v>
      </c>
      <c r="Y10" s="228">
        <v>42631</v>
      </c>
      <c r="Z10" s="200">
        <v>0</v>
      </c>
      <c r="AA10" s="220" t="s">
        <v>259</v>
      </c>
      <c r="AB10" s="200">
        <v>15</v>
      </c>
      <c r="AC10" s="220" t="s">
        <v>227</v>
      </c>
      <c r="AD10" s="165" t="s">
        <v>247</v>
      </c>
      <c r="AE10" s="220" t="s">
        <v>479</v>
      </c>
      <c r="AF10" s="200">
        <v>4</v>
      </c>
      <c r="AG10" s="200" t="s">
        <v>432</v>
      </c>
      <c r="AH10" s="200">
        <v>0</v>
      </c>
      <c r="AI10" s="220" t="s">
        <v>439</v>
      </c>
      <c r="AJ10" s="167"/>
      <c r="AK10" s="203" t="s">
        <v>480</v>
      </c>
      <c r="AL10" s="200">
        <v>1</v>
      </c>
      <c r="AM10" s="220" t="s">
        <v>132</v>
      </c>
      <c r="AN10" s="220">
        <f t="shared" si="0"/>
        <v>134</v>
      </c>
      <c r="AP10" s="167"/>
    </row>
    <row r="11" spans="1:42">
      <c r="A11" s="167"/>
      <c r="B11" s="167"/>
      <c r="C11" s="216" t="s">
        <v>464</v>
      </c>
      <c r="D11" s="210" t="s">
        <v>453</v>
      </c>
      <c r="E11" s="210" t="s">
        <v>455</v>
      </c>
      <c r="F11" s="77" t="s">
        <v>456</v>
      </c>
      <c r="G11" s="153" t="s">
        <v>466</v>
      </c>
      <c r="H11" s="217">
        <v>60.450249999999897</v>
      </c>
      <c r="I11" s="217">
        <v>-149.98791700000001</v>
      </c>
      <c r="J11" s="202" t="s">
        <v>25</v>
      </c>
      <c r="K11" s="210" t="s">
        <v>241</v>
      </c>
      <c r="L11" s="96" t="s">
        <v>295</v>
      </c>
      <c r="M11" s="218" t="s">
        <v>474</v>
      </c>
      <c r="N11" s="219" t="s">
        <v>478</v>
      </c>
      <c r="O11" s="219" t="s">
        <v>238</v>
      </c>
      <c r="P11" s="219" t="s">
        <v>195</v>
      </c>
      <c r="Q11" s="200">
        <v>1</v>
      </c>
      <c r="R11" s="200">
        <v>1</v>
      </c>
      <c r="S11" s="200">
        <v>1</v>
      </c>
      <c r="T11" s="200">
        <v>0</v>
      </c>
      <c r="U11" s="200">
        <v>1</v>
      </c>
      <c r="V11" s="200">
        <v>1</v>
      </c>
      <c r="W11" s="200" t="s">
        <v>495</v>
      </c>
      <c r="X11" s="228">
        <v>42497</v>
      </c>
      <c r="Y11" s="228">
        <v>42616</v>
      </c>
      <c r="Z11" s="200">
        <v>0</v>
      </c>
      <c r="AA11" s="220" t="s">
        <v>259</v>
      </c>
      <c r="AB11" s="200">
        <v>15</v>
      </c>
      <c r="AC11" s="220" t="s">
        <v>227</v>
      </c>
      <c r="AD11" s="165" t="s">
        <v>247</v>
      </c>
      <c r="AE11" s="220" t="s">
        <v>479</v>
      </c>
      <c r="AF11" s="200">
        <v>4</v>
      </c>
      <c r="AG11" s="200" t="s">
        <v>432</v>
      </c>
      <c r="AH11" s="200">
        <v>0</v>
      </c>
      <c r="AI11" s="220" t="s">
        <v>439</v>
      </c>
      <c r="AJ11" s="167"/>
      <c r="AK11" s="203" t="s">
        <v>480</v>
      </c>
      <c r="AL11" s="200">
        <v>1</v>
      </c>
      <c r="AM11" s="220" t="s">
        <v>132</v>
      </c>
      <c r="AN11" s="220">
        <f t="shared" si="0"/>
        <v>120</v>
      </c>
      <c r="AP11" s="167"/>
    </row>
    <row r="12" spans="1:42" s="220" customFormat="1" ht="15">
      <c r="C12" s="220" t="s">
        <v>485</v>
      </c>
      <c r="D12" s="210" t="s">
        <v>453</v>
      </c>
      <c r="E12" s="210" t="s">
        <v>455</v>
      </c>
      <c r="F12" s="77" t="s">
        <v>456</v>
      </c>
      <c r="G12" s="153" t="s">
        <v>466</v>
      </c>
      <c r="H12" s="231">
        <v>60.426099999999998</v>
      </c>
      <c r="I12" s="231">
        <v>-149.99582000000001</v>
      </c>
      <c r="J12" s="202" t="s">
        <v>25</v>
      </c>
      <c r="K12" s="210" t="s">
        <v>241</v>
      </c>
      <c r="L12" s="210" t="s">
        <v>295</v>
      </c>
      <c r="M12" s="220" t="s">
        <v>488</v>
      </c>
      <c r="N12" s="220" t="s">
        <v>478</v>
      </c>
      <c r="O12" s="220" t="s">
        <v>238</v>
      </c>
      <c r="P12" s="220" t="s">
        <v>195</v>
      </c>
      <c r="Q12" s="200">
        <v>1</v>
      </c>
      <c r="R12" s="200">
        <v>0</v>
      </c>
      <c r="S12" s="200">
        <v>0</v>
      </c>
      <c r="T12" s="200">
        <v>0</v>
      </c>
      <c r="U12" s="200">
        <v>1</v>
      </c>
      <c r="V12" s="200">
        <v>1</v>
      </c>
      <c r="W12" s="200" t="s">
        <v>496</v>
      </c>
      <c r="X12" s="228">
        <v>42497</v>
      </c>
      <c r="Y12" s="228">
        <v>42629</v>
      </c>
      <c r="Z12" s="200">
        <v>0</v>
      </c>
      <c r="AA12" s="220" t="s">
        <v>259</v>
      </c>
      <c r="AB12" s="200">
        <v>15</v>
      </c>
      <c r="AC12" s="220" t="s">
        <v>227</v>
      </c>
      <c r="AD12" s="165" t="s">
        <v>247</v>
      </c>
      <c r="AE12" s="220" t="s">
        <v>479</v>
      </c>
      <c r="AF12" s="200">
        <v>4</v>
      </c>
      <c r="AG12" s="200" t="s">
        <v>432</v>
      </c>
      <c r="AH12" s="200">
        <v>0</v>
      </c>
      <c r="AI12" s="220" t="s">
        <v>439</v>
      </c>
      <c r="AK12" s="203"/>
      <c r="AL12" s="200"/>
    </row>
    <row r="13" spans="1:42" s="220" customFormat="1" ht="15">
      <c r="C13" s="220" t="s">
        <v>486</v>
      </c>
      <c r="D13" s="210" t="s">
        <v>453</v>
      </c>
      <c r="E13" s="210" t="s">
        <v>455</v>
      </c>
      <c r="F13" s="77" t="s">
        <v>456</v>
      </c>
      <c r="G13" s="153" t="s">
        <v>466</v>
      </c>
      <c r="H13" s="231">
        <v>60.391359999999999</v>
      </c>
      <c r="I13" s="231">
        <v>-149.99155999999999</v>
      </c>
      <c r="J13" s="202" t="s">
        <v>25</v>
      </c>
      <c r="K13" s="210" t="s">
        <v>241</v>
      </c>
      <c r="L13" s="210" t="s">
        <v>295</v>
      </c>
      <c r="M13" s="220" t="s">
        <v>489</v>
      </c>
      <c r="N13" s="220" t="s">
        <v>478</v>
      </c>
      <c r="O13" s="220" t="s">
        <v>238</v>
      </c>
      <c r="P13" s="220" t="s">
        <v>195</v>
      </c>
      <c r="Q13" s="200">
        <v>1</v>
      </c>
      <c r="R13" s="200">
        <v>0</v>
      </c>
      <c r="S13" s="200">
        <v>0</v>
      </c>
      <c r="T13" s="200">
        <v>0</v>
      </c>
      <c r="U13" s="200">
        <v>1</v>
      </c>
      <c r="V13" s="200">
        <v>1</v>
      </c>
      <c r="W13" s="200" t="s">
        <v>496</v>
      </c>
      <c r="X13" s="228">
        <v>42498</v>
      </c>
      <c r="Y13" s="228">
        <v>42625</v>
      </c>
      <c r="Z13" s="200">
        <v>0</v>
      </c>
      <c r="AA13" s="220" t="s">
        <v>259</v>
      </c>
      <c r="AB13" s="200">
        <v>15</v>
      </c>
      <c r="AC13" s="220" t="s">
        <v>227</v>
      </c>
      <c r="AD13" s="165" t="s">
        <v>247</v>
      </c>
      <c r="AE13" s="220" t="s">
        <v>479</v>
      </c>
      <c r="AF13" s="200">
        <v>4</v>
      </c>
      <c r="AG13" s="200" t="s">
        <v>432</v>
      </c>
      <c r="AH13" s="200">
        <v>0</v>
      </c>
      <c r="AI13" s="220" t="s">
        <v>439</v>
      </c>
      <c r="AK13" s="203"/>
      <c r="AL13" s="200"/>
    </row>
    <row r="14" spans="1:42">
      <c r="A14" s="167"/>
      <c r="B14" s="167"/>
      <c r="C14" s="216" t="s">
        <v>465</v>
      </c>
      <c r="D14" s="210" t="s">
        <v>453</v>
      </c>
      <c r="E14" s="210" t="s">
        <v>455</v>
      </c>
      <c r="F14" s="77" t="s">
        <v>456</v>
      </c>
      <c r="G14" s="153" t="s">
        <v>466</v>
      </c>
      <c r="H14" s="217">
        <v>60.359499999999898</v>
      </c>
      <c r="I14" s="217">
        <v>-149.898721999999</v>
      </c>
      <c r="J14" s="202" t="s">
        <v>25</v>
      </c>
      <c r="K14" s="210" t="s">
        <v>241</v>
      </c>
      <c r="L14" s="210" t="s">
        <v>295</v>
      </c>
      <c r="M14" s="218" t="s">
        <v>475</v>
      </c>
      <c r="N14" s="220" t="s">
        <v>478</v>
      </c>
      <c r="O14" s="220" t="s">
        <v>238</v>
      </c>
      <c r="P14" s="220" t="s">
        <v>195</v>
      </c>
      <c r="Q14" s="200">
        <v>1</v>
      </c>
      <c r="R14" s="200">
        <v>1</v>
      </c>
      <c r="S14" s="200">
        <v>1</v>
      </c>
      <c r="T14" s="200">
        <v>0</v>
      </c>
      <c r="U14" s="200">
        <v>1</v>
      </c>
      <c r="V14" s="200">
        <v>1</v>
      </c>
      <c r="W14" s="200" t="s">
        <v>495</v>
      </c>
      <c r="X14" s="228">
        <v>42497</v>
      </c>
      <c r="Y14" s="228">
        <v>42529</v>
      </c>
      <c r="Z14" s="200">
        <v>0</v>
      </c>
      <c r="AA14" s="220" t="s">
        <v>259</v>
      </c>
      <c r="AB14" s="200">
        <v>15</v>
      </c>
      <c r="AC14" s="220" t="s">
        <v>227</v>
      </c>
      <c r="AD14" s="165" t="s">
        <v>247</v>
      </c>
      <c r="AE14" s="220" t="s">
        <v>479</v>
      </c>
      <c r="AF14" s="200">
        <v>4</v>
      </c>
      <c r="AG14" s="200" t="s">
        <v>432</v>
      </c>
      <c r="AH14" s="200">
        <v>0</v>
      </c>
      <c r="AI14" s="220" t="s">
        <v>439</v>
      </c>
      <c r="AJ14" s="167"/>
      <c r="AK14" s="203" t="s">
        <v>480</v>
      </c>
      <c r="AL14" s="200">
        <v>1</v>
      </c>
      <c r="AM14" s="220" t="s">
        <v>132</v>
      </c>
      <c r="AN14" s="220">
        <f t="shared" si="0"/>
        <v>33</v>
      </c>
      <c r="AP14" s="167"/>
    </row>
    <row r="15" spans="1:42" ht="15">
      <c r="A15" s="167"/>
      <c r="B15" s="167"/>
      <c r="C15" s="167" t="s">
        <v>487</v>
      </c>
      <c r="D15" s="210" t="s">
        <v>453</v>
      </c>
      <c r="E15" s="210" t="s">
        <v>455</v>
      </c>
      <c r="F15" s="77" t="s">
        <v>456</v>
      </c>
      <c r="G15" s="153" t="s">
        <v>466</v>
      </c>
      <c r="H15" s="231">
        <v>60.319560000000003</v>
      </c>
      <c r="I15" s="231">
        <v>-149.87888000000001</v>
      </c>
      <c r="J15" s="202" t="s">
        <v>25</v>
      </c>
      <c r="K15" s="210" t="s">
        <v>241</v>
      </c>
      <c r="L15" s="210" t="s">
        <v>295</v>
      </c>
      <c r="M15" s="210" t="s">
        <v>490</v>
      </c>
      <c r="N15" s="220" t="s">
        <v>478</v>
      </c>
      <c r="O15" s="220" t="s">
        <v>238</v>
      </c>
      <c r="P15" s="220" t="s">
        <v>195</v>
      </c>
      <c r="Q15" s="200">
        <v>1</v>
      </c>
      <c r="R15" s="200">
        <v>0</v>
      </c>
      <c r="S15" s="200">
        <v>0</v>
      </c>
      <c r="T15" s="200">
        <v>0</v>
      </c>
      <c r="U15" s="200">
        <v>1</v>
      </c>
      <c r="V15" s="200">
        <v>1</v>
      </c>
      <c r="W15" s="200" t="s">
        <v>496</v>
      </c>
      <c r="X15" s="228">
        <v>42497</v>
      </c>
      <c r="Y15" s="228">
        <v>42623</v>
      </c>
      <c r="Z15" s="200">
        <v>0</v>
      </c>
      <c r="AA15" s="220" t="s">
        <v>259</v>
      </c>
      <c r="AB15" s="200">
        <v>15</v>
      </c>
      <c r="AC15" s="220" t="s">
        <v>227</v>
      </c>
      <c r="AD15" s="165" t="s">
        <v>247</v>
      </c>
      <c r="AE15" s="220" t="s">
        <v>479</v>
      </c>
      <c r="AF15" s="200">
        <v>4</v>
      </c>
      <c r="AG15" s="200" t="s">
        <v>432</v>
      </c>
      <c r="AH15" s="200">
        <v>0</v>
      </c>
      <c r="AI15" s="220" t="s">
        <v>439</v>
      </c>
      <c r="AJ15" s="167"/>
      <c r="AK15" s="167"/>
      <c r="AM15" s="167"/>
      <c r="AN15" s="199"/>
      <c r="AP15" s="167"/>
    </row>
    <row r="16" spans="1:42">
      <c r="A16" s="167"/>
      <c r="B16" s="167"/>
      <c r="C16" s="167"/>
      <c r="F16" s="77"/>
      <c r="G16" s="153"/>
      <c r="J16" s="158"/>
      <c r="M16" s="170"/>
      <c r="N16" s="167"/>
      <c r="O16" s="167"/>
      <c r="P16" s="167"/>
      <c r="W16" s="168"/>
      <c r="AA16" s="199"/>
      <c r="AC16" s="167"/>
      <c r="AE16" s="162"/>
      <c r="AG16" s="167"/>
      <c r="AI16" s="167"/>
      <c r="AJ16" s="167"/>
      <c r="AK16" s="167"/>
      <c r="AM16" s="167"/>
      <c r="AN16" s="199"/>
      <c r="AP16" s="167"/>
    </row>
    <row r="17" spans="1:42">
      <c r="A17" s="167"/>
      <c r="B17" s="167"/>
      <c r="C17" s="167"/>
      <c r="D17" s="170"/>
      <c r="F17" s="77"/>
      <c r="G17" s="153"/>
      <c r="J17" s="94"/>
      <c r="M17" s="170"/>
      <c r="N17" s="167"/>
      <c r="O17" s="167"/>
      <c r="P17" s="167"/>
      <c r="W17" s="168"/>
      <c r="AA17" s="199"/>
      <c r="AC17" s="167"/>
      <c r="AE17" s="162"/>
      <c r="AG17" s="167"/>
      <c r="AI17" s="167"/>
      <c r="AJ17" s="167"/>
      <c r="AK17" s="167"/>
      <c r="AM17" s="167"/>
      <c r="AN17" s="199"/>
      <c r="AP17" s="167"/>
    </row>
    <row r="18" spans="1:42">
      <c r="A18" s="167"/>
      <c r="B18" s="167"/>
      <c r="C18" s="167"/>
      <c r="D18" s="170"/>
      <c r="F18" s="77"/>
      <c r="G18" s="153"/>
      <c r="J18" s="94"/>
      <c r="M18" s="170"/>
      <c r="N18" s="167"/>
      <c r="O18" s="167"/>
      <c r="P18" s="167"/>
      <c r="W18" s="168"/>
      <c r="AA18" s="199"/>
      <c r="AC18" s="167"/>
      <c r="AE18" s="167"/>
      <c r="AG18" s="167"/>
      <c r="AI18" s="167"/>
      <c r="AJ18" s="167"/>
      <c r="AK18" s="167"/>
      <c r="AM18" s="167"/>
      <c r="AN18" s="199"/>
      <c r="AP18" s="167"/>
    </row>
    <row r="19" spans="1:42">
      <c r="A19" s="167"/>
      <c r="B19" s="167"/>
      <c r="C19" s="167"/>
      <c r="D19" s="170"/>
      <c r="F19" s="77"/>
      <c r="G19" s="153"/>
      <c r="J19" s="94"/>
      <c r="M19" s="170"/>
      <c r="N19" s="167"/>
      <c r="O19" s="167"/>
      <c r="P19" s="167"/>
      <c r="W19" s="168"/>
      <c r="AA19" s="199"/>
      <c r="AC19" s="167"/>
      <c r="AE19" s="162"/>
      <c r="AG19" s="167"/>
      <c r="AI19" s="167"/>
      <c r="AJ19" s="167"/>
      <c r="AK19" s="167"/>
      <c r="AM19" s="167"/>
      <c r="AN19" s="199"/>
      <c r="AP19" s="167"/>
    </row>
    <row r="20" spans="1:42">
      <c r="A20" s="167"/>
      <c r="B20" s="167"/>
      <c r="C20" s="167"/>
      <c r="F20" s="77"/>
      <c r="G20" s="153"/>
      <c r="J20" s="158"/>
      <c r="M20" s="170"/>
      <c r="N20" s="167"/>
      <c r="O20" s="167"/>
      <c r="P20" s="167"/>
      <c r="W20" s="168"/>
      <c r="AA20" s="199"/>
      <c r="AC20" s="167"/>
      <c r="AE20" s="162"/>
      <c r="AG20" s="167"/>
      <c r="AI20" s="167"/>
      <c r="AJ20" s="167"/>
      <c r="AK20" s="167"/>
      <c r="AM20" s="167"/>
      <c r="AN20" s="199"/>
      <c r="AP20" s="167"/>
    </row>
    <row r="21" spans="1:42">
      <c r="A21" s="167"/>
      <c r="B21" s="167"/>
      <c r="C21" s="167"/>
      <c r="F21" s="77"/>
      <c r="G21" s="153"/>
      <c r="J21" s="94"/>
      <c r="M21" s="170"/>
      <c r="N21" s="167"/>
      <c r="O21" s="167"/>
      <c r="P21" s="167"/>
      <c r="W21" s="168"/>
      <c r="AA21" s="199"/>
      <c r="AC21" s="167"/>
      <c r="AE21" s="162"/>
      <c r="AG21" s="167"/>
      <c r="AI21" s="167"/>
      <c r="AJ21" s="167"/>
      <c r="AK21" s="167"/>
      <c r="AM21" s="167"/>
      <c r="AN21" s="199"/>
      <c r="AP21" s="167"/>
    </row>
    <row r="22" spans="1:42">
      <c r="A22" s="167"/>
      <c r="B22" s="167"/>
      <c r="C22" s="167"/>
      <c r="F22" s="77"/>
      <c r="G22" s="153"/>
      <c r="J22" s="158"/>
      <c r="M22" s="170"/>
      <c r="N22" s="167"/>
      <c r="O22" s="167"/>
      <c r="P22" s="167"/>
      <c r="W22" s="168"/>
      <c r="AA22" s="199"/>
      <c r="AC22" s="167"/>
      <c r="AE22" s="162"/>
      <c r="AG22" s="167"/>
      <c r="AI22" s="167"/>
      <c r="AJ22" s="167"/>
      <c r="AK22" s="167"/>
      <c r="AM22" s="167"/>
      <c r="AN22" s="199"/>
      <c r="AP22" s="167"/>
    </row>
    <row r="23" spans="1:42">
      <c r="A23" s="167"/>
      <c r="B23" s="167"/>
      <c r="C23" s="167"/>
      <c r="F23" s="77"/>
      <c r="G23" s="153"/>
      <c r="J23" s="94"/>
      <c r="M23" s="170"/>
      <c r="N23" s="167"/>
      <c r="O23" s="167"/>
      <c r="P23" s="167"/>
      <c r="W23" s="168"/>
      <c r="AA23" s="199"/>
      <c r="AC23" s="167"/>
      <c r="AE23" s="162"/>
      <c r="AG23" s="167"/>
      <c r="AI23" s="167"/>
      <c r="AJ23" s="167"/>
      <c r="AK23" s="167"/>
      <c r="AM23" s="167"/>
      <c r="AN23" s="199"/>
      <c r="AP23" s="167"/>
    </row>
    <row r="24" spans="1:42">
      <c r="A24" s="167"/>
      <c r="B24" s="167"/>
      <c r="C24" s="167"/>
      <c r="F24" s="77"/>
      <c r="G24" s="153"/>
      <c r="J24" s="94"/>
      <c r="M24" s="170"/>
      <c r="N24" s="167"/>
      <c r="O24" s="167"/>
      <c r="P24" s="167"/>
      <c r="W24" s="168"/>
      <c r="AA24" s="199"/>
      <c r="AC24" s="167"/>
      <c r="AE24" s="162"/>
      <c r="AG24" s="167"/>
      <c r="AI24" s="167"/>
      <c r="AJ24" s="167"/>
      <c r="AK24" s="167"/>
      <c r="AM24" s="167"/>
      <c r="AN24" s="199"/>
      <c r="AP24" s="167"/>
    </row>
    <row r="25" spans="1:42">
      <c r="A25" s="167"/>
      <c r="B25" s="167"/>
      <c r="C25" s="167"/>
      <c r="F25" s="77"/>
      <c r="G25" s="153"/>
      <c r="J25" s="158"/>
      <c r="M25" s="170"/>
      <c r="N25" s="167"/>
      <c r="O25" s="167"/>
      <c r="P25" s="167"/>
      <c r="W25" s="168"/>
      <c r="AA25" s="199"/>
      <c r="AC25" s="167"/>
      <c r="AE25" s="162"/>
      <c r="AG25" s="167"/>
      <c r="AI25" s="167"/>
      <c r="AJ25" s="167"/>
      <c r="AK25" s="167"/>
      <c r="AM25" s="167"/>
      <c r="AN25" s="199"/>
      <c r="AP25" s="167"/>
    </row>
    <row r="26" spans="1:42">
      <c r="A26" s="167"/>
      <c r="B26" s="167"/>
      <c r="C26" s="167"/>
      <c r="F26" s="77"/>
      <c r="G26" s="153"/>
      <c r="J26" s="94"/>
      <c r="M26" s="170"/>
      <c r="N26" s="167"/>
      <c r="O26" s="167"/>
      <c r="P26" s="167"/>
      <c r="W26" s="168"/>
      <c r="AA26" s="199"/>
      <c r="AC26" s="167"/>
      <c r="AE26" s="162"/>
      <c r="AG26" s="167"/>
      <c r="AI26" s="167"/>
      <c r="AJ26" s="167"/>
      <c r="AK26" s="167"/>
      <c r="AM26" s="167"/>
      <c r="AN26" s="199"/>
      <c r="AP26" s="167"/>
    </row>
    <row r="27" spans="1:42">
      <c r="A27" s="167"/>
      <c r="B27" s="167"/>
      <c r="C27" s="157"/>
      <c r="F27" s="77"/>
      <c r="G27" s="153"/>
      <c r="J27" s="94"/>
      <c r="M27" s="170"/>
      <c r="N27" s="167"/>
      <c r="O27" s="167"/>
      <c r="P27" s="167"/>
      <c r="W27" s="168"/>
      <c r="AA27" s="167"/>
      <c r="AC27" s="167"/>
      <c r="AE27" s="162"/>
      <c r="AG27" s="167"/>
      <c r="AI27" s="167"/>
      <c r="AJ27" s="167"/>
      <c r="AK27" s="167"/>
      <c r="AM27" s="170"/>
      <c r="AN27" s="199"/>
      <c r="AP27" s="167"/>
    </row>
    <row r="28" spans="1:42">
      <c r="A28" s="167"/>
      <c r="B28" s="167"/>
      <c r="C28" s="157"/>
      <c r="F28" s="77"/>
      <c r="G28" s="153"/>
      <c r="J28" s="94"/>
      <c r="M28" s="170"/>
      <c r="N28" s="167"/>
      <c r="O28" s="167"/>
      <c r="P28" s="167"/>
      <c r="W28" s="168"/>
      <c r="AA28" s="167"/>
      <c r="AC28" s="167"/>
      <c r="AE28" s="162"/>
      <c r="AG28" s="168"/>
      <c r="AI28" s="167"/>
      <c r="AJ28" s="167"/>
      <c r="AK28" s="155"/>
      <c r="AM28" s="170"/>
      <c r="AN28" s="199"/>
      <c r="AP28" s="167"/>
    </row>
    <row r="29" spans="1:42">
      <c r="A29" s="167"/>
      <c r="B29" s="167"/>
      <c r="C29" s="195"/>
      <c r="F29" s="77"/>
      <c r="G29" s="170"/>
      <c r="J29" s="170"/>
      <c r="M29" s="170"/>
      <c r="N29" s="167"/>
      <c r="O29" s="167"/>
      <c r="P29" s="167"/>
      <c r="W29" s="168"/>
      <c r="AA29" s="167"/>
      <c r="AC29" s="167"/>
      <c r="AE29" s="162"/>
      <c r="AG29" s="167"/>
      <c r="AI29" s="199"/>
      <c r="AJ29" s="167"/>
      <c r="AK29" s="155"/>
      <c r="AM29" s="167"/>
      <c r="AN29" s="199"/>
      <c r="AP29" s="167"/>
    </row>
    <row r="30" spans="1:42">
      <c r="A30" s="167"/>
      <c r="B30" s="167"/>
      <c r="C30" s="195"/>
      <c r="F30" s="77"/>
      <c r="G30" s="170"/>
      <c r="J30" s="170"/>
      <c r="L30" s="111"/>
      <c r="M30" s="170"/>
      <c r="N30" s="167"/>
      <c r="O30" s="167"/>
      <c r="P30" s="167"/>
      <c r="W30" s="168"/>
      <c r="AA30" s="167"/>
      <c r="AC30" s="167"/>
      <c r="AE30" s="162"/>
      <c r="AG30" s="167"/>
      <c r="AI30" s="199"/>
      <c r="AJ30" s="167"/>
      <c r="AK30" s="155"/>
      <c r="AM30" s="167"/>
      <c r="AN30" s="199"/>
      <c r="AP30" s="167"/>
    </row>
    <row r="31" spans="1:42">
      <c r="A31" s="167"/>
      <c r="B31" s="167"/>
      <c r="C31" s="195"/>
      <c r="F31" s="77"/>
      <c r="G31" s="170"/>
      <c r="J31" s="170"/>
      <c r="L31" s="111"/>
      <c r="M31" s="170"/>
      <c r="N31" s="167"/>
      <c r="O31" s="167"/>
      <c r="P31" s="167"/>
      <c r="W31" s="168"/>
      <c r="AA31" s="167"/>
      <c r="AC31" s="167"/>
      <c r="AE31" s="162"/>
      <c r="AG31" s="167"/>
      <c r="AI31" s="199"/>
      <c r="AJ31" s="167"/>
      <c r="AK31" s="155"/>
      <c r="AL31" s="27"/>
      <c r="AM31" s="167"/>
      <c r="AN31" s="199"/>
      <c r="AP31" s="167"/>
    </row>
    <row r="32" spans="1:42">
      <c r="A32" s="167"/>
      <c r="B32" s="167"/>
      <c r="C32" s="195"/>
      <c r="F32" s="77"/>
      <c r="G32" s="170"/>
      <c r="J32" s="170"/>
      <c r="L32" s="111"/>
      <c r="M32" s="170"/>
      <c r="N32" s="167"/>
      <c r="O32" s="167"/>
      <c r="P32" s="167"/>
      <c r="W32" s="168"/>
      <c r="AA32" s="167"/>
      <c r="AC32" s="167"/>
      <c r="AE32" s="162"/>
      <c r="AG32" s="167"/>
      <c r="AI32" s="199"/>
      <c r="AJ32" s="167"/>
      <c r="AK32" s="155"/>
      <c r="AM32" s="167"/>
      <c r="AN32" s="199"/>
      <c r="AP32" s="167"/>
    </row>
    <row r="33" spans="1:43">
      <c r="A33" s="167"/>
      <c r="B33" s="167"/>
      <c r="C33" s="195"/>
      <c r="F33" s="77"/>
      <c r="G33" s="170"/>
      <c r="J33" s="170"/>
      <c r="M33" s="170"/>
      <c r="N33" s="167"/>
      <c r="O33" s="167"/>
      <c r="P33" s="167"/>
      <c r="W33" s="168"/>
      <c r="AA33" s="167"/>
      <c r="AC33" s="167"/>
      <c r="AE33" s="162"/>
      <c r="AG33" s="167"/>
      <c r="AI33" s="199"/>
      <c r="AJ33" s="167"/>
      <c r="AK33" s="155"/>
      <c r="AM33" s="167"/>
      <c r="AN33" s="199"/>
      <c r="AP33" s="167"/>
    </row>
    <row r="34" spans="1:43">
      <c r="A34" s="167"/>
      <c r="B34" s="167"/>
      <c r="C34" s="195"/>
      <c r="F34" s="77"/>
      <c r="G34" s="170"/>
      <c r="J34" s="170"/>
      <c r="M34" s="170"/>
      <c r="N34" s="167"/>
      <c r="O34" s="167"/>
      <c r="P34" s="167"/>
      <c r="W34" s="168"/>
      <c r="AA34" s="167"/>
      <c r="AC34" s="167"/>
      <c r="AE34" s="162"/>
      <c r="AG34" s="167"/>
      <c r="AI34" s="199"/>
      <c r="AJ34" s="167"/>
      <c r="AK34" s="155"/>
      <c r="AM34" s="167"/>
      <c r="AN34" s="199"/>
      <c r="AP34" s="167"/>
    </row>
    <row r="35" spans="1:43">
      <c r="A35" s="167"/>
      <c r="B35" s="167"/>
      <c r="C35" s="195"/>
      <c r="F35" s="77"/>
      <c r="G35" s="170"/>
      <c r="J35" s="170"/>
      <c r="N35" s="59"/>
      <c r="O35" s="59"/>
      <c r="P35" s="59"/>
      <c r="AA35" s="59"/>
      <c r="AC35" s="167"/>
      <c r="AE35" s="162"/>
      <c r="AG35" s="167"/>
      <c r="AI35" s="199"/>
      <c r="AJ35" s="167"/>
      <c r="AK35" s="155"/>
      <c r="AM35" s="99"/>
      <c r="AN35" s="199"/>
      <c r="AP35" s="167"/>
    </row>
    <row r="36" spans="1:43">
      <c r="A36" s="167"/>
      <c r="B36" s="167"/>
      <c r="F36" s="77"/>
      <c r="G36" s="153"/>
      <c r="J36" s="202"/>
      <c r="N36" s="59"/>
      <c r="O36" s="59"/>
      <c r="P36" s="59"/>
      <c r="AA36" s="59"/>
      <c r="AC36" s="199"/>
      <c r="AE36" s="162"/>
      <c r="AG36" s="167"/>
      <c r="AI36" s="199"/>
      <c r="AJ36" s="167"/>
      <c r="AK36" s="155"/>
      <c r="AM36" s="199"/>
      <c r="AN36" s="199"/>
      <c r="AP36" s="167"/>
    </row>
    <row r="37" spans="1:43">
      <c r="A37" s="167"/>
      <c r="B37" s="167"/>
      <c r="C37" s="170"/>
      <c r="F37" s="77"/>
      <c r="G37" s="92"/>
      <c r="J37" s="94"/>
      <c r="N37" s="59"/>
      <c r="O37" s="59"/>
      <c r="P37" s="59"/>
      <c r="W37" s="167"/>
      <c r="AA37" s="59"/>
      <c r="AC37" s="167"/>
      <c r="AE37" s="162"/>
      <c r="AG37" s="167"/>
      <c r="AI37" s="59"/>
      <c r="AJ37" s="167"/>
      <c r="AK37" s="167"/>
      <c r="AM37" s="99"/>
      <c r="AN37" s="199"/>
      <c r="AP37" s="167"/>
    </row>
    <row r="38" spans="1:43">
      <c r="A38" s="167"/>
      <c r="B38" s="167"/>
      <c r="C38" s="157"/>
      <c r="F38" s="77"/>
      <c r="G38" s="92"/>
      <c r="J38" s="94"/>
      <c r="N38" s="59"/>
      <c r="O38" s="59"/>
      <c r="P38" s="59"/>
      <c r="AA38" s="59"/>
      <c r="AC38" s="167"/>
      <c r="AE38" s="162"/>
      <c r="AG38" s="100"/>
      <c r="AI38" s="59"/>
      <c r="AJ38" s="167"/>
      <c r="AK38" s="167"/>
      <c r="AM38" s="99"/>
      <c r="AN38" s="199"/>
      <c r="AP38" s="167"/>
    </row>
    <row r="39" spans="1:43">
      <c r="A39" s="167"/>
      <c r="B39" s="167"/>
      <c r="F39" s="77"/>
      <c r="G39" s="153"/>
      <c r="J39" s="202"/>
      <c r="N39" s="59"/>
      <c r="O39" s="59"/>
      <c r="P39" s="59"/>
      <c r="AA39" s="59"/>
      <c r="AC39" s="167"/>
      <c r="AE39" s="162"/>
      <c r="AG39" s="167"/>
      <c r="AI39" s="199"/>
      <c r="AJ39" s="167"/>
      <c r="AK39" s="155"/>
      <c r="AM39" s="199"/>
      <c r="AN39" s="199"/>
      <c r="AP39" s="167"/>
    </row>
    <row r="40" spans="1:43">
      <c r="A40" s="167"/>
      <c r="B40" s="167"/>
      <c r="C40" s="167"/>
      <c r="F40" s="77"/>
      <c r="G40" s="153"/>
      <c r="J40" s="158"/>
      <c r="N40" s="59"/>
      <c r="O40" s="59"/>
      <c r="P40" s="59"/>
      <c r="AA40" s="199"/>
      <c r="AC40" s="167"/>
      <c r="AE40" s="162"/>
      <c r="AG40" s="167"/>
      <c r="AI40" s="59"/>
      <c r="AJ40" s="167"/>
      <c r="AK40" s="167"/>
      <c r="AM40" s="99"/>
      <c r="AN40" s="199"/>
      <c r="AP40" s="167"/>
    </row>
    <row r="41" spans="1:43">
      <c r="A41" s="167"/>
      <c r="B41" s="167"/>
      <c r="C41" s="195"/>
      <c r="F41" s="77"/>
      <c r="G41" s="170"/>
      <c r="J41" s="170"/>
      <c r="N41" s="59"/>
      <c r="O41" s="59"/>
      <c r="P41" s="59"/>
      <c r="AA41" s="59"/>
      <c r="AC41" s="167"/>
      <c r="AE41" s="162"/>
      <c r="AG41" s="167"/>
      <c r="AI41" s="199"/>
      <c r="AJ41" s="167"/>
      <c r="AK41" s="155"/>
      <c r="AM41" s="99"/>
      <c r="AN41" s="199"/>
      <c r="AP41" s="167"/>
    </row>
    <row r="42" spans="1:43">
      <c r="A42" s="167"/>
      <c r="B42" s="167"/>
      <c r="C42" s="195"/>
      <c r="F42" s="77"/>
      <c r="G42" s="170"/>
      <c r="J42" s="170"/>
      <c r="N42" s="59"/>
      <c r="O42" s="59"/>
      <c r="P42" s="59"/>
      <c r="AA42" s="59"/>
      <c r="AC42" s="167"/>
      <c r="AE42" s="162"/>
      <c r="AG42" s="167"/>
      <c r="AI42" s="199"/>
      <c r="AJ42" s="167"/>
      <c r="AK42" s="155"/>
      <c r="AM42" s="99"/>
      <c r="AN42" s="199"/>
      <c r="AP42" s="167"/>
    </row>
    <row r="43" spans="1:43">
      <c r="A43" s="167"/>
      <c r="B43" s="167"/>
      <c r="C43" s="195"/>
      <c r="F43" s="77"/>
      <c r="G43" s="170"/>
      <c r="J43" s="170"/>
      <c r="N43" s="59"/>
      <c r="O43" s="59"/>
      <c r="P43" s="59"/>
      <c r="AA43" s="59"/>
      <c r="AC43" s="167"/>
      <c r="AE43" s="162"/>
      <c r="AG43" s="167"/>
      <c r="AI43" s="199"/>
      <c r="AJ43" s="167"/>
      <c r="AK43" s="155"/>
      <c r="AM43" s="99"/>
      <c r="AN43" s="199"/>
      <c r="AP43" s="167"/>
    </row>
    <row r="44" spans="1:43">
      <c r="A44" s="167"/>
      <c r="B44" s="167"/>
      <c r="C44" s="167"/>
      <c r="F44" s="77"/>
      <c r="G44" s="153"/>
      <c r="J44" s="94"/>
      <c r="M44" s="170"/>
      <c r="N44" s="59"/>
      <c r="O44" s="59"/>
      <c r="P44" s="59"/>
      <c r="W44" s="168"/>
      <c r="AA44" s="199"/>
      <c r="AC44" s="167"/>
      <c r="AE44" s="167"/>
      <c r="AG44" s="168"/>
      <c r="AI44" s="59"/>
      <c r="AJ44" s="167"/>
      <c r="AK44" s="167"/>
      <c r="AM44" s="167"/>
      <c r="AN44" s="199"/>
      <c r="AP44" s="167"/>
    </row>
    <row r="45" spans="1:43">
      <c r="A45" s="167"/>
      <c r="B45" s="167"/>
      <c r="C45" s="167"/>
      <c r="F45" s="77"/>
      <c r="G45" s="153"/>
      <c r="J45" s="94"/>
      <c r="M45" s="170"/>
      <c r="N45" s="59"/>
      <c r="O45" s="59"/>
      <c r="P45" s="59"/>
      <c r="AA45" s="199"/>
      <c r="AC45" s="167"/>
      <c r="AE45" s="167"/>
      <c r="AG45" s="167"/>
      <c r="AI45" s="59"/>
      <c r="AJ45" s="167"/>
      <c r="AK45" s="167"/>
      <c r="AM45" s="167"/>
      <c r="AN45" s="199"/>
      <c r="AP45" s="167"/>
    </row>
    <row r="46" spans="1:43">
      <c r="A46" s="167"/>
      <c r="B46" s="167"/>
      <c r="C46" s="157"/>
      <c r="F46" s="77"/>
      <c r="G46" s="153"/>
      <c r="J46" s="94"/>
      <c r="M46" s="170"/>
      <c r="N46" s="59"/>
      <c r="O46" s="59"/>
      <c r="P46" s="59"/>
      <c r="AA46" s="59"/>
      <c r="AC46" s="167"/>
      <c r="AE46" s="162"/>
      <c r="AG46" s="168"/>
      <c r="AI46" s="59"/>
      <c r="AJ46" s="167"/>
      <c r="AK46" s="167"/>
      <c r="AM46" s="167"/>
      <c r="AN46" s="199"/>
      <c r="AP46" s="167"/>
    </row>
    <row r="47" spans="1:43">
      <c r="A47" s="167"/>
      <c r="B47" s="167"/>
      <c r="C47" s="157"/>
      <c r="F47" s="77"/>
      <c r="G47" s="153"/>
      <c r="J47" s="94"/>
      <c r="M47" s="170"/>
      <c r="N47" s="59"/>
      <c r="O47" s="59"/>
      <c r="P47" s="59"/>
      <c r="AA47" s="59"/>
      <c r="AC47" s="167"/>
      <c r="AE47" s="162"/>
      <c r="AG47" s="168"/>
      <c r="AI47" s="59"/>
      <c r="AJ47" s="167"/>
      <c r="AK47" s="167"/>
      <c r="AM47" s="167"/>
      <c r="AN47" s="199"/>
      <c r="AP47" s="167"/>
    </row>
    <row r="48" spans="1:43">
      <c r="A48" s="167"/>
      <c r="B48" s="167"/>
      <c r="C48" s="167"/>
      <c r="F48" s="77"/>
      <c r="G48" s="153"/>
      <c r="J48" s="158"/>
      <c r="N48" s="59"/>
      <c r="O48" s="59"/>
      <c r="P48" s="59"/>
      <c r="AA48" s="59"/>
      <c r="AC48" s="167"/>
      <c r="AE48" s="162"/>
      <c r="AG48" s="168"/>
      <c r="AI48" s="59"/>
      <c r="AJ48" s="167"/>
      <c r="AK48" s="167"/>
      <c r="AM48" s="99"/>
      <c r="AN48" s="199"/>
      <c r="AP48" s="167"/>
      <c r="AQ48" s="167"/>
    </row>
    <row r="49" spans="1:42">
      <c r="A49" s="167"/>
      <c r="B49" s="167"/>
      <c r="C49" s="195"/>
      <c r="F49" s="77"/>
      <c r="G49" s="170"/>
      <c r="J49" s="170"/>
      <c r="N49" s="59"/>
      <c r="O49" s="59"/>
      <c r="P49" s="59"/>
      <c r="AA49" s="59"/>
      <c r="AC49" s="167"/>
      <c r="AE49" s="162"/>
      <c r="AG49" s="167"/>
      <c r="AI49" s="199"/>
      <c r="AJ49" s="167"/>
      <c r="AK49" s="155"/>
      <c r="AM49" s="167"/>
      <c r="AN49" s="199"/>
      <c r="AP49" s="167"/>
    </row>
    <row r="50" spans="1:42">
      <c r="A50" s="167"/>
      <c r="B50" s="167"/>
      <c r="C50" s="157"/>
      <c r="F50" s="77"/>
      <c r="G50" s="92"/>
      <c r="J50" s="94"/>
      <c r="N50" s="59"/>
      <c r="O50" s="59"/>
      <c r="P50" s="59"/>
      <c r="AA50" s="59"/>
      <c r="AC50" s="167"/>
      <c r="AE50" s="162"/>
      <c r="AG50" s="167"/>
      <c r="AI50" s="59"/>
      <c r="AJ50" s="167"/>
      <c r="AK50" s="167"/>
      <c r="AM50" s="167"/>
      <c r="AN50" s="199"/>
      <c r="AP50" s="167"/>
    </row>
    <row r="51" spans="1:42">
      <c r="A51" s="167"/>
      <c r="B51" s="167"/>
      <c r="C51" s="195"/>
      <c r="F51" s="77"/>
      <c r="G51" s="170"/>
      <c r="J51" s="170"/>
      <c r="N51" s="59"/>
      <c r="O51" s="59"/>
      <c r="P51" s="59"/>
      <c r="AA51" s="59"/>
      <c r="AC51" s="167"/>
      <c r="AE51" s="162"/>
      <c r="AG51" s="167"/>
      <c r="AI51" s="199"/>
      <c r="AJ51" s="167"/>
      <c r="AK51" s="155"/>
      <c r="AM51" s="99"/>
      <c r="AN51" s="199"/>
      <c r="AP51" s="167"/>
    </row>
    <row r="52" spans="1:42">
      <c r="A52" s="167"/>
      <c r="B52" s="167"/>
      <c r="C52" s="170"/>
      <c r="D52" s="170"/>
      <c r="E52" s="170"/>
      <c r="F52" s="172"/>
      <c r="G52" s="153"/>
      <c r="J52" s="158"/>
      <c r="K52" s="170"/>
      <c r="M52" s="170"/>
      <c r="N52" s="59"/>
      <c r="O52" s="59"/>
      <c r="P52" s="59"/>
      <c r="W52" s="168"/>
      <c r="AA52" s="59"/>
      <c r="AC52" s="167"/>
      <c r="AE52" s="162"/>
      <c r="AG52" s="168"/>
      <c r="AI52" s="59"/>
      <c r="AJ52" s="167"/>
      <c r="AK52" s="167"/>
      <c r="AM52" s="167"/>
      <c r="AN52" s="199"/>
      <c r="AP52" s="167"/>
    </row>
    <row r="53" spans="1:42">
      <c r="A53" s="167"/>
      <c r="B53" s="167"/>
      <c r="C53" s="170"/>
      <c r="D53" s="170"/>
      <c r="E53" s="170"/>
      <c r="F53" s="172"/>
      <c r="G53" s="153"/>
      <c r="J53" s="158"/>
      <c r="K53" s="170"/>
      <c r="M53" s="170"/>
      <c r="N53" s="167"/>
      <c r="O53" s="59"/>
      <c r="P53" s="59"/>
      <c r="W53" s="168"/>
      <c r="AA53" s="59"/>
      <c r="AC53" s="167"/>
      <c r="AE53" s="162"/>
      <c r="AG53" s="168"/>
      <c r="AI53" s="59"/>
      <c r="AJ53" s="167"/>
      <c r="AK53" s="167"/>
      <c r="AM53" s="167"/>
      <c r="AN53" s="199"/>
      <c r="AP53" s="167"/>
    </row>
    <row r="54" spans="1:42">
      <c r="A54" s="167"/>
      <c r="B54" s="167"/>
      <c r="C54" s="170"/>
      <c r="D54" s="170"/>
      <c r="E54" s="170"/>
      <c r="F54" s="172"/>
      <c r="G54" s="153"/>
      <c r="J54" s="158"/>
      <c r="K54" s="170"/>
      <c r="M54" s="170"/>
      <c r="N54" s="59"/>
      <c r="O54" s="59"/>
      <c r="P54" s="59"/>
      <c r="W54" s="168"/>
      <c r="AA54" s="59"/>
      <c r="AC54" s="167"/>
      <c r="AE54" s="162"/>
      <c r="AG54" s="168"/>
      <c r="AI54" s="59"/>
      <c r="AJ54" s="167"/>
      <c r="AK54" s="167"/>
      <c r="AM54" s="167"/>
      <c r="AN54" s="199"/>
      <c r="AP54" s="167"/>
    </row>
    <row r="55" spans="1:42">
      <c r="A55" s="167"/>
      <c r="B55" s="167"/>
      <c r="C55" s="170"/>
      <c r="D55" s="170"/>
      <c r="E55" s="170"/>
      <c r="F55" s="77"/>
      <c r="G55" s="153"/>
      <c r="J55" s="158"/>
      <c r="K55" s="170"/>
      <c r="M55" s="70"/>
      <c r="N55" s="59"/>
      <c r="O55" s="59"/>
      <c r="P55" s="59"/>
      <c r="W55" s="168"/>
      <c r="AA55" s="59"/>
      <c r="AC55" s="167"/>
      <c r="AE55" s="162"/>
      <c r="AG55" s="168"/>
      <c r="AI55" s="162"/>
      <c r="AJ55" s="167"/>
      <c r="AK55" s="167"/>
      <c r="AM55" s="167"/>
      <c r="AN55" s="199"/>
      <c r="AP55" s="167"/>
    </row>
    <row r="56" spans="1:42">
      <c r="A56" s="167"/>
      <c r="B56" s="167"/>
      <c r="C56" s="157"/>
      <c r="D56" s="170"/>
      <c r="E56" s="170"/>
      <c r="F56" s="77"/>
      <c r="G56" s="153"/>
      <c r="J56" s="158"/>
      <c r="K56" s="170"/>
      <c r="M56" s="170"/>
      <c r="N56" s="59"/>
      <c r="O56" s="59"/>
      <c r="P56" s="59"/>
      <c r="W56" s="168"/>
      <c r="AA56" s="59"/>
      <c r="AC56" s="167"/>
      <c r="AE56" s="162"/>
      <c r="AG56" s="168"/>
      <c r="AI56" s="59"/>
      <c r="AJ56" s="167"/>
      <c r="AK56" s="167"/>
      <c r="AM56" s="167"/>
      <c r="AN56" s="199"/>
      <c r="AP56" s="167"/>
    </row>
    <row r="57" spans="1:42">
      <c r="A57" s="167"/>
      <c r="B57" s="167"/>
      <c r="C57" s="157"/>
      <c r="D57" s="170"/>
      <c r="E57" s="170"/>
      <c r="F57" s="77"/>
      <c r="G57" s="153"/>
      <c r="J57" s="158"/>
      <c r="K57" s="170"/>
      <c r="M57" s="170"/>
      <c r="N57" s="59"/>
      <c r="O57" s="59"/>
      <c r="P57" s="59"/>
      <c r="W57" s="168"/>
      <c r="AA57" s="59"/>
      <c r="AC57" s="167"/>
      <c r="AE57" s="162"/>
      <c r="AG57" s="168"/>
      <c r="AI57" s="59"/>
      <c r="AJ57" s="167"/>
      <c r="AK57" s="167"/>
      <c r="AM57" s="167"/>
      <c r="AN57" s="199"/>
      <c r="AP57" s="167"/>
    </row>
    <row r="58" spans="1:42">
      <c r="A58" s="167"/>
      <c r="B58" s="167"/>
      <c r="C58" s="157"/>
      <c r="D58" s="170"/>
      <c r="E58" s="170"/>
      <c r="F58" s="77"/>
      <c r="G58" s="153"/>
      <c r="J58" s="158"/>
      <c r="K58" s="170"/>
      <c r="M58" s="170"/>
      <c r="N58" s="59"/>
      <c r="O58" s="59"/>
      <c r="P58" s="59"/>
      <c r="W58" s="168"/>
      <c r="AA58" s="59"/>
      <c r="AC58" s="167"/>
      <c r="AE58" s="162"/>
      <c r="AG58" s="168"/>
      <c r="AI58" s="59"/>
      <c r="AJ58" s="167"/>
      <c r="AK58" s="167"/>
      <c r="AM58" s="167"/>
      <c r="AN58" s="199"/>
      <c r="AP58" s="167"/>
    </row>
    <row r="59" spans="1:42">
      <c r="A59" s="167"/>
      <c r="B59" s="167"/>
      <c r="C59" s="157"/>
      <c r="D59" s="170"/>
      <c r="E59" s="170"/>
      <c r="F59" s="77"/>
      <c r="G59" s="153"/>
      <c r="J59" s="158"/>
      <c r="K59" s="170"/>
      <c r="M59" s="170"/>
      <c r="N59" s="59"/>
      <c r="O59" s="59"/>
      <c r="P59" s="59"/>
      <c r="W59" s="168"/>
      <c r="AA59" s="59"/>
      <c r="AC59" s="167"/>
      <c r="AE59" s="162"/>
      <c r="AG59" s="167"/>
      <c r="AI59" s="59"/>
      <c r="AJ59" s="167"/>
      <c r="AK59" s="167"/>
      <c r="AM59" s="167"/>
      <c r="AN59" s="199"/>
      <c r="AP59" s="167"/>
    </row>
    <row r="60" spans="1:42">
      <c r="A60" s="167"/>
      <c r="B60" s="167"/>
      <c r="C60" s="157"/>
      <c r="D60" s="170"/>
      <c r="E60" s="170"/>
      <c r="F60" s="77"/>
      <c r="G60" s="153"/>
      <c r="J60" s="158"/>
      <c r="K60" s="170"/>
      <c r="M60" s="170"/>
      <c r="N60" s="59"/>
      <c r="O60" s="59"/>
      <c r="P60" s="59"/>
      <c r="W60" s="168"/>
      <c r="AA60" s="59"/>
      <c r="AC60" s="167"/>
      <c r="AE60" s="162"/>
      <c r="AG60" s="168"/>
      <c r="AI60" s="59"/>
      <c r="AJ60" s="167"/>
      <c r="AK60" s="167"/>
      <c r="AM60" s="167"/>
      <c r="AN60" s="199"/>
      <c r="AP60" s="167"/>
    </row>
    <row r="61" spans="1:42">
      <c r="A61" s="167"/>
      <c r="B61" s="167"/>
      <c r="C61" s="157"/>
      <c r="D61" s="170"/>
      <c r="E61" s="170"/>
      <c r="F61" s="77"/>
      <c r="G61" s="153"/>
      <c r="J61" s="158"/>
      <c r="K61" s="170"/>
      <c r="L61" s="111"/>
      <c r="M61" s="170"/>
      <c r="N61" s="59"/>
      <c r="O61" s="59"/>
      <c r="P61" s="59"/>
      <c r="W61" s="168"/>
      <c r="AA61" s="59"/>
      <c r="AC61" s="167"/>
      <c r="AE61" s="162"/>
      <c r="AG61" s="168"/>
      <c r="AI61" s="59"/>
      <c r="AJ61" s="167"/>
      <c r="AK61" s="167"/>
      <c r="AM61" s="167"/>
      <c r="AN61" s="199"/>
      <c r="AP61" s="167"/>
    </row>
    <row r="62" spans="1:42">
      <c r="A62" s="167"/>
      <c r="B62" s="167"/>
      <c r="C62" s="157"/>
      <c r="D62" s="170"/>
      <c r="E62" s="170"/>
      <c r="F62" s="77"/>
      <c r="G62" s="153"/>
      <c r="J62" s="158"/>
      <c r="K62" s="170"/>
      <c r="L62" s="111"/>
      <c r="M62" s="170"/>
      <c r="N62" s="59"/>
      <c r="O62" s="59"/>
      <c r="P62" s="59"/>
      <c r="W62" s="168"/>
      <c r="AA62" s="59"/>
      <c r="AC62" s="167"/>
      <c r="AE62" s="162"/>
      <c r="AG62" s="168"/>
      <c r="AI62" s="59"/>
      <c r="AJ62" s="167"/>
      <c r="AK62" s="167"/>
      <c r="AM62" s="167"/>
      <c r="AN62" s="199"/>
      <c r="AP62" s="167"/>
    </row>
    <row r="63" spans="1:42">
      <c r="A63" s="167"/>
      <c r="B63" s="167"/>
      <c r="C63" s="195"/>
      <c r="D63" s="170"/>
      <c r="E63" s="170"/>
      <c r="F63" s="77"/>
      <c r="G63" s="170"/>
      <c r="J63" s="170"/>
      <c r="K63" s="170"/>
      <c r="L63" s="111"/>
      <c r="M63" s="170"/>
      <c r="N63" s="59"/>
      <c r="O63" s="59"/>
      <c r="P63" s="59"/>
      <c r="W63" s="168"/>
      <c r="AA63" s="59"/>
      <c r="AC63" s="167"/>
      <c r="AE63" s="162"/>
      <c r="AG63" s="167"/>
      <c r="AI63" s="199"/>
      <c r="AJ63" s="167"/>
      <c r="AK63" s="155"/>
      <c r="AM63" s="167"/>
      <c r="AN63" s="199"/>
      <c r="AP63" s="167"/>
    </row>
    <row r="64" spans="1:42">
      <c r="A64" s="167"/>
      <c r="B64" s="167"/>
      <c r="C64" s="195"/>
      <c r="D64" s="170"/>
      <c r="E64" s="170"/>
      <c r="F64" s="77"/>
      <c r="G64" s="170"/>
      <c r="J64" s="170"/>
      <c r="K64" s="170"/>
      <c r="L64" s="111"/>
      <c r="M64" s="170"/>
      <c r="N64" s="59"/>
      <c r="O64" s="59"/>
      <c r="P64" s="59"/>
      <c r="W64" s="168"/>
      <c r="AA64" s="59"/>
      <c r="AC64" s="167"/>
      <c r="AE64" s="162"/>
      <c r="AG64" s="167"/>
      <c r="AI64" s="199"/>
      <c r="AJ64" s="167"/>
      <c r="AK64" s="155"/>
      <c r="AM64" s="167"/>
      <c r="AN64" s="199"/>
      <c r="AP64" s="167"/>
    </row>
    <row r="65" spans="1:42">
      <c r="A65" s="167"/>
      <c r="B65" s="167"/>
      <c r="D65" s="170"/>
      <c r="E65" s="170"/>
      <c r="F65" s="77"/>
      <c r="G65" s="153"/>
      <c r="J65" s="202"/>
      <c r="K65" s="170"/>
      <c r="L65" s="111"/>
      <c r="M65" s="170"/>
      <c r="N65" s="59"/>
      <c r="O65" s="59"/>
      <c r="P65" s="59"/>
      <c r="W65" s="168"/>
      <c r="AA65" s="59"/>
      <c r="AC65" s="167"/>
      <c r="AE65" s="162"/>
      <c r="AG65" s="167"/>
      <c r="AI65" s="199"/>
      <c r="AJ65" s="167"/>
      <c r="AK65" s="155"/>
      <c r="AM65" s="199"/>
      <c r="AN65" s="199"/>
      <c r="AP65" s="167"/>
    </row>
    <row r="66" spans="1:42">
      <c r="A66" s="167"/>
      <c r="B66" s="167"/>
      <c r="C66" s="195"/>
      <c r="D66" s="170"/>
      <c r="E66" s="170"/>
      <c r="F66" s="77"/>
      <c r="G66" s="170"/>
      <c r="J66" s="170"/>
      <c r="K66" s="170"/>
      <c r="L66" s="111"/>
      <c r="M66" s="170"/>
      <c r="N66" s="59"/>
      <c r="O66" s="59"/>
      <c r="P66" s="59"/>
      <c r="W66" s="168"/>
      <c r="AA66" s="59"/>
      <c r="AC66" s="167"/>
      <c r="AE66" s="162"/>
      <c r="AG66" s="167"/>
      <c r="AI66" s="199"/>
      <c r="AJ66" s="167"/>
      <c r="AK66" s="155"/>
      <c r="AM66" s="167"/>
      <c r="AN66" s="199"/>
      <c r="AP66" s="167"/>
    </row>
    <row r="67" spans="1:42">
      <c r="A67" s="167"/>
      <c r="B67" s="167"/>
      <c r="C67" s="170"/>
      <c r="D67" s="170"/>
      <c r="E67" s="170"/>
      <c r="F67" s="172"/>
      <c r="G67" s="153"/>
      <c r="J67" s="158"/>
      <c r="K67" s="170"/>
      <c r="L67" s="170"/>
      <c r="M67" s="170"/>
      <c r="N67" s="59"/>
      <c r="O67" s="59"/>
      <c r="P67" s="59"/>
      <c r="W67" s="168"/>
      <c r="AA67" s="59"/>
      <c r="AC67" s="167"/>
      <c r="AE67" s="162"/>
      <c r="AG67" s="168"/>
      <c r="AI67" s="59"/>
      <c r="AJ67" s="167"/>
      <c r="AK67" s="167"/>
      <c r="AM67" s="167"/>
      <c r="AN67" s="199"/>
      <c r="AO67" s="167"/>
      <c r="AP67" s="167"/>
    </row>
    <row r="68" spans="1:42">
      <c r="A68" s="167"/>
      <c r="B68" s="167"/>
      <c r="C68" s="170"/>
      <c r="D68" s="170"/>
      <c r="E68" s="170"/>
      <c r="F68" s="172"/>
      <c r="G68" s="153"/>
      <c r="J68" s="158"/>
      <c r="K68" s="170"/>
      <c r="L68" s="170"/>
      <c r="M68" s="170"/>
      <c r="N68" s="59"/>
      <c r="O68" s="59"/>
      <c r="P68" s="59"/>
      <c r="W68" s="168"/>
      <c r="AA68" s="59"/>
      <c r="AC68" s="167"/>
      <c r="AE68" s="162"/>
      <c r="AG68" s="168"/>
      <c r="AI68" s="59"/>
      <c r="AJ68" s="167"/>
      <c r="AK68" s="167"/>
      <c r="AM68" s="167"/>
      <c r="AN68" s="199"/>
      <c r="AP68" s="167"/>
    </row>
    <row r="69" spans="1:42">
      <c r="A69" s="167"/>
      <c r="B69" s="167"/>
      <c r="C69" s="170"/>
      <c r="D69" s="170"/>
      <c r="E69" s="170"/>
      <c r="F69" s="172"/>
      <c r="G69" s="153"/>
      <c r="J69" s="158"/>
      <c r="K69" s="170"/>
      <c r="L69" s="170"/>
      <c r="M69" s="170"/>
      <c r="N69" s="59"/>
      <c r="O69" s="59"/>
      <c r="P69" s="59"/>
      <c r="W69" s="168"/>
      <c r="AA69" s="59"/>
      <c r="AC69" s="167"/>
      <c r="AE69" s="162"/>
      <c r="AG69" s="168"/>
      <c r="AI69" s="59"/>
      <c r="AJ69" s="167"/>
      <c r="AK69" s="167"/>
      <c r="AM69" s="167"/>
      <c r="AN69" s="199"/>
      <c r="AP69" s="167"/>
    </row>
    <row r="70" spans="1:42">
      <c r="A70" s="167"/>
      <c r="B70" s="167"/>
      <c r="C70" s="170"/>
      <c r="D70" s="170"/>
      <c r="E70" s="170"/>
      <c r="F70" s="172"/>
      <c r="G70" s="153"/>
      <c r="J70" s="158"/>
      <c r="K70" s="170"/>
      <c r="L70" s="170"/>
      <c r="M70" s="170"/>
      <c r="N70" s="59"/>
      <c r="O70" s="59"/>
      <c r="P70" s="59"/>
      <c r="W70" s="168"/>
      <c r="AA70" s="59"/>
      <c r="AC70" s="167"/>
      <c r="AE70" s="162"/>
      <c r="AG70" s="168"/>
      <c r="AI70" s="59"/>
      <c r="AJ70" s="167"/>
      <c r="AK70" s="167"/>
      <c r="AM70" s="167"/>
      <c r="AN70" s="199"/>
      <c r="AO70" s="167"/>
      <c r="AP70" s="167"/>
    </row>
    <row r="71" spans="1:42">
      <c r="A71" s="167"/>
      <c r="B71" s="167"/>
      <c r="C71" s="167"/>
      <c r="D71" s="170"/>
      <c r="E71" s="156"/>
      <c r="F71" s="159"/>
      <c r="G71" s="171"/>
      <c r="H71" s="181"/>
      <c r="I71" s="181"/>
      <c r="J71" s="158"/>
      <c r="K71" s="170"/>
      <c r="L71" s="167"/>
      <c r="M71" s="167"/>
      <c r="N71" s="59"/>
      <c r="O71" s="59"/>
      <c r="P71" s="59"/>
      <c r="W71" s="167"/>
      <c r="AA71" s="59"/>
      <c r="AC71" s="167"/>
      <c r="AE71" s="162"/>
      <c r="AG71" s="167"/>
      <c r="AI71" s="59"/>
      <c r="AJ71" s="167"/>
      <c r="AK71" s="167"/>
      <c r="AM71" s="170"/>
      <c r="AN71" s="199"/>
      <c r="AP71" s="167"/>
    </row>
    <row r="72" spans="1:42">
      <c r="A72" s="167"/>
      <c r="B72" s="167"/>
      <c r="C72" s="170"/>
      <c r="D72" s="170"/>
      <c r="E72" s="170"/>
      <c r="F72" s="172"/>
      <c r="G72" s="153"/>
      <c r="J72" s="158"/>
      <c r="K72" s="170"/>
      <c r="L72" s="170"/>
      <c r="M72" s="170"/>
      <c r="N72" s="167"/>
      <c r="O72" s="59"/>
      <c r="P72" s="59"/>
      <c r="W72" s="168"/>
      <c r="AA72" s="59"/>
      <c r="AC72" s="167"/>
      <c r="AE72" s="162"/>
      <c r="AG72" s="168"/>
      <c r="AI72" s="59"/>
      <c r="AJ72" s="167"/>
      <c r="AK72" s="167"/>
      <c r="AM72" s="167"/>
      <c r="AN72" s="199"/>
      <c r="AP72" s="167"/>
    </row>
    <row r="73" spans="1:42">
      <c r="A73" s="167"/>
      <c r="B73" s="167"/>
      <c r="C73" s="170"/>
      <c r="D73" s="170"/>
      <c r="E73" s="170"/>
      <c r="F73" s="172"/>
      <c r="G73" s="153"/>
      <c r="J73" s="158"/>
      <c r="K73" s="170"/>
      <c r="L73" s="170"/>
      <c r="M73" s="170"/>
      <c r="N73" s="59"/>
      <c r="O73" s="59"/>
      <c r="P73" s="59"/>
      <c r="W73" s="168"/>
      <c r="AA73" s="59"/>
      <c r="AC73" s="167"/>
      <c r="AE73" s="162"/>
      <c r="AG73" s="168"/>
      <c r="AI73" s="59"/>
      <c r="AJ73" s="167"/>
      <c r="AK73" s="167"/>
      <c r="AM73" s="167"/>
      <c r="AN73" s="199"/>
      <c r="AP73" s="167"/>
    </row>
    <row r="74" spans="1:42">
      <c r="A74" s="167"/>
      <c r="B74" s="167"/>
      <c r="C74" s="170"/>
      <c r="D74" s="170"/>
      <c r="E74" s="170"/>
      <c r="F74" s="172"/>
      <c r="G74" s="153"/>
      <c r="J74" s="158"/>
      <c r="K74" s="170"/>
      <c r="L74" s="170"/>
      <c r="M74" s="170"/>
      <c r="N74" s="59"/>
      <c r="O74" s="59"/>
      <c r="P74" s="59"/>
      <c r="W74" s="168"/>
      <c r="AA74" s="59"/>
      <c r="AC74" s="167"/>
      <c r="AE74" s="162"/>
      <c r="AG74" s="168"/>
      <c r="AI74" s="59"/>
      <c r="AJ74" s="167"/>
      <c r="AK74" s="167"/>
      <c r="AM74" s="167"/>
      <c r="AN74" s="199"/>
      <c r="AP74" s="167"/>
    </row>
    <row r="75" spans="1:42">
      <c r="A75" s="167"/>
      <c r="B75" s="167"/>
      <c r="C75" s="170"/>
      <c r="D75" s="170"/>
      <c r="E75" s="170"/>
      <c r="F75" s="172"/>
      <c r="G75" s="153"/>
      <c r="J75" s="158"/>
      <c r="K75" s="170"/>
      <c r="L75" s="170"/>
      <c r="M75" s="170"/>
      <c r="N75" s="59"/>
      <c r="O75" s="59"/>
      <c r="P75" s="59"/>
      <c r="W75" s="168"/>
      <c r="AA75" s="59"/>
      <c r="AC75" s="167"/>
      <c r="AE75" s="162"/>
      <c r="AG75" s="168"/>
      <c r="AI75" s="59"/>
      <c r="AJ75" s="167"/>
      <c r="AK75" s="167"/>
      <c r="AM75" s="167"/>
      <c r="AN75" s="199"/>
      <c r="AP75" s="167"/>
    </row>
    <row r="76" spans="1:42">
      <c r="A76" s="167"/>
      <c r="B76" s="167"/>
      <c r="C76" s="170"/>
      <c r="D76" s="170"/>
      <c r="E76" s="170"/>
      <c r="F76" s="172"/>
      <c r="G76" s="153"/>
      <c r="J76" s="158"/>
      <c r="K76" s="170"/>
      <c r="L76" s="170"/>
      <c r="M76" s="170"/>
      <c r="N76" s="167"/>
      <c r="O76" s="59"/>
      <c r="P76" s="59"/>
      <c r="W76" s="168"/>
      <c r="AA76" s="59"/>
      <c r="AC76" s="167"/>
      <c r="AE76" s="162"/>
      <c r="AG76" s="168"/>
      <c r="AI76" s="59"/>
      <c r="AJ76" s="167"/>
      <c r="AK76" s="167"/>
      <c r="AM76" s="167"/>
      <c r="AN76" s="199"/>
      <c r="AP76" s="167"/>
    </row>
    <row r="77" spans="1:42">
      <c r="A77" s="167"/>
      <c r="B77" s="167"/>
      <c r="C77" s="170"/>
      <c r="D77" s="170"/>
      <c r="E77" s="170"/>
      <c r="F77" s="172"/>
      <c r="G77" s="153"/>
      <c r="J77" s="158"/>
      <c r="K77" s="170"/>
      <c r="L77" s="170"/>
      <c r="M77" s="170"/>
      <c r="N77" s="59"/>
      <c r="O77" s="59"/>
      <c r="P77" s="59"/>
      <c r="W77" s="168"/>
      <c r="AA77" s="59"/>
      <c r="AC77" s="167"/>
      <c r="AE77" s="162"/>
      <c r="AG77" s="168"/>
      <c r="AI77" s="59"/>
      <c r="AJ77" s="167"/>
      <c r="AK77" s="167"/>
      <c r="AM77" s="167"/>
      <c r="AN77" s="199"/>
      <c r="AO77" s="167"/>
      <c r="AP77" s="167"/>
    </row>
    <row r="78" spans="1:42">
      <c r="A78" s="167"/>
      <c r="B78" s="167"/>
      <c r="C78" s="170"/>
      <c r="D78" s="170"/>
      <c r="E78" s="170"/>
      <c r="F78" s="172"/>
      <c r="G78" s="153"/>
      <c r="J78" s="158"/>
      <c r="K78" s="170"/>
      <c r="L78" s="111"/>
      <c r="M78" s="170"/>
      <c r="N78" s="167"/>
      <c r="O78" s="59"/>
      <c r="P78" s="59"/>
      <c r="W78" s="168"/>
      <c r="AA78" s="59"/>
      <c r="AC78" s="167"/>
      <c r="AE78" s="162"/>
      <c r="AG78" s="168"/>
      <c r="AI78" s="59"/>
      <c r="AJ78" s="167"/>
      <c r="AK78" s="167"/>
      <c r="AM78" s="167"/>
      <c r="AN78" s="199"/>
      <c r="AO78" s="167"/>
      <c r="AP78" s="167"/>
    </row>
    <row r="79" spans="1:42">
      <c r="A79" s="167"/>
      <c r="B79" s="167"/>
      <c r="C79" s="170"/>
      <c r="D79" s="170"/>
      <c r="E79" s="170"/>
      <c r="F79" s="172"/>
      <c r="G79" s="153"/>
      <c r="J79" s="158"/>
      <c r="K79" s="170"/>
      <c r="L79" s="111"/>
      <c r="M79" s="170"/>
      <c r="N79" s="167"/>
      <c r="O79" s="59"/>
      <c r="P79" s="59"/>
      <c r="W79" s="168"/>
      <c r="AA79" s="59"/>
      <c r="AC79" s="167"/>
      <c r="AE79" s="162"/>
      <c r="AG79" s="168"/>
      <c r="AI79" s="59"/>
      <c r="AJ79" s="167"/>
      <c r="AK79" s="167"/>
      <c r="AM79" s="167"/>
      <c r="AN79" s="199"/>
      <c r="AO79" s="167"/>
      <c r="AP79" s="167"/>
    </row>
    <row r="80" spans="1:42">
      <c r="A80" s="167"/>
      <c r="B80" s="167"/>
      <c r="C80" s="170"/>
      <c r="D80" s="170"/>
      <c r="E80" s="170"/>
      <c r="F80" s="172"/>
      <c r="G80" s="153"/>
      <c r="J80" s="158"/>
      <c r="K80" s="170"/>
      <c r="L80" s="111"/>
      <c r="M80" s="170"/>
      <c r="N80" s="59"/>
      <c r="O80" s="59"/>
      <c r="P80" s="59"/>
      <c r="W80" s="168"/>
      <c r="AA80" s="59"/>
      <c r="AC80" s="167"/>
      <c r="AE80" s="162"/>
      <c r="AG80" s="168"/>
      <c r="AI80" s="59"/>
      <c r="AJ80" s="167"/>
      <c r="AK80" s="167"/>
      <c r="AM80" s="167"/>
      <c r="AN80" s="199"/>
      <c r="AO80" s="167"/>
      <c r="AP80" s="167"/>
    </row>
    <row r="81" spans="1:42">
      <c r="A81" s="167"/>
      <c r="B81" s="167"/>
      <c r="C81" s="170"/>
      <c r="D81" s="170"/>
      <c r="E81" s="170"/>
      <c r="F81" s="172"/>
      <c r="G81" s="153"/>
      <c r="J81" s="158"/>
      <c r="K81" s="170"/>
      <c r="L81" s="111"/>
      <c r="M81" s="170"/>
      <c r="N81" s="167"/>
      <c r="O81" s="59"/>
      <c r="P81" s="59"/>
      <c r="W81" s="168"/>
      <c r="AA81" s="59"/>
      <c r="AC81" s="167"/>
      <c r="AE81" s="162"/>
      <c r="AG81" s="168"/>
      <c r="AI81" s="59"/>
      <c r="AJ81" s="167"/>
      <c r="AK81" s="167"/>
      <c r="AM81" s="167"/>
      <c r="AN81" s="199"/>
      <c r="AO81" s="167"/>
      <c r="AP81" s="167"/>
    </row>
    <row r="82" spans="1:42">
      <c r="A82" s="167"/>
      <c r="B82" s="167"/>
      <c r="C82" s="170"/>
      <c r="D82" s="170"/>
      <c r="E82" s="170"/>
      <c r="F82" s="172"/>
      <c r="G82" s="153"/>
      <c r="J82" s="158"/>
      <c r="K82" s="170"/>
      <c r="L82" s="111"/>
      <c r="M82" s="170"/>
      <c r="N82" s="167"/>
      <c r="O82" s="59"/>
      <c r="P82" s="59"/>
      <c r="W82" s="168"/>
      <c r="AA82" s="59"/>
      <c r="AC82" s="167"/>
      <c r="AE82" s="162"/>
      <c r="AG82" s="168"/>
      <c r="AI82" s="59"/>
      <c r="AJ82" s="167"/>
      <c r="AK82" s="167"/>
      <c r="AM82" s="167"/>
      <c r="AN82" s="199"/>
      <c r="AP82" s="167"/>
    </row>
    <row r="83" spans="1:42">
      <c r="A83" s="167"/>
      <c r="B83" s="167"/>
      <c r="C83" s="157"/>
      <c r="D83" s="170"/>
      <c r="E83" s="170"/>
      <c r="F83" s="77"/>
      <c r="G83" s="153"/>
      <c r="J83" s="158"/>
      <c r="K83" s="170"/>
      <c r="L83" s="111"/>
      <c r="M83" s="170"/>
      <c r="N83" s="59"/>
      <c r="O83" s="59"/>
      <c r="P83" s="59"/>
      <c r="W83" s="168"/>
      <c r="AA83" s="59"/>
      <c r="AC83" s="167"/>
      <c r="AE83" s="167"/>
      <c r="AG83" s="168"/>
      <c r="AI83" s="59"/>
      <c r="AJ83" s="167"/>
      <c r="AK83" s="167"/>
      <c r="AM83" s="167"/>
      <c r="AN83" s="199"/>
      <c r="AP83" s="167"/>
    </row>
    <row r="84" spans="1:42">
      <c r="A84" s="167"/>
      <c r="B84" s="167"/>
      <c r="C84" s="170"/>
      <c r="D84" s="170"/>
      <c r="E84" s="170"/>
      <c r="F84" s="172"/>
      <c r="G84" s="153"/>
      <c r="J84" s="158"/>
      <c r="K84" s="170"/>
      <c r="L84" s="111"/>
      <c r="M84" s="170"/>
      <c r="N84" s="59"/>
      <c r="O84" s="59"/>
      <c r="P84" s="59"/>
      <c r="W84" s="168"/>
      <c r="AA84" s="59"/>
      <c r="AC84" s="167"/>
      <c r="AE84" s="167"/>
      <c r="AG84" s="168"/>
      <c r="AI84" s="59"/>
      <c r="AJ84" s="167"/>
      <c r="AK84" s="167"/>
      <c r="AM84" s="167"/>
      <c r="AN84" s="199"/>
      <c r="AP84" s="167"/>
    </row>
    <row r="85" spans="1:42">
      <c r="A85" s="167"/>
      <c r="B85" s="167"/>
      <c r="C85" s="170"/>
      <c r="D85" s="170"/>
      <c r="E85" s="170"/>
      <c r="F85" s="172"/>
      <c r="G85" s="153"/>
      <c r="J85" s="158"/>
      <c r="K85" s="170"/>
      <c r="L85" s="111"/>
      <c r="M85" s="170"/>
      <c r="N85" s="59"/>
      <c r="O85" s="59"/>
      <c r="P85" s="59"/>
      <c r="W85" s="168"/>
      <c r="AA85" s="59"/>
      <c r="AC85" s="167"/>
      <c r="AE85" s="162"/>
      <c r="AG85" s="168"/>
      <c r="AI85" s="59"/>
      <c r="AJ85" s="167"/>
      <c r="AK85" s="167"/>
      <c r="AM85" s="167"/>
      <c r="AN85" s="199"/>
      <c r="AP85" s="167"/>
    </row>
    <row r="86" spans="1:42">
      <c r="A86" s="167"/>
      <c r="B86" s="167"/>
      <c r="C86" s="170"/>
      <c r="D86" s="170"/>
      <c r="E86" s="170"/>
      <c r="F86" s="172"/>
      <c r="G86" s="153"/>
      <c r="J86" s="158"/>
      <c r="K86" s="170"/>
      <c r="L86" s="111"/>
      <c r="M86" s="170"/>
      <c r="N86" s="167"/>
      <c r="O86" s="59"/>
      <c r="P86" s="59"/>
      <c r="W86" s="168"/>
      <c r="AA86" s="59"/>
      <c r="AC86" s="167"/>
      <c r="AE86" s="162"/>
      <c r="AG86" s="168"/>
      <c r="AI86" s="59"/>
      <c r="AJ86" s="167"/>
      <c r="AK86" s="167"/>
      <c r="AM86" s="167"/>
      <c r="AN86" s="199"/>
      <c r="AP86" s="167"/>
    </row>
    <row r="87" spans="1:42">
      <c r="A87" s="167"/>
      <c r="B87" s="167"/>
      <c r="C87" s="170"/>
      <c r="D87" s="170"/>
      <c r="E87" s="170"/>
      <c r="F87" s="172"/>
      <c r="G87" s="153"/>
      <c r="J87" s="158"/>
      <c r="K87" s="170"/>
      <c r="L87" s="111"/>
      <c r="M87" s="170"/>
      <c r="N87" s="167"/>
      <c r="O87" s="59"/>
      <c r="P87" s="59"/>
      <c r="W87" s="168"/>
      <c r="AA87" s="59"/>
      <c r="AC87" s="167"/>
      <c r="AE87" s="162"/>
      <c r="AG87" s="168"/>
      <c r="AI87" s="59"/>
      <c r="AJ87" s="167"/>
      <c r="AK87" s="167"/>
      <c r="AM87" s="167"/>
      <c r="AN87" s="199"/>
      <c r="AP87" s="167"/>
    </row>
    <row r="88" spans="1:42">
      <c r="A88" s="167"/>
      <c r="B88" s="167"/>
      <c r="C88" s="170"/>
      <c r="D88" s="170"/>
      <c r="E88" s="170"/>
      <c r="F88" s="172"/>
      <c r="G88" s="153"/>
      <c r="J88" s="158"/>
      <c r="K88" s="170"/>
      <c r="L88" s="111"/>
      <c r="M88" s="170"/>
      <c r="N88" s="59"/>
      <c r="O88" s="59"/>
      <c r="P88" s="59"/>
      <c r="W88" s="168"/>
      <c r="AA88" s="59"/>
      <c r="AC88" s="167"/>
      <c r="AE88" s="162"/>
      <c r="AG88" s="168"/>
      <c r="AI88" s="59"/>
      <c r="AJ88" s="167"/>
      <c r="AK88" s="167"/>
      <c r="AM88" s="167"/>
      <c r="AN88" s="199"/>
      <c r="AP88" s="167"/>
    </row>
    <row r="89" spans="1:42">
      <c r="A89" s="167"/>
      <c r="B89" s="167"/>
      <c r="C89" s="170"/>
      <c r="D89" s="170"/>
      <c r="E89" s="170"/>
      <c r="F89" s="172"/>
      <c r="G89" s="153"/>
      <c r="J89" s="158"/>
      <c r="K89" s="170"/>
      <c r="L89" s="111"/>
      <c r="M89" s="170"/>
      <c r="N89" s="59"/>
      <c r="O89" s="59"/>
      <c r="P89" s="59"/>
      <c r="W89" s="168"/>
      <c r="AA89" s="59"/>
      <c r="AC89" s="167"/>
      <c r="AE89" s="162"/>
      <c r="AG89" s="168"/>
      <c r="AI89" s="59"/>
      <c r="AJ89" s="167"/>
      <c r="AK89" s="167"/>
      <c r="AM89" s="167"/>
      <c r="AN89" s="199"/>
      <c r="AP89" s="167"/>
    </row>
    <row r="90" spans="1:42">
      <c r="A90" s="167"/>
      <c r="B90" s="167"/>
      <c r="C90" s="170"/>
      <c r="D90" s="170"/>
      <c r="E90" s="170"/>
      <c r="F90" s="172"/>
      <c r="G90" s="153"/>
      <c r="J90" s="158"/>
      <c r="K90" s="170"/>
      <c r="L90" s="111"/>
      <c r="M90" s="170"/>
      <c r="N90" s="59"/>
      <c r="O90" s="59"/>
      <c r="P90" s="59"/>
      <c r="W90" s="168"/>
      <c r="AA90" s="59"/>
      <c r="AC90" s="167"/>
      <c r="AE90" s="162"/>
      <c r="AG90" s="168"/>
      <c r="AI90" s="59"/>
      <c r="AJ90" s="167"/>
      <c r="AK90" s="167"/>
      <c r="AM90" s="167"/>
      <c r="AN90" s="199"/>
      <c r="AP90" s="167"/>
    </row>
    <row r="91" spans="1:42">
      <c r="A91" s="167"/>
      <c r="B91" s="167"/>
      <c r="C91" s="170"/>
      <c r="D91" s="170"/>
      <c r="E91" s="170"/>
      <c r="F91" s="172"/>
      <c r="G91" s="153"/>
      <c r="J91" s="158"/>
      <c r="K91" s="170"/>
      <c r="L91" s="111"/>
      <c r="M91" s="170"/>
      <c r="N91" s="59"/>
      <c r="O91" s="59"/>
      <c r="P91" s="59"/>
      <c r="W91" s="168"/>
      <c r="AA91" s="59"/>
      <c r="AC91" s="167"/>
      <c r="AE91" s="167"/>
      <c r="AG91" s="168"/>
      <c r="AI91" s="59"/>
      <c r="AJ91" s="167"/>
      <c r="AK91" s="167"/>
      <c r="AM91" s="167"/>
      <c r="AN91" s="199"/>
      <c r="AP91" s="167"/>
    </row>
    <row r="92" spans="1:42">
      <c r="A92" s="167"/>
      <c r="B92" s="167"/>
      <c r="C92" s="157"/>
      <c r="D92" s="170"/>
      <c r="E92" s="170"/>
      <c r="F92" s="172"/>
      <c r="G92" s="153"/>
      <c r="J92" s="158"/>
      <c r="K92" s="170"/>
      <c r="L92" s="111"/>
      <c r="M92" s="170"/>
      <c r="N92" s="59"/>
      <c r="O92" s="59"/>
      <c r="P92" s="59"/>
      <c r="W92" s="168"/>
      <c r="AA92" s="59"/>
      <c r="AC92" s="167"/>
      <c r="AE92" s="167"/>
      <c r="AG92" s="168"/>
      <c r="AI92" s="59"/>
      <c r="AJ92" s="167"/>
      <c r="AK92" s="167"/>
      <c r="AM92" s="167"/>
      <c r="AN92" s="199"/>
      <c r="AP92" s="167"/>
    </row>
    <row r="93" spans="1:42">
      <c r="A93" s="167"/>
      <c r="B93" s="167"/>
      <c r="C93" s="170"/>
      <c r="D93" s="170"/>
      <c r="E93" s="170"/>
      <c r="F93" s="172"/>
      <c r="G93" s="153"/>
      <c r="J93" s="158"/>
      <c r="K93" s="170"/>
      <c r="L93" s="111"/>
      <c r="M93" s="170"/>
      <c r="N93" s="59"/>
      <c r="O93" s="59"/>
      <c r="P93" s="59"/>
      <c r="W93" s="168"/>
      <c r="AA93" s="59"/>
      <c r="AC93" s="167"/>
      <c r="AE93" s="162"/>
      <c r="AG93" s="168"/>
      <c r="AI93" s="59"/>
      <c r="AJ93" s="167"/>
      <c r="AK93" s="167"/>
      <c r="AM93" s="167"/>
      <c r="AN93" s="199"/>
      <c r="AP93" s="167"/>
    </row>
    <row r="94" spans="1:42">
      <c r="A94" s="167"/>
      <c r="B94" s="167"/>
      <c r="C94" s="170"/>
      <c r="D94" s="170"/>
      <c r="E94" s="170"/>
      <c r="F94" s="172"/>
      <c r="G94" s="153"/>
      <c r="J94" s="158"/>
      <c r="K94" s="170"/>
      <c r="L94" s="111"/>
      <c r="M94" s="170"/>
      <c r="N94" s="59"/>
      <c r="O94" s="59"/>
      <c r="P94" s="59"/>
      <c r="W94" s="168"/>
      <c r="AA94" s="59"/>
      <c r="AC94" s="167"/>
      <c r="AE94" s="162"/>
      <c r="AG94" s="168"/>
      <c r="AI94" s="59"/>
      <c r="AJ94" s="167"/>
      <c r="AK94" s="167"/>
      <c r="AM94" s="167"/>
      <c r="AN94" s="199"/>
      <c r="AO94" s="167"/>
      <c r="AP94" s="167"/>
    </row>
    <row r="95" spans="1:42">
      <c r="A95" s="167"/>
      <c r="B95" s="167"/>
      <c r="C95" s="170"/>
      <c r="D95" s="170"/>
      <c r="E95" s="170"/>
      <c r="F95" s="172"/>
      <c r="G95" s="153"/>
      <c r="J95" s="158"/>
      <c r="K95" s="170"/>
      <c r="L95" s="111"/>
      <c r="M95" s="170"/>
      <c r="N95" s="59"/>
      <c r="O95" s="59"/>
      <c r="P95" s="59"/>
      <c r="W95" s="168"/>
      <c r="AA95" s="59"/>
      <c r="AC95" s="167"/>
      <c r="AE95" s="162"/>
      <c r="AG95" s="168"/>
      <c r="AI95" s="59"/>
      <c r="AJ95" s="167"/>
      <c r="AK95" s="167"/>
      <c r="AM95" s="167"/>
      <c r="AN95" s="199"/>
      <c r="AO95" s="167"/>
      <c r="AP95" s="167"/>
    </row>
    <row r="96" spans="1:42">
      <c r="A96" s="167"/>
      <c r="B96" s="167"/>
      <c r="C96" s="170"/>
      <c r="D96" s="170"/>
      <c r="E96" s="170"/>
      <c r="F96" s="172"/>
      <c r="G96" s="153"/>
      <c r="J96" s="158"/>
      <c r="K96" s="170"/>
      <c r="L96" s="111"/>
      <c r="M96" s="170"/>
      <c r="N96" s="59"/>
      <c r="O96" s="59"/>
      <c r="P96" s="59"/>
      <c r="W96" s="168"/>
      <c r="AA96" s="59"/>
      <c r="AC96" s="167"/>
      <c r="AE96" s="162"/>
      <c r="AG96" s="168"/>
      <c r="AI96" s="59"/>
      <c r="AJ96" s="167"/>
      <c r="AK96" s="167"/>
      <c r="AM96" s="167"/>
      <c r="AN96" s="199"/>
      <c r="AO96" s="167"/>
      <c r="AP96" s="167"/>
    </row>
    <row r="97" spans="1:42">
      <c r="A97" s="167"/>
      <c r="B97" s="167"/>
      <c r="C97" s="170"/>
      <c r="D97" s="170"/>
      <c r="E97" s="170"/>
      <c r="F97" s="172"/>
      <c r="G97" s="153"/>
      <c r="J97" s="158"/>
      <c r="K97" s="170"/>
      <c r="L97" s="111"/>
      <c r="M97" s="170"/>
      <c r="N97" s="59"/>
      <c r="O97" s="59"/>
      <c r="P97" s="59"/>
      <c r="W97" s="168"/>
      <c r="AA97" s="59"/>
      <c r="AC97" s="167"/>
      <c r="AE97" s="162"/>
      <c r="AG97" s="168"/>
      <c r="AI97" s="59"/>
      <c r="AJ97" s="167"/>
      <c r="AK97" s="167"/>
      <c r="AM97" s="167"/>
      <c r="AN97" s="199"/>
      <c r="AP97" s="167"/>
    </row>
    <row r="98" spans="1:42">
      <c r="A98" s="167"/>
      <c r="B98" s="167"/>
      <c r="C98" s="170"/>
      <c r="D98" s="170"/>
      <c r="E98" s="170"/>
      <c r="F98" s="172"/>
      <c r="G98" s="153"/>
      <c r="J98" s="158"/>
      <c r="K98" s="170"/>
      <c r="L98" s="111"/>
      <c r="M98" s="170"/>
      <c r="N98" s="59"/>
      <c r="O98" s="59"/>
      <c r="P98" s="59"/>
      <c r="W98" s="168"/>
      <c r="AA98" s="59"/>
      <c r="AC98" s="167"/>
      <c r="AE98" s="162"/>
      <c r="AG98" s="168"/>
      <c r="AI98" s="59"/>
      <c r="AJ98" s="167"/>
      <c r="AK98" s="167"/>
      <c r="AM98" s="167"/>
      <c r="AN98" s="199"/>
      <c r="AP98" s="167"/>
    </row>
    <row r="99" spans="1:42">
      <c r="A99" s="167"/>
      <c r="B99" s="167"/>
      <c r="C99" s="157"/>
      <c r="D99" s="170"/>
      <c r="E99" s="170"/>
      <c r="F99" s="172"/>
      <c r="G99" s="153"/>
      <c r="J99" s="158"/>
      <c r="K99" s="170"/>
      <c r="L99" s="111"/>
      <c r="M99" s="170"/>
      <c r="N99" s="59"/>
      <c r="O99" s="59"/>
      <c r="P99" s="59"/>
      <c r="W99" s="168"/>
      <c r="AA99" s="59"/>
      <c r="AC99" s="167"/>
      <c r="AE99" s="162"/>
      <c r="AG99" s="168"/>
      <c r="AI99" s="59"/>
      <c r="AJ99" s="167"/>
      <c r="AK99" s="167"/>
      <c r="AM99" s="167"/>
      <c r="AN99" s="199"/>
      <c r="AP99" s="167"/>
    </row>
    <row r="100" spans="1:42">
      <c r="A100" s="167"/>
      <c r="B100" s="167"/>
      <c r="C100" s="170"/>
      <c r="D100" s="170"/>
      <c r="E100" s="170"/>
      <c r="F100" s="172"/>
      <c r="G100" s="153"/>
      <c r="J100" s="158"/>
      <c r="K100" s="170"/>
      <c r="L100" s="111"/>
      <c r="M100" s="170"/>
      <c r="N100" s="59"/>
      <c r="O100" s="59"/>
      <c r="P100" s="59"/>
      <c r="W100" s="168"/>
      <c r="AA100" s="59"/>
      <c r="AC100" s="167"/>
      <c r="AE100" s="162"/>
      <c r="AG100" s="168"/>
      <c r="AI100" s="59"/>
      <c r="AJ100" s="167"/>
      <c r="AK100" s="167"/>
      <c r="AM100" s="167"/>
      <c r="AN100" s="199"/>
      <c r="AP100" s="167"/>
    </row>
    <row r="101" spans="1:42">
      <c r="A101" s="167"/>
      <c r="B101" s="167"/>
      <c r="C101" s="170"/>
      <c r="D101" s="170"/>
      <c r="E101" s="170"/>
      <c r="F101" s="172"/>
      <c r="G101" s="153"/>
      <c r="J101" s="158"/>
      <c r="K101" s="170"/>
      <c r="L101" s="111"/>
      <c r="M101" s="170"/>
      <c r="N101" s="59"/>
      <c r="O101" s="59"/>
      <c r="P101" s="59"/>
      <c r="W101" s="168"/>
      <c r="AA101" s="59"/>
      <c r="AC101" s="167"/>
      <c r="AE101" s="162"/>
      <c r="AG101" s="168"/>
      <c r="AI101" s="59"/>
      <c r="AJ101" s="167"/>
      <c r="AK101" s="167"/>
      <c r="AM101" s="167"/>
      <c r="AN101" s="199"/>
      <c r="AP101" s="167"/>
    </row>
    <row r="102" spans="1:42">
      <c r="A102" s="167"/>
      <c r="B102" s="167"/>
      <c r="C102" s="157"/>
      <c r="D102" s="170"/>
      <c r="E102" s="170"/>
      <c r="F102" s="172"/>
      <c r="G102" s="153"/>
      <c r="J102" s="158"/>
      <c r="K102" s="170"/>
      <c r="L102" s="111"/>
      <c r="M102" s="170"/>
      <c r="N102" s="59"/>
      <c r="O102" s="59"/>
      <c r="P102" s="59"/>
      <c r="W102" s="168"/>
      <c r="AA102" s="59"/>
      <c r="AC102" s="167"/>
      <c r="AE102" s="162"/>
      <c r="AG102" s="168"/>
      <c r="AI102" s="59"/>
      <c r="AJ102" s="167"/>
      <c r="AK102" s="167"/>
      <c r="AM102" s="167"/>
      <c r="AN102" s="199"/>
      <c r="AP102" s="167"/>
    </row>
    <row r="103" spans="1:42">
      <c r="A103" s="167"/>
      <c r="B103" s="167"/>
      <c r="C103" s="157"/>
      <c r="D103" s="170"/>
      <c r="E103" s="170"/>
      <c r="F103" s="172"/>
      <c r="G103" s="153"/>
      <c r="J103" s="158"/>
      <c r="K103" s="170"/>
      <c r="L103" s="111"/>
      <c r="M103" s="170"/>
      <c r="N103" s="59"/>
      <c r="O103" s="59"/>
      <c r="P103" s="59"/>
      <c r="W103" s="168"/>
      <c r="AA103" s="59"/>
      <c r="AC103" s="167"/>
      <c r="AE103" s="162"/>
      <c r="AG103" s="168"/>
      <c r="AI103" s="59"/>
      <c r="AJ103" s="167"/>
      <c r="AK103" s="167"/>
      <c r="AM103" s="167"/>
      <c r="AN103" s="199"/>
      <c r="AO103" s="167"/>
      <c r="AP103" s="167"/>
    </row>
    <row r="104" spans="1:42">
      <c r="A104" s="167"/>
      <c r="B104" s="167"/>
      <c r="C104" s="170"/>
      <c r="D104" s="170"/>
      <c r="E104" s="170"/>
      <c r="F104" s="172"/>
      <c r="G104" s="153"/>
      <c r="J104" s="158"/>
      <c r="K104" s="170"/>
      <c r="L104" s="111"/>
      <c r="M104" s="170"/>
      <c r="N104" s="59"/>
      <c r="O104" s="59"/>
      <c r="P104" s="59"/>
      <c r="W104" s="168"/>
      <c r="AA104" s="59"/>
      <c r="AC104" s="167"/>
      <c r="AE104" s="162"/>
      <c r="AG104" s="168"/>
      <c r="AI104" s="59"/>
      <c r="AJ104" s="167"/>
      <c r="AK104" s="167"/>
      <c r="AM104" s="167"/>
      <c r="AN104" s="199"/>
      <c r="AP104" s="167"/>
    </row>
    <row r="105" spans="1:42">
      <c r="A105" s="167"/>
      <c r="B105" s="167"/>
      <c r="C105" s="170"/>
      <c r="F105" s="172"/>
      <c r="G105" s="153"/>
      <c r="J105" s="158"/>
      <c r="L105" s="111"/>
      <c r="N105" s="59"/>
      <c r="O105" s="59"/>
      <c r="P105" s="59"/>
      <c r="AA105" s="59"/>
      <c r="AC105" s="167"/>
      <c r="AE105" s="162"/>
      <c r="AG105" s="168"/>
      <c r="AI105" s="59"/>
      <c r="AJ105" s="167"/>
      <c r="AK105" s="167"/>
      <c r="AM105" s="167"/>
      <c r="AN105" s="199"/>
      <c r="AP105" s="167"/>
    </row>
    <row r="106" spans="1:42">
      <c r="A106" s="167"/>
      <c r="B106" s="167"/>
      <c r="C106" s="157"/>
      <c r="F106" s="172"/>
      <c r="G106" s="153"/>
      <c r="J106" s="158"/>
      <c r="L106" s="111"/>
      <c r="N106" s="59"/>
      <c r="O106" s="59"/>
      <c r="P106" s="59"/>
      <c r="AA106" s="59"/>
      <c r="AC106" s="167"/>
      <c r="AE106" s="162"/>
      <c r="AG106" s="168"/>
      <c r="AI106" s="59"/>
      <c r="AJ106" s="167"/>
      <c r="AK106" s="167"/>
      <c r="AM106" s="99"/>
      <c r="AN106" s="199"/>
      <c r="AP106" s="167"/>
    </row>
    <row r="107" spans="1:42">
      <c r="A107" s="167"/>
      <c r="B107" s="167"/>
      <c r="C107" s="157"/>
      <c r="F107" s="172"/>
      <c r="G107" s="153"/>
      <c r="J107" s="158"/>
      <c r="L107" s="111"/>
      <c r="N107" s="59"/>
      <c r="O107" s="59"/>
      <c r="P107" s="59"/>
      <c r="AA107" s="59"/>
      <c r="AC107" s="167"/>
      <c r="AE107" s="162"/>
      <c r="AG107" s="168"/>
      <c r="AI107" s="59"/>
      <c r="AJ107" s="167"/>
      <c r="AK107" s="167"/>
      <c r="AM107" s="167"/>
      <c r="AN107" s="199"/>
      <c r="AP107" s="167"/>
    </row>
    <row r="108" spans="1:42">
      <c r="A108" s="167"/>
      <c r="B108" s="167"/>
      <c r="C108" s="195"/>
      <c r="F108" s="77"/>
      <c r="G108" s="170"/>
      <c r="J108" s="170"/>
      <c r="L108" s="111"/>
      <c r="N108" s="59"/>
      <c r="O108" s="59"/>
      <c r="P108" s="59"/>
      <c r="AA108" s="59"/>
      <c r="AC108" s="167"/>
      <c r="AE108" s="162"/>
      <c r="AG108" s="167"/>
      <c r="AI108" s="199"/>
      <c r="AJ108" s="167"/>
      <c r="AK108" s="155"/>
      <c r="AM108" s="99"/>
      <c r="AN108" s="199"/>
      <c r="AP108" s="167"/>
    </row>
    <row r="109" spans="1:42">
      <c r="A109" s="167"/>
      <c r="B109" s="167"/>
      <c r="C109" s="195"/>
      <c r="F109" s="77"/>
      <c r="G109" s="170"/>
      <c r="J109" s="170"/>
      <c r="L109" s="111"/>
      <c r="N109" s="59"/>
      <c r="O109" s="59"/>
      <c r="P109" s="59"/>
      <c r="AA109" s="59"/>
      <c r="AC109" s="167"/>
      <c r="AE109" s="162"/>
      <c r="AG109" s="167"/>
      <c r="AI109" s="199"/>
      <c r="AJ109" s="167"/>
      <c r="AK109" s="155"/>
      <c r="AM109" s="99"/>
      <c r="AN109" s="199"/>
      <c r="AP109" s="167"/>
    </row>
    <row r="110" spans="1:42">
      <c r="A110" s="167"/>
      <c r="B110" s="167"/>
      <c r="F110" s="77"/>
      <c r="G110" s="153"/>
      <c r="J110" s="202"/>
      <c r="L110" s="111"/>
      <c r="M110" s="170"/>
      <c r="N110" s="59"/>
      <c r="O110" s="59"/>
      <c r="P110" s="59"/>
      <c r="W110" s="168"/>
      <c r="AA110" s="59"/>
      <c r="AC110" s="167"/>
      <c r="AE110" s="162"/>
      <c r="AG110" s="167"/>
      <c r="AI110" s="199"/>
      <c r="AJ110" s="167"/>
      <c r="AK110" s="155"/>
      <c r="AM110" s="199"/>
      <c r="AN110" s="199"/>
      <c r="AP110" s="167"/>
    </row>
    <row r="111" spans="1:42">
      <c r="A111" s="167"/>
      <c r="B111" s="167"/>
      <c r="C111" s="195"/>
      <c r="F111" s="77"/>
      <c r="G111" s="170"/>
      <c r="J111" s="170"/>
      <c r="L111" s="111"/>
      <c r="N111" s="59"/>
      <c r="O111" s="59"/>
      <c r="P111" s="59"/>
      <c r="AA111" s="59"/>
      <c r="AC111" s="167"/>
      <c r="AE111" s="162"/>
      <c r="AG111" s="167"/>
      <c r="AI111" s="199"/>
      <c r="AJ111" s="167"/>
      <c r="AK111" s="155"/>
      <c r="AM111" s="99"/>
      <c r="AN111" s="199"/>
      <c r="AO111" s="167"/>
      <c r="AP111" s="167"/>
    </row>
    <row r="112" spans="1:42">
      <c r="A112" s="167"/>
      <c r="B112" s="167"/>
      <c r="C112" s="195"/>
      <c r="F112" s="77"/>
      <c r="G112" s="170"/>
      <c r="J112" s="170"/>
      <c r="L112" s="111"/>
      <c r="N112" s="59"/>
      <c r="O112" s="59"/>
      <c r="P112" s="59"/>
      <c r="AA112" s="59"/>
      <c r="AC112" s="167"/>
      <c r="AE112" s="162"/>
      <c r="AG112" s="167"/>
      <c r="AI112" s="199"/>
      <c r="AJ112" s="167"/>
      <c r="AK112" s="155"/>
      <c r="AM112" s="167"/>
      <c r="AN112" s="199"/>
      <c r="AP112" s="167"/>
    </row>
    <row r="113" spans="1:42">
      <c r="A113" s="167"/>
      <c r="B113" s="167"/>
      <c r="C113" s="195"/>
      <c r="F113" s="77"/>
      <c r="G113" s="170"/>
      <c r="J113" s="170"/>
      <c r="L113" s="111"/>
      <c r="N113" s="59"/>
      <c r="O113" s="59"/>
      <c r="P113" s="59"/>
      <c r="AA113" s="59"/>
      <c r="AC113" s="167"/>
      <c r="AE113" s="162"/>
      <c r="AG113" s="167"/>
      <c r="AI113" s="199"/>
      <c r="AJ113" s="167"/>
      <c r="AK113" s="155"/>
      <c r="AM113" s="99"/>
      <c r="AN113" s="199"/>
      <c r="AP113" s="167"/>
    </row>
    <row r="114" spans="1:42">
      <c r="A114" s="167"/>
      <c r="B114" s="167"/>
      <c r="C114" s="170"/>
      <c r="D114" s="170"/>
      <c r="E114" s="170"/>
      <c r="F114" s="172"/>
      <c r="G114" s="153"/>
      <c r="J114" s="158"/>
      <c r="L114" s="111"/>
      <c r="N114" s="59"/>
      <c r="O114" s="167"/>
      <c r="P114" s="167"/>
      <c r="AA114" s="167"/>
      <c r="AC114" s="167"/>
      <c r="AE114" s="162"/>
      <c r="AG114" s="168"/>
      <c r="AI114" s="59"/>
      <c r="AJ114" s="167"/>
      <c r="AK114" s="167"/>
      <c r="AM114" s="167"/>
      <c r="AN114" s="199"/>
      <c r="AO114" s="167"/>
      <c r="AP114" s="167"/>
    </row>
    <row r="115" spans="1:42">
      <c r="A115" s="167"/>
      <c r="B115" s="167"/>
      <c r="C115" s="170"/>
      <c r="D115" s="170"/>
      <c r="E115" s="170"/>
      <c r="F115" s="172"/>
      <c r="G115" s="153"/>
      <c r="J115" s="158"/>
      <c r="L115" s="111"/>
      <c r="N115" s="59"/>
      <c r="O115" s="167"/>
      <c r="P115" s="167"/>
      <c r="AA115" s="167"/>
      <c r="AC115" s="167"/>
      <c r="AE115" s="162"/>
      <c r="AG115" s="168"/>
      <c r="AI115" s="59"/>
      <c r="AJ115" s="167"/>
      <c r="AK115" s="167"/>
      <c r="AM115" s="167"/>
      <c r="AN115" s="199"/>
      <c r="AO115" s="167"/>
      <c r="AP115" s="167"/>
    </row>
    <row r="116" spans="1:42">
      <c r="A116" s="167"/>
      <c r="B116" s="167"/>
      <c r="C116" s="170"/>
      <c r="D116" s="170"/>
      <c r="E116" s="170"/>
      <c r="F116" s="172"/>
      <c r="G116" s="153"/>
      <c r="J116" s="158"/>
      <c r="L116" s="111"/>
      <c r="N116" s="59"/>
      <c r="O116" s="167"/>
      <c r="P116" s="167"/>
      <c r="AA116" s="167"/>
      <c r="AC116" s="167"/>
      <c r="AE116" s="162"/>
      <c r="AG116" s="168"/>
      <c r="AI116" s="59"/>
      <c r="AJ116" s="167"/>
      <c r="AK116" s="167"/>
      <c r="AM116" s="167"/>
      <c r="AN116" s="199"/>
      <c r="AO116" s="167"/>
      <c r="AP116" s="167"/>
    </row>
    <row r="117" spans="1:42">
      <c r="A117" s="167"/>
      <c r="B117" s="167"/>
      <c r="C117" s="157"/>
      <c r="D117" s="170"/>
      <c r="E117" s="170"/>
      <c r="F117" s="172"/>
      <c r="G117" s="153"/>
      <c r="J117" s="158"/>
      <c r="L117" s="111"/>
      <c r="M117" s="170"/>
      <c r="N117" s="59"/>
      <c r="O117" s="167"/>
      <c r="P117" s="167"/>
      <c r="W117" s="168"/>
      <c r="AA117" s="167"/>
      <c r="AC117" s="167"/>
      <c r="AE117" s="162"/>
      <c r="AG117" s="168"/>
      <c r="AI117" s="59"/>
      <c r="AJ117" s="167"/>
      <c r="AK117" s="167"/>
      <c r="AM117" s="167"/>
      <c r="AN117" s="199"/>
      <c r="AO117" s="167"/>
      <c r="AP117" s="167"/>
    </row>
    <row r="118" spans="1:42">
      <c r="A118" s="167"/>
      <c r="B118" s="167"/>
      <c r="C118" s="170"/>
      <c r="D118" s="170"/>
      <c r="E118" s="170"/>
      <c r="F118" s="172"/>
      <c r="G118" s="153"/>
      <c r="J118" s="158"/>
      <c r="L118" s="111"/>
      <c r="M118" s="170"/>
      <c r="N118" s="59"/>
      <c r="O118" s="167"/>
      <c r="P118" s="167"/>
      <c r="W118" s="168"/>
      <c r="AA118" s="167"/>
      <c r="AC118" s="167"/>
      <c r="AE118" s="162"/>
      <c r="AG118" s="168"/>
      <c r="AI118" s="59"/>
      <c r="AJ118" s="167"/>
      <c r="AK118" s="167"/>
      <c r="AM118" s="167"/>
      <c r="AN118" s="199"/>
      <c r="AO118" s="167"/>
      <c r="AP118" s="167"/>
    </row>
    <row r="119" spans="1:42">
      <c r="A119" s="167"/>
      <c r="B119" s="167"/>
      <c r="C119" s="157"/>
      <c r="D119" s="170"/>
      <c r="E119" s="170"/>
      <c r="F119" s="172"/>
      <c r="G119" s="153"/>
      <c r="J119" s="158"/>
      <c r="L119" s="111"/>
      <c r="N119" s="59"/>
      <c r="O119" s="167"/>
      <c r="P119" s="167"/>
      <c r="AA119" s="167"/>
      <c r="AC119" s="167"/>
      <c r="AE119" s="162"/>
      <c r="AG119" s="168"/>
      <c r="AI119" s="59"/>
      <c r="AJ119" s="167"/>
      <c r="AK119" s="167"/>
      <c r="AM119" s="167"/>
      <c r="AN119" s="199"/>
      <c r="AO119" s="167"/>
      <c r="AP119" s="167"/>
    </row>
    <row r="120" spans="1:42">
      <c r="A120" s="167"/>
      <c r="B120" s="167"/>
      <c r="C120" s="157"/>
      <c r="D120" s="170"/>
      <c r="E120" s="170"/>
      <c r="F120" s="172"/>
      <c r="G120" s="153"/>
      <c r="J120" s="158"/>
      <c r="L120" s="111"/>
      <c r="N120" s="59"/>
      <c r="O120" s="167"/>
      <c r="P120" s="167"/>
      <c r="AA120" s="167"/>
      <c r="AC120" s="167"/>
      <c r="AE120" s="162"/>
      <c r="AG120" s="168"/>
      <c r="AI120" s="59"/>
      <c r="AJ120" s="167"/>
      <c r="AK120" s="167"/>
      <c r="AM120" s="167"/>
      <c r="AN120" s="199"/>
      <c r="AO120" s="167"/>
      <c r="AP120" s="167"/>
    </row>
    <row r="121" spans="1:42">
      <c r="A121" s="167"/>
      <c r="B121" s="167"/>
      <c r="C121" s="157"/>
      <c r="D121" s="170"/>
      <c r="E121" s="170"/>
      <c r="F121" s="172"/>
      <c r="G121" s="153"/>
      <c r="J121" s="158"/>
      <c r="L121" s="111"/>
      <c r="N121" s="59"/>
      <c r="O121" s="167"/>
      <c r="P121" s="167"/>
      <c r="AA121" s="167"/>
      <c r="AC121" s="167"/>
      <c r="AE121" s="162"/>
      <c r="AG121" s="167"/>
      <c r="AI121" s="59"/>
      <c r="AJ121" s="167"/>
      <c r="AK121" s="167"/>
      <c r="AM121" s="167"/>
      <c r="AN121" s="199"/>
      <c r="AO121" s="167"/>
      <c r="AP121" s="167"/>
    </row>
    <row r="122" spans="1:42">
      <c r="A122" s="167"/>
      <c r="B122" s="167"/>
      <c r="C122" s="157"/>
      <c r="D122" s="170"/>
      <c r="E122" s="170"/>
      <c r="F122" s="172"/>
      <c r="G122" s="153"/>
      <c r="J122" s="158"/>
      <c r="L122" s="111"/>
      <c r="N122" s="59"/>
      <c r="O122" s="167"/>
      <c r="P122" s="167"/>
      <c r="AA122" s="167"/>
      <c r="AC122" s="167"/>
      <c r="AE122" s="162"/>
      <c r="AG122" s="168"/>
      <c r="AI122" s="59"/>
      <c r="AJ122" s="167"/>
      <c r="AK122" s="167"/>
      <c r="AM122" s="167"/>
      <c r="AN122" s="199"/>
      <c r="AO122" s="167"/>
      <c r="AP122" s="167"/>
    </row>
    <row r="123" spans="1:42">
      <c r="A123" s="167"/>
      <c r="B123" s="167"/>
      <c r="C123" s="157"/>
      <c r="D123" s="170"/>
      <c r="E123" s="170"/>
      <c r="F123" s="172"/>
      <c r="G123" s="153"/>
      <c r="J123" s="158"/>
      <c r="K123" s="169"/>
      <c r="L123" s="111"/>
      <c r="M123" s="169"/>
      <c r="N123" s="167"/>
      <c r="O123" s="167"/>
      <c r="P123" s="167"/>
      <c r="W123" s="168"/>
      <c r="AA123" s="167"/>
      <c r="AC123" s="167"/>
      <c r="AE123" s="167"/>
      <c r="AG123" s="168"/>
      <c r="AI123" s="59"/>
      <c r="AJ123" s="167"/>
      <c r="AK123" s="167"/>
      <c r="AM123" s="167"/>
      <c r="AN123" s="199"/>
      <c r="AO123" s="167"/>
      <c r="AP123" s="167"/>
    </row>
    <row r="124" spans="1:42">
      <c r="A124" s="167"/>
      <c r="B124" s="167"/>
      <c r="C124" s="157"/>
      <c r="F124" s="172"/>
      <c r="G124" s="153"/>
      <c r="J124" s="158"/>
      <c r="L124" s="111"/>
      <c r="N124" s="59"/>
      <c r="O124" s="59"/>
      <c r="P124" s="59"/>
      <c r="AA124" s="59"/>
      <c r="AC124" s="167"/>
      <c r="AE124" s="167"/>
      <c r="AG124" s="168"/>
      <c r="AI124" s="59"/>
      <c r="AJ124" s="167"/>
      <c r="AK124" s="167"/>
      <c r="AM124" s="167"/>
      <c r="AN124" s="199"/>
      <c r="AO124" s="167"/>
      <c r="AP124" s="167"/>
    </row>
    <row r="125" spans="1:42">
      <c r="A125" s="167"/>
      <c r="B125" s="167"/>
      <c r="C125" s="157"/>
      <c r="F125" s="172"/>
      <c r="G125" s="153"/>
      <c r="J125" s="158"/>
      <c r="L125" s="111"/>
      <c r="N125" s="59"/>
      <c r="O125" s="59"/>
      <c r="P125" s="59"/>
      <c r="AA125" s="59"/>
      <c r="AC125" s="167"/>
      <c r="AE125" s="162"/>
      <c r="AG125" s="168"/>
      <c r="AI125" s="59"/>
      <c r="AJ125" s="167"/>
      <c r="AK125" s="167"/>
      <c r="AM125" s="167"/>
      <c r="AN125" s="199"/>
      <c r="AO125" s="167"/>
      <c r="AP125" s="167"/>
    </row>
    <row r="126" spans="1:42">
      <c r="A126" s="167"/>
      <c r="B126" s="167"/>
      <c r="C126" s="157"/>
      <c r="F126" s="172"/>
      <c r="G126" s="153"/>
      <c r="J126" s="158"/>
      <c r="L126" s="111"/>
      <c r="N126" s="59"/>
      <c r="O126" s="59"/>
      <c r="P126" s="59"/>
      <c r="AA126" s="59"/>
      <c r="AC126" s="167"/>
      <c r="AE126" s="162"/>
      <c r="AG126" s="168"/>
      <c r="AI126" s="59"/>
      <c r="AJ126" s="167"/>
      <c r="AK126" s="167"/>
      <c r="AM126" s="99"/>
      <c r="AN126" s="199"/>
      <c r="AO126" s="167"/>
      <c r="AP126" s="167"/>
    </row>
    <row r="127" spans="1:42">
      <c r="A127" s="167"/>
      <c r="B127" s="167"/>
      <c r="C127" s="157"/>
      <c r="F127" s="172"/>
      <c r="G127" s="153"/>
      <c r="J127" s="158"/>
      <c r="L127" s="111"/>
      <c r="N127" s="59"/>
      <c r="O127" s="59"/>
      <c r="P127" s="59"/>
      <c r="AA127" s="59"/>
      <c r="AC127" s="167"/>
      <c r="AE127" s="162"/>
      <c r="AG127" s="168"/>
      <c r="AI127" s="59"/>
      <c r="AJ127" s="167"/>
      <c r="AK127" s="167"/>
      <c r="AM127" s="99"/>
      <c r="AN127" s="199"/>
      <c r="AO127" s="167"/>
      <c r="AP127" s="167"/>
    </row>
    <row r="128" spans="1:42">
      <c r="A128" s="167"/>
      <c r="B128" s="167"/>
      <c r="C128" s="157"/>
      <c r="F128" s="172"/>
      <c r="G128" s="153"/>
      <c r="J128" s="158"/>
      <c r="L128" s="111"/>
      <c r="N128" s="59"/>
      <c r="O128" s="59"/>
      <c r="P128" s="59"/>
      <c r="AA128" s="59"/>
      <c r="AC128" s="167"/>
      <c r="AE128" s="162"/>
      <c r="AG128" s="168"/>
      <c r="AI128" s="59"/>
      <c r="AJ128" s="167"/>
      <c r="AK128" s="167"/>
      <c r="AM128" s="99"/>
      <c r="AN128" s="199"/>
      <c r="AO128" s="167"/>
      <c r="AP128" s="167"/>
    </row>
    <row r="129" spans="1:42">
      <c r="A129" s="167"/>
      <c r="B129" s="167"/>
      <c r="C129" s="157"/>
      <c r="F129" s="172"/>
      <c r="G129" s="153"/>
      <c r="J129" s="158"/>
      <c r="L129" s="111"/>
      <c r="N129" s="59"/>
      <c r="O129" s="59"/>
      <c r="P129" s="59"/>
      <c r="W129" s="168"/>
      <c r="AA129" s="59"/>
      <c r="AC129" s="167"/>
      <c r="AE129" s="162"/>
      <c r="AG129" s="168"/>
      <c r="AI129" s="59"/>
      <c r="AJ129" s="167"/>
      <c r="AK129" s="167"/>
      <c r="AM129" s="99"/>
      <c r="AN129" s="199"/>
      <c r="AO129" s="167"/>
      <c r="AP129" s="167"/>
    </row>
    <row r="130" spans="1:42">
      <c r="A130" s="167"/>
      <c r="B130" s="167"/>
      <c r="C130" s="157"/>
      <c r="F130" s="172"/>
      <c r="G130" s="153"/>
      <c r="J130" s="158"/>
      <c r="L130" s="111"/>
      <c r="N130" s="59"/>
      <c r="O130" s="59"/>
      <c r="P130" s="59"/>
      <c r="AA130" s="59"/>
      <c r="AC130" s="167"/>
      <c r="AE130" s="162"/>
      <c r="AG130" s="168"/>
      <c r="AI130" s="59"/>
      <c r="AJ130" s="167"/>
      <c r="AK130" s="167"/>
      <c r="AM130" s="99"/>
      <c r="AN130" s="199"/>
      <c r="AP130" s="167"/>
    </row>
    <row r="131" spans="1:42">
      <c r="A131" s="167"/>
      <c r="B131" s="167"/>
      <c r="C131" s="157"/>
      <c r="F131" s="172"/>
      <c r="G131" s="153"/>
      <c r="J131" s="158"/>
      <c r="L131" s="111"/>
      <c r="N131" s="59"/>
      <c r="O131" s="59"/>
      <c r="P131" s="59"/>
      <c r="AA131" s="59"/>
      <c r="AC131" s="167"/>
      <c r="AE131" s="162"/>
      <c r="AG131" s="168"/>
      <c r="AI131" s="59"/>
      <c r="AJ131" s="167"/>
      <c r="AK131" s="167"/>
      <c r="AM131" s="99"/>
      <c r="AN131" s="199"/>
      <c r="AP131" s="167"/>
    </row>
    <row r="132" spans="1:42">
      <c r="A132" s="167"/>
      <c r="B132" s="167"/>
      <c r="C132" s="157"/>
      <c r="F132" s="172"/>
      <c r="G132" s="153"/>
      <c r="J132" s="158"/>
      <c r="L132" s="111"/>
      <c r="N132" s="59"/>
      <c r="O132" s="59"/>
      <c r="P132" s="59"/>
      <c r="AA132" s="59"/>
      <c r="AC132" s="167"/>
      <c r="AE132" s="162"/>
      <c r="AG132" s="168"/>
      <c r="AI132" s="59"/>
      <c r="AJ132" s="167"/>
      <c r="AK132" s="167"/>
      <c r="AM132" s="99"/>
      <c r="AN132" s="199"/>
      <c r="AP132" s="167"/>
    </row>
    <row r="133" spans="1:42">
      <c r="A133" s="167"/>
      <c r="B133" s="167"/>
      <c r="C133" s="157"/>
      <c r="F133" s="172"/>
      <c r="G133" s="153"/>
      <c r="J133" s="158"/>
      <c r="L133" s="111"/>
      <c r="N133" s="59"/>
      <c r="O133" s="59"/>
      <c r="P133" s="59"/>
      <c r="AA133" s="59"/>
      <c r="AC133" s="167"/>
      <c r="AE133" s="162"/>
      <c r="AG133" s="168"/>
      <c r="AI133" s="59"/>
      <c r="AJ133" s="167"/>
      <c r="AK133" s="167"/>
      <c r="AM133" s="99"/>
      <c r="AN133" s="199"/>
      <c r="AP133" s="167"/>
    </row>
    <row r="134" spans="1:42">
      <c r="A134" s="167"/>
      <c r="B134" s="167"/>
      <c r="C134" s="157"/>
      <c r="F134" s="172"/>
      <c r="G134" s="153"/>
      <c r="J134" s="158"/>
      <c r="L134" s="111"/>
      <c r="N134" s="59"/>
      <c r="O134" s="59"/>
      <c r="P134" s="59"/>
      <c r="AA134" s="59"/>
      <c r="AC134" s="167"/>
      <c r="AE134" s="162"/>
      <c r="AG134" s="168"/>
      <c r="AI134" s="59"/>
      <c r="AJ134" s="167"/>
      <c r="AK134" s="167"/>
      <c r="AM134" s="99"/>
      <c r="AN134" s="199"/>
      <c r="AP134" s="167"/>
    </row>
    <row r="135" spans="1:42">
      <c r="A135" s="167"/>
      <c r="B135" s="167"/>
      <c r="C135" s="157"/>
      <c r="F135" s="172"/>
      <c r="G135" s="153"/>
      <c r="J135" s="158"/>
      <c r="L135" s="111"/>
      <c r="N135" s="59"/>
      <c r="O135" s="59"/>
      <c r="P135" s="59"/>
      <c r="AA135" s="59"/>
      <c r="AC135" s="167"/>
      <c r="AE135" s="162"/>
      <c r="AG135" s="168"/>
      <c r="AI135" s="59"/>
      <c r="AJ135" s="167"/>
      <c r="AK135" s="167"/>
      <c r="AM135" s="99"/>
      <c r="AN135" s="199"/>
      <c r="AP135" s="167"/>
    </row>
    <row r="136" spans="1:42">
      <c r="A136" s="167"/>
      <c r="B136" s="167"/>
      <c r="C136" s="157"/>
      <c r="F136" s="172"/>
      <c r="G136" s="153"/>
      <c r="J136" s="158"/>
      <c r="L136" s="111"/>
      <c r="N136" s="59"/>
      <c r="O136" s="59"/>
      <c r="P136" s="59"/>
      <c r="AA136" s="59"/>
      <c r="AC136" s="167"/>
      <c r="AE136" s="162"/>
      <c r="AG136" s="168"/>
      <c r="AI136" s="59"/>
      <c r="AJ136" s="167"/>
      <c r="AK136" s="167"/>
      <c r="AM136" s="99"/>
      <c r="AN136" s="199"/>
      <c r="AP136" s="167"/>
    </row>
    <row r="137" spans="1:42">
      <c r="A137" s="167"/>
      <c r="B137" s="167"/>
      <c r="C137" s="157"/>
      <c r="F137" s="172"/>
      <c r="G137" s="153"/>
      <c r="J137" s="158"/>
      <c r="L137" s="111"/>
      <c r="N137" s="59"/>
      <c r="O137" s="59"/>
      <c r="P137" s="59"/>
      <c r="AA137" s="59"/>
      <c r="AC137" s="167"/>
      <c r="AE137" s="162"/>
      <c r="AG137" s="168"/>
      <c r="AI137" s="59"/>
      <c r="AJ137" s="167"/>
      <c r="AK137" s="167"/>
      <c r="AM137" s="99"/>
      <c r="AN137" s="199"/>
      <c r="AP137" s="167"/>
    </row>
    <row r="138" spans="1:42">
      <c r="A138" s="167"/>
      <c r="B138" s="167"/>
      <c r="C138" s="157"/>
      <c r="F138" s="172"/>
      <c r="G138" s="153"/>
      <c r="J138" s="158"/>
      <c r="L138" s="111"/>
      <c r="N138" s="59"/>
      <c r="O138" s="59"/>
      <c r="P138" s="59"/>
      <c r="AA138" s="59"/>
      <c r="AC138" s="167"/>
      <c r="AE138" s="162"/>
      <c r="AG138" s="168"/>
      <c r="AI138" s="59"/>
      <c r="AJ138" s="167"/>
      <c r="AK138" s="167"/>
      <c r="AM138" s="99"/>
      <c r="AN138" s="199"/>
      <c r="AO138" s="167"/>
      <c r="AP138" s="167"/>
    </row>
    <row r="139" spans="1:42">
      <c r="A139" s="167"/>
      <c r="B139" s="167"/>
      <c r="C139" s="157"/>
      <c r="F139" s="172"/>
      <c r="G139" s="153"/>
      <c r="J139" s="158"/>
      <c r="L139" s="111"/>
      <c r="M139" s="169"/>
      <c r="N139" s="167"/>
      <c r="O139" s="167"/>
      <c r="P139" s="167"/>
      <c r="W139" s="168"/>
      <c r="AA139" s="167"/>
      <c r="AC139" s="167"/>
      <c r="AE139" s="162"/>
      <c r="AG139" s="168"/>
      <c r="AI139" s="167"/>
      <c r="AJ139" s="167"/>
      <c r="AK139" s="167"/>
      <c r="AM139" s="167"/>
      <c r="AN139" s="199"/>
      <c r="AO139" s="167"/>
      <c r="AP139" s="167"/>
    </row>
    <row r="140" spans="1:42">
      <c r="A140" s="167"/>
      <c r="B140" s="167"/>
      <c r="C140" s="157"/>
      <c r="F140" s="172"/>
      <c r="G140" s="153"/>
      <c r="J140" s="158"/>
      <c r="L140" s="111"/>
      <c r="N140" s="59"/>
      <c r="O140" s="59"/>
      <c r="P140" s="59"/>
      <c r="AA140" s="59"/>
      <c r="AC140" s="167"/>
      <c r="AE140" s="162"/>
      <c r="AG140" s="168"/>
      <c r="AI140" s="59"/>
      <c r="AJ140" s="167"/>
      <c r="AK140" s="167"/>
      <c r="AM140" s="99"/>
      <c r="AN140" s="199"/>
      <c r="AO140" s="167"/>
      <c r="AP140" s="167"/>
    </row>
    <row r="141" spans="1:42">
      <c r="A141" s="167"/>
      <c r="B141" s="167"/>
      <c r="C141" s="157"/>
      <c r="F141" s="172"/>
      <c r="G141" s="153"/>
      <c r="J141" s="158"/>
      <c r="L141" s="111"/>
      <c r="N141" s="59"/>
      <c r="O141" s="59"/>
      <c r="P141" s="59"/>
      <c r="AA141" s="59"/>
      <c r="AC141" s="167"/>
      <c r="AE141" s="162"/>
      <c r="AG141" s="168"/>
      <c r="AI141" s="59"/>
      <c r="AJ141" s="167"/>
      <c r="AK141" s="167"/>
      <c r="AM141" s="99"/>
      <c r="AN141" s="199"/>
      <c r="AO141" s="167"/>
      <c r="AP141" s="167"/>
    </row>
    <row r="142" spans="1:42">
      <c r="A142" s="167"/>
      <c r="B142" s="167"/>
      <c r="C142" s="157"/>
      <c r="F142" s="172"/>
      <c r="G142" s="153"/>
      <c r="J142" s="158"/>
      <c r="L142" s="111"/>
      <c r="N142" s="59"/>
      <c r="O142" s="59"/>
      <c r="P142" s="59"/>
      <c r="W142" s="168"/>
      <c r="AA142" s="59"/>
      <c r="AC142" s="167"/>
      <c r="AE142" s="162"/>
      <c r="AG142" s="168"/>
      <c r="AI142" s="59"/>
      <c r="AJ142" s="167"/>
      <c r="AK142" s="167"/>
      <c r="AM142" s="167"/>
      <c r="AN142" s="199"/>
      <c r="AO142" s="167"/>
      <c r="AP142" s="167"/>
    </row>
    <row r="143" spans="1:42">
      <c r="A143" s="167"/>
      <c r="B143" s="167"/>
      <c r="C143" s="157"/>
      <c r="F143" s="172"/>
      <c r="G143" s="153"/>
      <c r="J143" s="158"/>
      <c r="L143" s="111"/>
      <c r="N143" s="59"/>
      <c r="O143" s="59"/>
      <c r="P143" s="59"/>
      <c r="AA143" s="59"/>
      <c r="AC143" s="167"/>
      <c r="AE143" s="162"/>
      <c r="AG143" s="168"/>
      <c r="AI143" s="59"/>
      <c r="AJ143" s="167"/>
      <c r="AK143" s="167"/>
      <c r="AM143" s="167"/>
      <c r="AN143" s="199"/>
      <c r="AO143" s="167"/>
      <c r="AP143" s="167"/>
    </row>
    <row r="144" spans="1:42">
      <c r="A144" s="167"/>
      <c r="B144" s="167"/>
      <c r="C144" s="157"/>
      <c r="F144" s="172"/>
      <c r="G144" s="153"/>
      <c r="J144" s="158"/>
      <c r="L144" s="111"/>
      <c r="N144" s="59"/>
      <c r="O144" s="59"/>
      <c r="P144" s="59"/>
      <c r="AA144" s="59"/>
      <c r="AC144" s="167"/>
      <c r="AE144" s="162"/>
      <c r="AG144" s="168"/>
      <c r="AI144" s="59"/>
      <c r="AJ144" s="167"/>
      <c r="AK144" s="167"/>
      <c r="AM144" s="167"/>
      <c r="AN144" s="199"/>
      <c r="AO144" s="167"/>
      <c r="AP144" s="167"/>
    </row>
    <row r="145" spans="1:42">
      <c r="A145" s="167"/>
      <c r="B145" s="167"/>
      <c r="C145" s="157"/>
      <c r="F145" s="172"/>
      <c r="G145" s="153"/>
      <c r="J145" s="158"/>
      <c r="L145" s="111"/>
      <c r="N145" s="59"/>
      <c r="O145" s="59"/>
      <c r="P145" s="59"/>
      <c r="AA145" s="59"/>
      <c r="AC145" s="167"/>
      <c r="AE145" s="162"/>
      <c r="AG145" s="168"/>
      <c r="AI145" s="59"/>
      <c r="AJ145" s="167"/>
      <c r="AK145" s="167"/>
      <c r="AM145" s="167"/>
      <c r="AN145" s="199"/>
      <c r="AO145" s="167"/>
      <c r="AP145" s="167"/>
    </row>
    <row r="146" spans="1:42">
      <c r="A146" s="167"/>
      <c r="B146" s="167"/>
      <c r="C146" s="157"/>
      <c r="F146" s="172"/>
      <c r="G146" s="153"/>
      <c r="J146" s="158"/>
      <c r="L146" s="111"/>
      <c r="N146" s="59"/>
      <c r="O146" s="59"/>
      <c r="P146" s="59"/>
      <c r="AA146" s="59"/>
      <c r="AC146" s="167"/>
      <c r="AE146" s="162"/>
      <c r="AG146" s="168"/>
      <c r="AI146" s="59"/>
      <c r="AJ146" s="167"/>
      <c r="AK146" s="167"/>
      <c r="AM146" s="167"/>
      <c r="AN146" s="199"/>
      <c r="AO146" s="167"/>
      <c r="AP146" s="167"/>
    </row>
    <row r="147" spans="1:42">
      <c r="A147" s="167"/>
      <c r="B147" s="167"/>
      <c r="C147" s="157"/>
      <c r="F147" s="172"/>
      <c r="G147" s="153"/>
      <c r="J147" s="158"/>
      <c r="L147" s="111"/>
      <c r="N147" s="167"/>
      <c r="O147" s="59"/>
      <c r="P147" s="59"/>
      <c r="AA147" s="59"/>
      <c r="AC147" s="167"/>
      <c r="AE147" s="162"/>
      <c r="AG147" s="168"/>
      <c r="AI147" s="59"/>
      <c r="AJ147" s="167"/>
      <c r="AK147" s="167"/>
      <c r="AM147" s="167"/>
      <c r="AN147" s="199"/>
      <c r="AP147" s="167"/>
    </row>
    <row r="148" spans="1:42">
      <c r="A148" s="167"/>
      <c r="B148" s="167"/>
      <c r="C148" s="157"/>
      <c r="F148" s="172"/>
      <c r="G148" s="153"/>
      <c r="J148" s="158"/>
      <c r="L148" s="111"/>
      <c r="N148" s="167"/>
      <c r="O148" s="59"/>
      <c r="P148" s="59"/>
      <c r="AA148" s="59"/>
      <c r="AC148" s="167"/>
      <c r="AE148" s="162"/>
      <c r="AG148" s="168"/>
      <c r="AI148" s="59"/>
      <c r="AJ148" s="167"/>
      <c r="AK148" s="167"/>
      <c r="AM148" s="167"/>
      <c r="AN148" s="199"/>
      <c r="AP148" s="167"/>
    </row>
    <row r="149" spans="1:42">
      <c r="A149" s="167"/>
      <c r="B149" s="167"/>
      <c r="C149" s="157"/>
      <c r="F149" s="172"/>
      <c r="G149" s="153"/>
      <c r="J149" s="158"/>
      <c r="L149" s="111"/>
      <c r="N149" s="167"/>
      <c r="O149" s="59"/>
      <c r="P149" s="59"/>
      <c r="AA149" s="59"/>
      <c r="AC149" s="167"/>
      <c r="AE149" s="162"/>
      <c r="AG149" s="168"/>
      <c r="AI149" s="59"/>
      <c r="AJ149" s="167"/>
      <c r="AK149" s="167"/>
      <c r="AM149" s="167"/>
      <c r="AN149" s="199"/>
      <c r="AP149" s="167"/>
    </row>
    <row r="150" spans="1:42">
      <c r="A150" s="167"/>
      <c r="B150" s="167"/>
      <c r="C150" s="157"/>
      <c r="F150" s="172"/>
      <c r="G150" s="153"/>
      <c r="J150" s="158"/>
      <c r="L150" s="111"/>
      <c r="N150" s="59"/>
      <c r="O150" s="59"/>
      <c r="P150" s="59"/>
      <c r="W150" s="168"/>
      <c r="AA150" s="59"/>
      <c r="AC150" s="167"/>
      <c r="AE150" s="162"/>
      <c r="AG150" s="168"/>
      <c r="AI150" s="59"/>
      <c r="AJ150" s="167"/>
      <c r="AK150" s="167"/>
      <c r="AM150" s="167"/>
      <c r="AN150" s="199"/>
      <c r="AP150" s="167"/>
    </row>
    <row r="151" spans="1:42">
      <c r="A151" s="167"/>
      <c r="B151" s="167"/>
      <c r="C151" s="170"/>
      <c r="F151" s="172"/>
      <c r="G151" s="153"/>
      <c r="J151" s="158"/>
      <c r="L151" s="111"/>
      <c r="N151" s="59"/>
      <c r="O151" s="59"/>
      <c r="P151" s="59"/>
      <c r="AA151" s="59"/>
      <c r="AC151" s="167"/>
      <c r="AE151" s="162"/>
      <c r="AG151" s="168"/>
      <c r="AI151" s="59"/>
      <c r="AJ151" s="167"/>
      <c r="AK151" s="167"/>
      <c r="AM151" s="167"/>
      <c r="AN151" s="199"/>
      <c r="AP151" s="167"/>
    </row>
    <row r="152" spans="1:42">
      <c r="A152" s="167"/>
      <c r="B152" s="167"/>
      <c r="C152" s="157"/>
      <c r="F152" s="172"/>
      <c r="G152" s="153"/>
      <c r="J152" s="158"/>
      <c r="L152" s="111"/>
      <c r="N152" s="59"/>
      <c r="O152" s="59"/>
      <c r="P152" s="59"/>
      <c r="AA152" s="59"/>
      <c r="AC152" s="167"/>
      <c r="AE152" s="162"/>
      <c r="AG152" s="168"/>
      <c r="AI152" s="59"/>
      <c r="AJ152" s="167"/>
      <c r="AK152" s="167"/>
      <c r="AM152" s="167"/>
      <c r="AN152" s="199"/>
      <c r="AP152" s="167"/>
    </row>
    <row r="153" spans="1:42">
      <c r="A153" s="167"/>
      <c r="B153" s="167"/>
      <c r="C153" s="157"/>
      <c r="F153" s="172"/>
      <c r="G153" s="153"/>
      <c r="J153" s="158"/>
      <c r="L153" s="111"/>
      <c r="N153" s="59"/>
      <c r="O153" s="59"/>
      <c r="P153" s="59"/>
      <c r="AA153" s="59"/>
      <c r="AC153" s="167"/>
      <c r="AE153" s="162"/>
      <c r="AG153" s="168"/>
      <c r="AI153" s="59"/>
      <c r="AJ153" s="167"/>
      <c r="AK153" s="167"/>
      <c r="AM153" s="167"/>
      <c r="AN153" s="199"/>
      <c r="AP153" s="167"/>
    </row>
    <row r="154" spans="1:42">
      <c r="A154" s="167"/>
      <c r="B154" s="167"/>
      <c r="C154" s="157"/>
      <c r="F154" s="172"/>
      <c r="G154" s="153"/>
      <c r="J154" s="158"/>
      <c r="L154" s="111"/>
      <c r="M154" s="170"/>
      <c r="N154" s="59"/>
      <c r="O154" s="59"/>
      <c r="P154" s="59"/>
      <c r="AA154" s="59"/>
      <c r="AC154" s="167"/>
      <c r="AE154" s="162"/>
      <c r="AG154" s="168"/>
      <c r="AI154" s="59"/>
      <c r="AJ154" s="167"/>
      <c r="AK154" s="167"/>
      <c r="AM154" s="167"/>
      <c r="AN154" s="199"/>
      <c r="AP154" s="167"/>
    </row>
    <row r="155" spans="1:42">
      <c r="A155" s="167"/>
      <c r="B155" s="167"/>
      <c r="C155" s="157"/>
      <c r="F155" s="172"/>
      <c r="G155" s="153"/>
      <c r="J155" s="158"/>
      <c r="N155" s="59"/>
      <c r="O155" s="59"/>
      <c r="P155" s="59"/>
      <c r="AA155" s="59"/>
      <c r="AC155" s="167"/>
      <c r="AE155" s="162"/>
      <c r="AG155" s="167"/>
      <c r="AI155" s="59"/>
      <c r="AJ155" s="167"/>
      <c r="AK155" s="167"/>
      <c r="AM155" s="167"/>
      <c r="AN155" s="199"/>
      <c r="AP155" s="167"/>
    </row>
    <row r="156" spans="1:42">
      <c r="A156" s="167"/>
      <c r="B156" s="167"/>
      <c r="C156" s="167"/>
      <c r="F156" s="77"/>
      <c r="G156" s="153"/>
      <c r="J156" s="158"/>
      <c r="L156" s="111"/>
      <c r="N156" s="59"/>
      <c r="O156" s="59"/>
      <c r="P156" s="59"/>
      <c r="AA156" s="59"/>
      <c r="AC156" s="167"/>
      <c r="AE156" s="162"/>
      <c r="AG156" s="168"/>
      <c r="AI156" s="59"/>
      <c r="AJ156" s="167"/>
      <c r="AK156" s="167"/>
      <c r="AM156" s="167"/>
      <c r="AN156" s="199"/>
      <c r="AP156" s="167"/>
    </row>
    <row r="157" spans="1:42">
      <c r="A157" s="167"/>
      <c r="B157" s="167"/>
      <c r="C157" s="167"/>
      <c r="F157" s="77"/>
      <c r="G157" s="153"/>
      <c r="J157" s="158"/>
      <c r="L157" s="111"/>
      <c r="N157" s="59"/>
      <c r="O157" s="59"/>
      <c r="P157" s="59"/>
      <c r="AA157" s="59"/>
      <c r="AC157" s="167"/>
      <c r="AE157" s="162"/>
      <c r="AG157" s="168"/>
      <c r="AI157" s="59"/>
      <c r="AJ157" s="167"/>
      <c r="AK157" s="167"/>
      <c r="AM157" s="167"/>
      <c r="AN157" s="199"/>
      <c r="AP157" s="167"/>
    </row>
    <row r="158" spans="1:42">
      <c r="A158" s="167"/>
      <c r="B158" s="167"/>
      <c r="C158" s="167"/>
      <c r="F158" s="77"/>
      <c r="G158" s="153"/>
      <c r="J158" s="158"/>
      <c r="L158" s="111"/>
      <c r="N158" s="59"/>
      <c r="O158" s="59"/>
      <c r="P158" s="59"/>
      <c r="AA158" s="59"/>
      <c r="AC158" s="167"/>
      <c r="AE158" s="162"/>
      <c r="AG158" s="167"/>
      <c r="AI158" s="59"/>
      <c r="AJ158" s="167"/>
      <c r="AK158" s="167"/>
      <c r="AM158" s="167"/>
      <c r="AN158" s="199"/>
      <c r="AP158" s="167"/>
    </row>
    <row r="159" spans="1:42">
      <c r="A159" s="167"/>
      <c r="B159" s="167"/>
      <c r="C159" s="167"/>
      <c r="E159" s="170"/>
      <c r="F159" s="77"/>
      <c r="G159" s="153"/>
      <c r="J159" s="158"/>
      <c r="L159" s="170"/>
      <c r="N159" s="167"/>
      <c r="O159" s="167"/>
      <c r="P159" s="167"/>
      <c r="W159" s="168"/>
      <c r="AA159" s="59"/>
      <c r="AC159" s="167"/>
      <c r="AE159" s="162"/>
      <c r="AG159" s="167"/>
      <c r="AI159" s="59"/>
      <c r="AJ159" s="167"/>
      <c r="AK159" s="167"/>
      <c r="AM159" s="167"/>
      <c r="AN159" s="199"/>
      <c r="AP159" s="167"/>
    </row>
    <row r="160" spans="1:42">
      <c r="A160" s="167"/>
      <c r="B160" s="167"/>
      <c r="C160" s="167"/>
      <c r="E160" s="170"/>
      <c r="F160" s="77"/>
      <c r="G160" s="153"/>
      <c r="J160" s="158"/>
      <c r="L160" s="170"/>
      <c r="N160" s="167"/>
      <c r="O160" s="167"/>
      <c r="P160" s="167"/>
      <c r="W160" s="168"/>
      <c r="AA160" s="59"/>
      <c r="AC160" s="167"/>
      <c r="AE160" s="162"/>
      <c r="AG160" s="167"/>
      <c r="AI160" s="59"/>
      <c r="AJ160" s="167"/>
      <c r="AK160" s="167"/>
      <c r="AM160" s="167"/>
      <c r="AN160" s="199"/>
      <c r="AP160" s="167"/>
    </row>
    <row r="161" spans="1:42">
      <c r="A161" s="167"/>
      <c r="B161" s="167"/>
      <c r="C161" s="167"/>
      <c r="E161" s="170"/>
      <c r="F161" s="77"/>
      <c r="G161" s="153"/>
      <c r="J161" s="158"/>
      <c r="L161" s="170"/>
      <c r="N161" s="167"/>
      <c r="O161" s="167"/>
      <c r="P161" s="167"/>
      <c r="W161" s="168"/>
      <c r="AA161" s="59"/>
      <c r="AC161" s="167"/>
      <c r="AE161" s="162"/>
      <c r="AG161" s="167"/>
      <c r="AI161" s="59"/>
      <c r="AJ161" s="167"/>
      <c r="AK161" s="167"/>
      <c r="AM161" s="167"/>
      <c r="AN161" s="199"/>
      <c r="AP161" s="167"/>
    </row>
    <row r="162" spans="1:42">
      <c r="A162" s="167"/>
      <c r="B162" s="167"/>
      <c r="C162" s="167"/>
      <c r="E162" s="170"/>
      <c r="F162" s="77"/>
      <c r="G162" s="153"/>
      <c r="J162" s="158"/>
      <c r="L162" s="170"/>
      <c r="N162" s="167"/>
      <c r="O162" s="59"/>
      <c r="P162" s="167"/>
      <c r="W162" s="168"/>
      <c r="AA162" s="59"/>
      <c r="AC162" s="167"/>
      <c r="AE162" s="162"/>
      <c r="AG162" s="167"/>
      <c r="AI162" s="59"/>
      <c r="AJ162" s="167"/>
      <c r="AK162" s="167"/>
      <c r="AM162" s="167"/>
      <c r="AN162" s="199"/>
      <c r="AP162" s="167"/>
    </row>
    <row r="163" spans="1:42">
      <c r="A163" s="167"/>
      <c r="B163" s="167"/>
      <c r="C163" s="157"/>
      <c r="F163" s="77"/>
      <c r="G163" s="153"/>
      <c r="J163" s="158"/>
      <c r="L163" s="111"/>
      <c r="M163" s="70"/>
      <c r="N163" s="59"/>
      <c r="O163" s="59"/>
      <c r="P163" s="59"/>
      <c r="AA163" s="59"/>
      <c r="AC163" s="167"/>
      <c r="AE163" s="162"/>
      <c r="AG163" s="168"/>
      <c r="AI163" s="59"/>
      <c r="AJ163" s="167"/>
      <c r="AK163" s="155"/>
      <c r="AM163" s="167"/>
      <c r="AN163" s="199"/>
      <c r="AP163" s="167"/>
    </row>
    <row r="164" spans="1:42">
      <c r="A164" s="167"/>
      <c r="B164" s="167"/>
      <c r="C164" s="157"/>
      <c r="F164" s="203"/>
      <c r="G164" s="160"/>
      <c r="J164" s="158"/>
      <c r="L164" s="111"/>
      <c r="N164" s="201"/>
      <c r="O164" s="201"/>
      <c r="P164" s="201"/>
      <c r="AA164" s="59"/>
      <c r="AC164" s="167"/>
      <c r="AE164" s="162"/>
      <c r="AG164" s="167"/>
      <c r="AI164" s="59"/>
      <c r="AJ164" s="167"/>
      <c r="AK164" s="199"/>
      <c r="AM164" s="201"/>
      <c r="AN164" s="199"/>
      <c r="AP164" s="167"/>
    </row>
    <row r="165" spans="1:42">
      <c r="A165" s="167"/>
      <c r="B165" s="167"/>
      <c r="C165" s="170"/>
      <c r="F165" s="77"/>
      <c r="G165" s="153"/>
      <c r="J165" s="158"/>
      <c r="L165" s="111"/>
      <c r="N165" s="59"/>
      <c r="O165" s="59"/>
      <c r="P165" s="59"/>
      <c r="W165" s="167"/>
      <c r="AA165" s="59"/>
      <c r="AC165" s="167"/>
      <c r="AE165" s="162"/>
      <c r="AG165" s="167"/>
      <c r="AI165" s="59"/>
      <c r="AJ165" s="167"/>
      <c r="AK165" s="167"/>
      <c r="AM165" s="167"/>
      <c r="AN165" s="199"/>
      <c r="AP165" s="167"/>
    </row>
    <row r="166" spans="1:42">
      <c r="A166" s="167"/>
      <c r="B166" s="167"/>
      <c r="C166" s="170"/>
      <c r="F166" s="155"/>
      <c r="G166" s="153"/>
      <c r="J166" s="158"/>
      <c r="L166" s="111"/>
      <c r="N166" s="59"/>
      <c r="O166" s="59"/>
      <c r="P166" s="59"/>
      <c r="W166" s="167"/>
      <c r="AA166" s="59"/>
      <c r="AC166" s="167"/>
      <c r="AE166" s="162"/>
      <c r="AG166" s="167"/>
      <c r="AI166" s="59"/>
      <c r="AJ166" s="167"/>
      <c r="AK166" s="167"/>
      <c r="AM166" s="167"/>
      <c r="AN166" s="199"/>
      <c r="AP166" s="167"/>
    </row>
    <row r="167" spans="1:42">
      <c r="A167" s="167"/>
      <c r="B167" s="167"/>
      <c r="C167" s="170"/>
      <c r="F167" s="77"/>
      <c r="G167" s="153"/>
      <c r="J167" s="158"/>
      <c r="L167" s="111"/>
      <c r="N167" s="59"/>
      <c r="O167" s="59"/>
      <c r="P167" s="59"/>
      <c r="W167" s="167"/>
      <c r="AA167" s="59"/>
      <c r="AC167" s="167"/>
      <c r="AE167" s="162"/>
      <c r="AG167" s="167"/>
      <c r="AI167" s="59"/>
      <c r="AJ167" s="167"/>
      <c r="AK167" s="167"/>
      <c r="AM167" s="167"/>
      <c r="AN167" s="199"/>
      <c r="AP167" s="167"/>
    </row>
    <row r="168" spans="1:42">
      <c r="A168" s="167"/>
      <c r="B168" s="167"/>
      <c r="C168" s="170"/>
      <c r="D168" s="169"/>
      <c r="E168" s="169"/>
      <c r="F168" s="77"/>
      <c r="G168" s="153"/>
      <c r="J168" s="158"/>
      <c r="K168" s="169"/>
      <c r="L168" s="111"/>
      <c r="M168" s="169"/>
      <c r="N168" s="167"/>
      <c r="O168" s="59"/>
      <c r="P168" s="59"/>
      <c r="W168" s="167"/>
      <c r="AA168" s="59"/>
      <c r="AC168" s="167"/>
      <c r="AE168" s="162"/>
      <c r="AG168" s="167"/>
      <c r="AI168" s="59"/>
      <c r="AJ168" s="167"/>
      <c r="AK168" s="167"/>
      <c r="AM168" s="167"/>
      <c r="AN168" s="199"/>
      <c r="AP168" s="167"/>
    </row>
    <row r="169" spans="1:42">
      <c r="A169" s="167"/>
      <c r="B169" s="167"/>
      <c r="C169" s="167"/>
      <c r="D169" s="169"/>
      <c r="E169" s="169"/>
      <c r="F169" s="77"/>
      <c r="G169" s="153"/>
      <c r="J169" s="158"/>
      <c r="K169" s="169"/>
      <c r="L169" s="111"/>
      <c r="M169" s="169"/>
      <c r="N169" s="167"/>
      <c r="O169" s="59"/>
      <c r="P169" s="59"/>
      <c r="W169" s="168"/>
      <c r="AA169" s="59"/>
      <c r="AC169" s="167"/>
      <c r="AE169" s="162"/>
      <c r="AG169" s="167"/>
      <c r="AI169" s="59"/>
      <c r="AJ169" s="167"/>
      <c r="AK169" s="167"/>
      <c r="AM169" s="167"/>
      <c r="AN169" s="199"/>
      <c r="AP169" s="167"/>
    </row>
    <row r="170" spans="1:42">
      <c r="A170" s="167"/>
      <c r="B170" s="167"/>
      <c r="C170" s="167"/>
      <c r="F170" s="77"/>
      <c r="G170" s="153"/>
      <c r="J170" s="158"/>
      <c r="L170" s="111"/>
      <c r="N170" s="59"/>
      <c r="O170" s="59"/>
      <c r="P170" s="59"/>
      <c r="W170" s="168"/>
      <c r="AA170" s="59"/>
      <c r="AC170" s="167"/>
      <c r="AE170" s="162"/>
      <c r="AG170" s="168"/>
      <c r="AI170" s="59"/>
      <c r="AJ170" s="167"/>
      <c r="AK170" s="167"/>
      <c r="AM170" s="167"/>
      <c r="AN170" s="199"/>
      <c r="AP170" s="167"/>
    </row>
    <row r="171" spans="1:42">
      <c r="A171" s="167"/>
      <c r="B171" s="167"/>
      <c r="C171" s="167"/>
      <c r="F171" s="77"/>
      <c r="G171" s="153"/>
      <c r="J171" s="158"/>
      <c r="L171" s="111"/>
      <c r="M171" s="169"/>
      <c r="N171" s="59"/>
      <c r="O171" s="59"/>
      <c r="P171" s="59"/>
      <c r="AA171" s="59"/>
      <c r="AC171" s="167"/>
      <c r="AE171" s="162"/>
      <c r="AG171" s="167"/>
      <c r="AI171" s="59"/>
      <c r="AJ171" s="167"/>
      <c r="AK171" s="167"/>
      <c r="AM171" s="167"/>
      <c r="AN171" s="199"/>
      <c r="AP171" s="167"/>
    </row>
    <row r="172" spans="1:42">
      <c r="A172" s="167"/>
      <c r="B172" s="167"/>
      <c r="C172" s="157"/>
      <c r="F172" s="77"/>
      <c r="G172" s="153"/>
      <c r="J172" s="158"/>
      <c r="L172" s="111"/>
      <c r="N172" s="59"/>
      <c r="O172" s="59"/>
      <c r="P172" s="59"/>
      <c r="AA172" s="59"/>
      <c r="AC172" s="167"/>
      <c r="AE172" s="162"/>
      <c r="AG172" s="168"/>
      <c r="AI172" s="59"/>
      <c r="AJ172" s="167"/>
      <c r="AK172" s="167"/>
      <c r="AM172" s="167"/>
      <c r="AN172" s="199"/>
      <c r="AP172" s="167"/>
    </row>
    <row r="173" spans="1:42">
      <c r="A173" s="167"/>
      <c r="B173" s="167"/>
      <c r="C173" s="167"/>
      <c r="F173" s="77"/>
      <c r="G173" s="153"/>
      <c r="J173" s="158"/>
      <c r="L173" s="111"/>
      <c r="N173" s="59"/>
      <c r="O173" s="59"/>
      <c r="P173" s="59"/>
      <c r="AA173" s="59"/>
      <c r="AC173" s="167"/>
      <c r="AE173" s="162"/>
      <c r="AG173" s="167"/>
      <c r="AI173" s="59"/>
      <c r="AJ173" s="167"/>
      <c r="AK173" s="167"/>
      <c r="AM173" s="167"/>
      <c r="AN173" s="199"/>
      <c r="AP173" s="167"/>
    </row>
    <row r="174" spans="1:42">
      <c r="A174" s="167"/>
      <c r="B174" s="167"/>
      <c r="C174" s="167"/>
      <c r="F174" s="77"/>
      <c r="G174" s="153"/>
      <c r="J174" s="158"/>
      <c r="L174" s="111"/>
      <c r="N174" s="59"/>
      <c r="O174" s="59"/>
      <c r="P174" s="59"/>
      <c r="AA174" s="59"/>
      <c r="AC174" s="167"/>
      <c r="AE174" s="162"/>
      <c r="AG174" s="167"/>
      <c r="AI174" s="59"/>
      <c r="AJ174" s="167"/>
      <c r="AK174" s="167"/>
      <c r="AM174" s="167"/>
      <c r="AN174" s="199"/>
      <c r="AP174" s="167"/>
    </row>
    <row r="175" spans="1:42">
      <c r="A175" s="167"/>
      <c r="B175" s="167"/>
      <c r="C175" s="167"/>
      <c r="F175" s="77"/>
      <c r="G175" s="153"/>
      <c r="J175" s="158"/>
      <c r="L175" s="111"/>
      <c r="N175" s="59"/>
      <c r="O175" s="59"/>
      <c r="P175" s="59"/>
      <c r="AA175" s="59"/>
      <c r="AC175" s="167"/>
      <c r="AE175" s="162"/>
      <c r="AG175" s="167"/>
      <c r="AI175" s="59"/>
      <c r="AJ175" s="167"/>
      <c r="AK175" s="167"/>
      <c r="AM175" s="167"/>
      <c r="AN175" s="199"/>
      <c r="AP175" s="167"/>
    </row>
    <row r="176" spans="1:42">
      <c r="A176" s="167"/>
      <c r="B176" s="167"/>
      <c r="C176" s="167"/>
      <c r="F176" s="77"/>
      <c r="G176" s="153"/>
      <c r="J176" s="158"/>
      <c r="L176" s="111"/>
      <c r="N176" s="59"/>
      <c r="O176" s="59"/>
      <c r="P176" s="59"/>
      <c r="AA176" s="59"/>
      <c r="AC176" s="167"/>
      <c r="AE176" s="162"/>
      <c r="AG176" s="167"/>
      <c r="AI176" s="59"/>
      <c r="AJ176" s="167"/>
      <c r="AK176" s="167"/>
      <c r="AM176" s="167"/>
      <c r="AN176" s="199"/>
      <c r="AP176" s="167"/>
    </row>
    <row r="177" spans="1:42">
      <c r="A177" s="167"/>
      <c r="B177" s="167"/>
      <c r="C177" s="167"/>
      <c r="D177" s="170"/>
      <c r="E177" s="170"/>
      <c r="F177" s="77"/>
      <c r="G177" s="153"/>
      <c r="J177" s="158"/>
      <c r="K177" s="170"/>
      <c r="L177" s="170"/>
      <c r="M177" s="170"/>
      <c r="N177" s="59"/>
      <c r="O177" s="167"/>
      <c r="P177" s="167"/>
      <c r="W177" s="168"/>
      <c r="AA177" s="167"/>
      <c r="AC177" s="167"/>
      <c r="AE177" s="162"/>
      <c r="AG177" s="168"/>
      <c r="AI177" s="167"/>
      <c r="AJ177" s="167"/>
      <c r="AK177" s="167"/>
      <c r="AM177" s="167"/>
      <c r="AN177" s="199"/>
      <c r="AO177" s="116"/>
      <c r="AP177" s="167"/>
    </row>
    <row r="178" spans="1:42">
      <c r="A178" s="167"/>
      <c r="B178" s="167"/>
      <c r="C178" s="167"/>
      <c r="E178" s="170"/>
      <c r="F178" s="77"/>
      <c r="G178" s="153"/>
      <c r="J178" s="158"/>
      <c r="L178" s="170"/>
      <c r="M178" s="170"/>
      <c r="N178" s="59"/>
      <c r="O178" s="59"/>
      <c r="P178" s="59"/>
      <c r="W178" s="168"/>
      <c r="AA178" s="59"/>
      <c r="AC178" s="167"/>
      <c r="AE178" s="162"/>
      <c r="AG178" s="168"/>
      <c r="AI178" s="59"/>
      <c r="AJ178" s="167"/>
      <c r="AK178" s="167"/>
      <c r="AM178" s="167"/>
      <c r="AN178" s="199"/>
      <c r="AP178" s="167"/>
    </row>
    <row r="179" spans="1:42">
      <c r="A179" s="167"/>
      <c r="B179" s="167"/>
      <c r="C179" s="167"/>
      <c r="E179" s="170"/>
      <c r="F179" s="77"/>
      <c r="G179" s="153"/>
      <c r="J179" s="158"/>
      <c r="L179" s="170"/>
      <c r="M179" s="170"/>
      <c r="N179" s="59"/>
      <c r="O179" s="59"/>
      <c r="P179" s="59"/>
      <c r="W179" s="168"/>
      <c r="AA179" s="59"/>
      <c r="AC179" s="167"/>
      <c r="AE179" s="162"/>
      <c r="AG179" s="168"/>
      <c r="AI179" s="59"/>
      <c r="AJ179" s="167"/>
      <c r="AK179" s="167"/>
      <c r="AM179" s="167"/>
      <c r="AN179" s="199"/>
      <c r="AP179" s="167"/>
    </row>
    <row r="180" spans="1:42">
      <c r="A180" s="167"/>
      <c r="B180" s="167"/>
      <c r="C180" s="157"/>
      <c r="E180" s="170"/>
      <c r="F180" s="77"/>
      <c r="G180" s="153"/>
      <c r="J180" s="158"/>
      <c r="L180" s="170"/>
      <c r="M180" s="170"/>
      <c r="N180" s="59"/>
      <c r="O180" s="59"/>
      <c r="P180" s="59"/>
      <c r="W180" s="168"/>
      <c r="AA180" s="59"/>
      <c r="AC180" s="167"/>
      <c r="AE180" s="162"/>
      <c r="AG180" s="167"/>
      <c r="AI180" s="59"/>
      <c r="AJ180" s="167"/>
      <c r="AK180" s="167"/>
      <c r="AM180" s="167"/>
      <c r="AN180" s="199"/>
      <c r="AP180" s="167"/>
    </row>
    <row r="181" spans="1:42">
      <c r="A181" s="167"/>
      <c r="B181" s="167"/>
      <c r="C181" s="157"/>
      <c r="E181" s="170"/>
      <c r="F181" s="77"/>
      <c r="G181" s="153"/>
      <c r="J181" s="158"/>
      <c r="L181" s="170"/>
      <c r="M181" s="170"/>
      <c r="N181" s="59"/>
      <c r="O181" s="59"/>
      <c r="P181" s="59"/>
      <c r="W181" s="168"/>
      <c r="AA181" s="59"/>
      <c r="AC181" s="167"/>
      <c r="AE181" s="162"/>
      <c r="AG181" s="168"/>
      <c r="AI181" s="59"/>
      <c r="AJ181" s="167"/>
      <c r="AK181" s="167"/>
      <c r="AM181" s="167"/>
      <c r="AN181" s="199"/>
      <c r="AP181" s="167"/>
    </row>
    <row r="182" spans="1:42">
      <c r="A182" s="167"/>
      <c r="B182" s="167"/>
      <c r="C182" s="157"/>
      <c r="E182" s="170"/>
      <c r="F182" s="77"/>
      <c r="G182" s="153"/>
      <c r="J182" s="158"/>
      <c r="L182" s="170"/>
      <c r="M182" s="170"/>
      <c r="N182" s="59"/>
      <c r="O182" s="59"/>
      <c r="P182" s="59"/>
      <c r="W182" s="168"/>
      <c r="AA182" s="59"/>
      <c r="AC182" s="167"/>
      <c r="AE182" s="162"/>
      <c r="AG182" s="167"/>
      <c r="AI182" s="59"/>
      <c r="AJ182" s="167"/>
      <c r="AK182" s="167"/>
      <c r="AM182" s="167"/>
      <c r="AN182" s="199"/>
      <c r="AP182" s="167"/>
    </row>
    <row r="183" spans="1:42">
      <c r="A183" s="167"/>
      <c r="B183" s="167"/>
      <c r="C183" s="195"/>
      <c r="E183" s="170"/>
      <c r="F183" s="77"/>
      <c r="G183" s="170"/>
      <c r="J183" s="170"/>
      <c r="L183" s="170"/>
      <c r="M183" s="170"/>
      <c r="N183" s="59"/>
      <c r="O183" s="59"/>
      <c r="P183" s="59"/>
      <c r="W183" s="168"/>
      <c r="AA183" s="59"/>
      <c r="AC183" s="167"/>
      <c r="AE183" s="162"/>
      <c r="AG183" s="167"/>
      <c r="AI183" s="199"/>
      <c r="AJ183" s="167"/>
      <c r="AK183" s="155"/>
      <c r="AM183" s="167"/>
      <c r="AN183" s="199"/>
      <c r="AP183" s="167"/>
    </row>
    <row r="184" spans="1:42">
      <c r="A184" s="167"/>
      <c r="B184" s="167"/>
      <c r="C184" s="157"/>
      <c r="E184" s="170"/>
      <c r="F184" s="77"/>
      <c r="G184" s="153"/>
      <c r="J184" s="158"/>
      <c r="L184" s="170"/>
      <c r="M184" s="170"/>
      <c r="N184" s="167"/>
      <c r="O184" s="167"/>
      <c r="P184" s="167"/>
      <c r="W184" s="168"/>
      <c r="AA184" s="167"/>
      <c r="AC184" s="167"/>
      <c r="AE184" s="162"/>
      <c r="AG184" s="167"/>
      <c r="AI184" s="167"/>
      <c r="AJ184" s="167"/>
      <c r="AK184" s="167"/>
      <c r="AM184" s="167"/>
      <c r="AN184" s="199"/>
      <c r="AP184" s="167"/>
    </row>
    <row r="185" spans="1:42">
      <c r="A185" s="167"/>
      <c r="B185" s="167"/>
      <c r="C185" s="157"/>
      <c r="E185" s="170"/>
      <c r="F185" s="77"/>
      <c r="G185" s="153"/>
      <c r="J185" s="158"/>
      <c r="L185" s="170"/>
      <c r="M185" s="170"/>
      <c r="N185" s="59"/>
      <c r="O185" s="59"/>
      <c r="P185" s="59"/>
      <c r="W185" s="168"/>
      <c r="AA185" s="59"/>
      <c r="AC185" s="167"/>
      <c r="AE185" s="162"/>
      <c r="AG185" s="168"/>
      <c r="AI185" s="59"/>
      <c r="AJ185" s="167"/>
      <c r="AK185" s="167"/>
      <c r="AM185" s="167"/>
      <c r="AN185" s="199"/>
      <c r="AP185" s="167"/>
    </row>
    <row r="186" spans="1:42">
      <c r="A186" s="167"/>
      <c r="B186" s="167"/>
      <c r="C186" s="195"/>
      <c r="F186" s="77"/>
      <c r="G186" s="170"/>
      <c r="J186" s="170"/>
      <c r="L186" s="111"/>
      <c r="N186" s="59"/>
      <c r="O186" s="59"/>
      <c r="P186" s="59"/>
      <c r="AA186" s="59"/>
      <c r="AC186" s="167"/>
      <c r="AE186" s="162"/>
      <c r="AG186" s="167"/>
      <c r="AI186" s="199"/>
      <c r="AJ186" s="167"/>
      <c r="AK186" s="155"/>
      <c r="AM186" s="167"/>
      <c r="AN186" s="199"/>
      <c r="AP186" s="167"/>
    </row>
    <row r="187" spans="1:42">
      <c r="A187" s="167"/>
      <c r="B187" s="167"/>
      <c r="C187" s="195"/>
      <c r="F187" s="77"/>
      <c r="G187" s="170"/>
      <c r="J187" s="170"/>
      <c r="L187" s="111"/>
      <c r="N187" s="59"/>
      <c r="O187" s="59"/>
      <c r="P187" s="59"/>
      <c r="AA187" s="59"/>
      <c r="AC187" s="167"/>
      <c r="AE187" s="162"/>
      <c r="AG187" s="167"/>
      <c r="AI187" s="199"/>
      <c r="AJ187" s="167"/>
      <c r="AK187" s="155"/>
      <c r="AM187" s="99"/>
      <c r="AN187" s="199"/>
      <c r="AP187" s="167"/>
    </row>
    <row r="188" spans="1:42">
      <c r="A188" s="167"/>
      <c r="B188" s="167"/>
      <c r="C188" s="195"/>
      <c r="F188" s="77"/>
      <c r="G188" s="170"/>
      <c r="J188" s="170"/>
      <c r="L188" s="111"/>
      <c r="N188" s="59"/>
      <c r="O188" s="59"/>
      <c r="P188" s="59"/>
      <c r="AA188" s="59"/>
      <c r="AC188" s="167"/>
      <c r="AE188" s="162"/>
      <c r="AG188" s="167"/>
      <c r="AI188" s="199"/>
      <c r="AJ188" s="167"/>
      <c r="AK188" s="155"/>
      <c r="AM188" s="99"/>
      <c r="AN188" s="199"/>
      <c r="AP188" s="167"/>
    </row>
    <row r="189" spans="1:42">
      <c r="A189" s="167"/>
      <c r="B189" s="167"/>
      <c r="C189" s="195"/>
      <c r="F189" s="77"/>
      <c r="G189" s="170"/>
      <c r="J189" s="170"/>
      <c r="L189" s="111"/>
      <c r="N189" s="59"/>
      <c r="O189" s="59"/>
      <c r="P189" s="59"/>
      <c r="AA189" s="59"/>
      <c r="AC189" s="167"/>
      <c r="AE189" s="162"/>
      <c r="AG189" s="167"/>
      <c r="AI189" s="199"/>
      <c r="AJ189" s="167"/>
      <c r="AK189" s="155"/>
      <c r="AM189" s="99"/>
      <c r="AN189" s="199"/>
      <c r="AP189" s="167"/>
    </row>
    <row r="190" spans="1:42">
      <c r="A190" s="167"/>
      <c r="B190" s="167"/>
      <c r="C190" s="195"/>
      <c r="F190" s="77"/>
      <c r="G190" s="170"/>
      <c r="J190" s="170"/>
      <c r="L190" s="111"/>
      <c r="M190" s="170"/>
      <c r="N190" s="59"/>
      <c r="O190" s="59"/>
      <c r="P190" s="59"/>
      <c r="AA190" s="59"/>
      <c r="AC190" s="167"/>
      <c r="AE190" s="162"/>
      <c r="AG190" s="167"/>
      <c r="AI190" s="199"/>
      <c r="AJ190" s="167"/>
      <c r="AK190" s="155"/>
      <c r="AM190" s="99"/>
      <c r="AN190" s="199"/>
      <c r="AP190" s="167"/>
    </row>
    <row r="191" spans="1:42">
      <c r="A191" s="167"/>
      <c r="B191" s="167"/>
      <c r="C191" s="195"/>
      <c r="F191" s="77"/>
      <c r="G191" s="170"/>
      <c r="J191" s="170"/>
      <c r="L191" s="111"/>
      <c r="M191" s="170"/>
      <c r="N191" s="59"/>
      <c r="O191" s="59"/>
      <c r="P191" s="59"/>
      <c r="AA191" s="59"/>
      <c r="AC191" s="167"/>
      <c r="AE191" s="162"/>
      <c r="AG191" s="167"/>
      <c r="AI191" s="199"/>
      <c r="AJ191" s="167"/>
      <c r="AK191" s="155"/>
      <c r="AM191" s="99"/>
      <c r="AN191" s="199"/>
      <c r="AP191" s="167"/>
    </row>
    <row r="192" spans="1:42">
      <c r="A192" s="167"/>
      <c r="B192" s="167"/>
      <c r="C192" s="195"/>
      <c r="F192" s="77"/>
      <c r="G192" s="170"/>
      <c r="J192" s="170"/>
      <c r="L192" s="111"/>
      <c r="M192" s="170"/>
      <c r="N192" s="59"/>
      <c r="O192" s="59"/>
      <c r="P192" s="59"/>
      <c r="AA192" s="59"/>
      <c r="AC192" s="167"/>
      <c r="AE192" s="162"/>
      <c r="AG192" s="167"/>
      <c r="AI192" s="199"/>
      <c r="AJ192" s="167"/>
      <c r="AK192" s="155"/>
      <c r="AM192" s="99"/>
      <c r="AN192" s="199"/>
      <c r="AO192" s="167"/>
      <c r="AP192" s="167"/>
    </row>
    <row r="193" spans="1:42">
      <c r="A193" s="167"/>
      <c r="B193" s="167"/>
      <c r="C193" s="170"/>
      <c r="E193" s="170"/>
      <c r="F193" s="77"/>
      <c r="G193" s="153"/>
      <c r="J193" s="158"/>
      <c r="L193" s="170"/>
      <c r="M193" s="170"/>
      <c r="N193" s="167"/>
      <c r="O193" s="59"/>
      <c r="P193" s="59"/>
      <c r="W193" s="168"/>
      <c r="AA193" s="59"/>
      <c r="AC193" s="167"/>
      <c r="AE193" s="162"/>
      <c r="AG193" s="168"/>
      <c r="AI193" s="59"/>
      <c r="AJ193" s="167"/>
      <c r="AK193" s="167"/>
      <c r="AM193" s="167"/>
      <c r="AN193" s="199"/>
      <c r="AO193" s="167"/>
      <c r="AP193" s="167"/>
    </row>
    <row r="194" spans="1:42">
      <c r="A194" s="167"/>
      <c r="B194" s="167"/>
      <c r="C194" s="170"/>
      <c r="D194" s="170"/>
      <c r="E194" s="170"/>
      <c r="F194" s="77"/>
      <c r="G194" s="153"/>
      <c r="J194" s="158"/>
      <c r="L194" s="170"/>
      <c r="M194" s="170"/>
      <c r="N194" s="59"/>
      <c r="O194" s="167"/>
      <c r="P194" s="167"/>
      <c r="W194" s="168"/>
      <c r="AA194" s="167"/>
      <c r="AC194" s="167"/>
      <c r="AE194" s="162"/>
      <c r="AG194" s="168"/>
      <c r="AI194" s="59"/>
      <c r="AJ194" s="167"/>
      <c r="AK194" s="167"/>
      <c r="AM194" s="167"/>
      <c r="AN194" s="199"/>
      <c r="AP194" s="167"/>
    </row>
    <row r="195" spans="1:42">
      <c r="A195" s="167"/>
      <c r="B195" s="167"/>
      <c r="C195" s="170"/>
      <c r="D195" s="170"/>
      <c r="E195" s="170"/>
      <c r="F195" s="77"/>
      <c r="G195" s="153"/>
      <c r="J195" s="158"/>
      <c r="L195" s="170"/>
      <c r="M195" s="170"/>
      <c r="N195" s="167"/>
      <c r="O195" s="167"/>
      <c r="P195" s="167"/>
      <c r="W195" s="168"/>
      <c r="AA195" s="167"/>
      <c r="AC195" s="167"/>
      <c r="AE195" s="162"/>
      <c r="AG195" s="168"/>
      <c r="AI195" s="59"/>
      <c r="AJ195" s="167"/>
      <c r="AK195" s="167"/>
      <c r="AM195" s="167"/>
      <c r="AN195" s="199"/>
      <c r="AO195" s="167"/>
      <c r="AP195" s="167"/>
    </row>
    <row r="196" spans="1:42">
      <c r="A196" s="167"/>
      <c r="B196" s="167"/>
      <c r="C196" s="170"/>
      <c r="D196" s="170"/>
      <c r="E196" s="170"/>
      <c r="F196" s="77"/>
      <c r="G196" s="153"/>
      <c r="J196" s="158"/>
      <c r="L196" s="111"/>
      <c r="M196" s="170"/>
      <c r="N196" s="59"/>
      <c r="O196" s="167"/>
      <c r="P196" s="167"/>
      <c r="AA196" s="167"/>
      <c r="AC196" s="167"/>
      <c r="AE196" s="162"/>
      <c r="AG196" s="168"/>
      <c r="AI196" s="59"/>
      <c r="AJ196" s="167"/>
      <c r="AK196" s="167"/>
      <c r="AM196" s="167"/>
      <c r="AN196" s="199"/>
      <c r="AP196" s="167"/>
    </row>
    <row r="197" spans="1:42">
      <c r="A197" s="167"/>
      <c r="B197" s="167"/>
      <c r="C197" s="170"/>
      <c r="D197" s="170"/>
      <c r="E197" s="170"/>
      <c r="F197" s="77"/>
      <c r="G197" s="92"/>
      <c r="J197" s="158"/>
      <c r="L197" s="111"/>
      <c r="M197" s="170"/>
      <c r="N197" s="59"/>
      <c r="O197" s="167"/>
      <c r="P197" s="167"/>
      <c r="W197" s="168"/>
      <c r="AA197" s="167"/>
      <c r="AC197" s="167"/>
      <c r="AE197" s="162"/>
      <c r="AG197" s="168"/>
      <c r="AI197" s="59"/>
      <c r="AJ197" s="167"/>
      <c r="AK197" s="167"/>
      <c r="AM197" s="167"/>
      <c r="AN197" s="199"/>
      <c r="AO197" s="167"/>
      <c r="AP197" s="167"/>
    </row>
    <row r="198" spans="1:42">
      <c r="A198" s="167"/>
      <c r="B198" s="167"/>
      <c r="C198" s="170"/>
      <c r="D198" s="170"/>
      <c r="E198" s="170"/>
      <c r="F198" s="77"/>
      <c r="G198" s="92"/>
      <c r="J198" s="158"/>
      <c r="L198" s="111"/>
      <c r="M198" s="170"/>
      <c r="N198" s="59"/>
      <c r="O198" s="167"/>
      <c r="P198" s="167"/>
      <c r="W198" s="168"/>
      <c r="AA198" s="167"/>
      <c r="AC198" s="167"/>
      <c r="AE198" s="162"/>
      <c r="AG198" s="168"/>
      <c r="AI198" s="59"/>
      <c r="AJ198" s="167"/>
      <c r="AK198" s="167"/>
      <c r="AM198" s="167"/>
      <c r="AN198" s="199"/>
      <c r="AO198" s="167"/>
      <c r="AP198" s="167"/>
    </row>
    <row r="199" spans="1:42">
      <c r="A199" s="167"/>
      <c r="B199" s="167"/>
      <c r="C199" s="170"/>
      <c r="D199" s="170"/>
      <c r="E199" s="170"/>
      <c r="F199" s="77"/>
      <c r="G199" s="92"/>
      <c r="J199" s="158"/>
      <c r="L199" s="111"/>
      <c r="M199" s="170"/>
      <c r="N199" s="59"/>
      <c r="O199" s="167"/>
      <c r="P199" s="167"/>
      <c r="W199" s="168"/>
      <c r="AA199" s="167"/>
      <c r="AC199" s="167"/>
      <c r="AE199" s="162"/>
      <c r="AG199" s="168"/>
      <c r="AI199" s="59"/>
      <c r="AJ199" s="167"/>
      <c r="AK199" s="167"/>
      <c r="AM199" s="167"/>
      <c r="AN199" s="199"/>
      <c r="AO199" s="167"/>
      <c r="AP199" s="167"/>
    </row>
    <row r="200" spans="1:42">
      <c r="A200" s="167"/>
      <c r="B200" s="167"/>
      <c r="C200" s="170"/>
      <c r="D200" s="170"/>
      <c r="E200" s="170"/>
      <c r="F200" s="77"/>
      <c r="G200" s="92"/>
      <c r="J200" s="158"/>
      <c r="L200" s="111"/>
      <c r="M200" s="170"/>
      <c r="N200" s="167"/>
      <c r="O200" s="167"/>
      <c r="P200" s="167"/>
      <c r="W200" s="168"/>
      <c r="AA200" s="167"/>
      <c r="AC200" s="167"/>
      <c r="AE200" s="162"/>
      <c r="AG200" s="168"/>
      <c r="AI200" s="59"/>
      <c r="AJ200" s="167"/>
      <c r="AK200" s="167"/>
      <c r="AM200" s="167"/>
      <c r="AN200" s="199"/>
      <c r="AP200" s="167"/>
    </row>
    <row r="201" spans="1:42">
      <c r="A201" s="167"/>
      <c r="B201" s="167"/>
      <c r="C201" s="170"/>
      <c r="D201" s="170"/>
      <c r="E201" s="170"/>
      <c r="F201" s="77"/>
      <c r="G201" s="92"/>
      <c r="J201" s="158"/>
      <c r="M201" s="170"/>
      <c r="N201" s="167"/>
      <c r="O201" s="167"/>
      <c r="P201" s="167"/>
      <c r="AA201" s="167"/>
      <c r="AC201" s="167"/>
      <c r="AE201" s="162"/>
      <c r="AG201" s="168"/>
      <c r="AI201" s="59"/>
      <c r="AJ201" s="167"/>
      <c r="AK201" s="167"/>
      <c r="AM201" s="167"/>
      <c r="AN201" s="199"/>
      <c r="AO201" s="167"/>
      <c r="AP201" s="167"/>
    </row>
    <row r="202" spans="1:42">
      <c r="A202" s="167"/>
      <c r="B202" s="167"/>
      <c r="C202" s="170"/>
      <c r="D202" s="170"/>
      <c r="E202" s="170"/>
      <c r="F202" s="77"/>
      <c r="G202" s="92"/>
      <c r="J202" s="158"/>
      <c r="M202" s="170"/>
      <c r="N202" s="59"/>
      <c r="O202" s="167"/>
      <c r="P202" s="167"/>
      <c r="AA202" s="167"/>
      <c r="AC202" s="167"/>
      <c r="AE202" s="162"/>
      <c r="AG202" s="168"/>
      <c r="AI202" s="59"/>
      <c r="AJ202" s="167"/>
      <c r="AK202" s="167"/>
      <c r="AM202" s="167"/>
      <c r="AN202" s="199"/>
      <c r="AP202" s="167"/>
    </row>
    <row r="203" spans="1:42">
      <c r="A203" s="167"/>
      <c r="B203" s="167"/>
      <c r="C203" s="170"/>
      <c r="D203" s="170"/>
      <c r="E203" s="170"/>
      <c r="F203" s="77"/>
      <c r="G203" s="92"/>
      <c r="J203" s="158"/>
      <c r="M203" s="170"/>
      <c r="N203" s="59"/>
      <c r="O203" s="167"/>
      <c r="P203" s="167"/>
      <c r="AA203" s="167"/>
      <c r="AC203" s="167"/>
      <c r="AE203" s="162"/>
      <c r="AG203" s="168"/>
      <c r="AI203" s="59"/>
      <c r="AJ203" s="167"/>
      <c r="AK203" s="167"/>
      <c r="AM203" s="167"/>
      <c r="AN203" s="199"/>
      <c r="AP203" s="167"/>
    </row>
    <row r="204" spans="1:42">
      <c r="A204" s="167"/>
      <c r="B204" s="167"/>
      <c r="C204" s="170"/>
      <c r="D204" s="170"/>
      <c r="E204" s="170"/>
      <c r="F204" s="77"/>
      <c r="G204" s="153"/>
      <c r="J204" s="158"/>
      <c r="M204" s="170"/>
      <c r="N204" s="167"/>
      <c r="O204" s="167"/>
      <c r="P204" s="167"/>
      <c r="AA204" s="167"/>
      <c r="AC204" s="167"/>
      <c r="AE204" s="162"/>
      <c r="AG204" s="168"/>
      <c r="AI204" s="59"/>
      <c r="AJ204" s="167"/>
      <c r="AK204" s="167"/>
      <c r="AM204" s="167"/>
      <c r="AN204" s="199"/>
      <c r="AP204" s="167"/>
    </row>
    <row r="205" spans="1:42">
      <c r="A205" s="167"/>
      <c r="B205" s="167"/>
      <c r="C205" s="170"/>
      <c r="D205" s="170"/>
      <c r="E205" s="170"/>
      <c r="F205" s="77"/>
      <c r="G205" s="92"/>
      <c r="J205" s="158"/>
      <c r="M205" s="170"/>
      <c r="N205" s="59"/>
      <c r="O205" s="167"/>
      <c r="P205" s="167"/>
      <c r="AA205" s="167"/>
      <c r="AC205" s="167"/>
      <c r="AE205" s="162"/>
      <c r="AG205" s="168"/>
      <c r="AI205" s="59"/>
      <c r="AJ205" s="167"/>
      <c r="AK205" s="167"/>
      <c r="AM205" s="167"/>
      <c r="AN205" s="199"/>
      <c r="AP205" s="167"/>
    </row>
    <row r="206" spans="1:42">
      <c r="A206" s="167"/>
      <c r="B206" s="167"/>
      <c r="C206" s="170"/>
      <c r="D206" s="170"/>
      <c r="E206" s="170"/>
      <c r="F206" s="77"/>
      <c r="G206" s="153"/>
      <c r="J206" s="158"/>
      <c r="L206" s="111"/>
      <c r="M206" s="170"/>
      <c r="N206" s="59"/>
      <c r="O206" s="167"/>
      <c r="P206" s="167"/>
      <c r="AA206" s="167"/>
      <c r="AC206" s="167"/>
      <c r="AE206" s="162"/>
      <c r="AG206" s="168"/>
      <c r="AI206" s="59"/>
      <c r="AJ206" s="167"/>
      <c r="AK206" s="167"/>
      <c r="AM206" s="167"/>
      <c r="AN206" s="199"/>
      <c r="AO206" s="167"/>
      <c r="AP206" s="167"/>
    </row>
    <row r="207" spans="1:42">
      <c r="A207" s="167"/>
      <c r="B207" s="167"/>
      <c r="C207" s="170"/>
      <c r="D207" s="170"/>
      <c r="E207" s="170"/>
      <c r="F207" s="77"/>
      <c r="G207" s="92"/>
      <c r="J207" s="158"/>
      <c r="M207" s="170"/>
      <c r="N207" s="59"/>
      <c r="O207" s="167"/>
      <c r="P207" s="167"/>
      <c r="AA207" s="167"/>
      <c r="AC207" s="167"/>
      <c r="AE207" s="162"/>
      <c r="AG207" s="168"/>
      <c r="AI207" s="59"/>
      <c r="AJ207" s="167"/>
      <c r="AK207" s="167"/>
      <c r="AM207" s="167"/>
      <c r="AN207" s="199"/>
      <c r="AO207" s="167"/>
      <c r="AP207" s="167"/>
    </row>
    <row r="208" spans="1:42">
      <c r="A208" s="167"/>
      <c r="B208" s="167"/>
      <c r="C208" s="170"/>
      <c r="D208" s="170"/>
      <c r="E208" s="170"/>
      <c r="F208" s="77"/>
      <c r="G208" s="153"/>
      <c r="J208" s="158"/>
      <c r="L208" s="169"/>
      <c r="M208" s="170"/>
      <c r="N208" s="59"/>
      <c r="O208" s="167"/>
      <c r="P208" s="167"/>
      <c r="AA208" s="167"/>
      <c r="AC208" s="167"/>
      <c r="AE208" s="162"/>
      <c r="AG208" s="168"/>
      <c r="AI208" s="59"/>
      <c r="AJ208" s="167"/>
      <c r="AK208" s="167"/>
      <c r="AM208" s="167"/>
      <c r="AN208" s="199"/>
      <c r="AP208" s="167"/>
    </row>
    <row r="209" spans="1:42">
      <c r="A209" s="167"/>
      <c r="B209" s="167"/>
      <c r="C209" s="170"/>
      <c r="D209" s="170"/>
      <c r="E209" s="170"/>
      <c r="F209" s="77"/>
      <c r="G209" s="92"/>
      <c r="J209" s="158"/>
      <c r="M209" s="170"/>
      <c r="N209" s="167"/>
      <c r="O209" s="167"/>
      <c r="P209" s="167"/>
      <c r="AA209" s="167"/>
      <c r="AC209" s="167"/>
      <c r="AE209" s="162"/>
      <c r="AG209" s="168"/>
      <c r="AI209" s="59"/>
      <c r="AJ209" s="167"/>
      <c r="AK209" s="167"/>
      <c r="AM209" s="167"/>
      <c r="AN209" s="199"/>
      <c r="AP209" s="167"/>
    </row>
    <row r="210" spans="1:42">
      <c r="A210" s="167"/>
      <c r="B210" s="167"/>
      <c r="C210" s="170"/>
      <c r="D210" s="170"/>
      <c r="E210" s="170"/>
      <c r="F210" s="77"/>
      <c r="G210" s="153"/>
      <c r="J210" s="158"/>
      <c r="M210" s="170"/>
      <c r="N210" s="59"/>
      <c r="O210" s="167"/>
      <c r="P210" s="167"/>
      <c r="AA210" s="167"/>
      <c r="AC210" s="167"/>
      <c r="AE210" s="162"/>
      <c r="AG210" s="168"/>
      <c r="AI210" s="59"/>
      <c r="AJ210" s="167"/>
      <c r="AK210" s="167"/>
      <c r="AM210" s="167"/>
      <c r="AN210" s="199"/>
      <c r="AP210" s="167"/>
    </row>
    <row r="211" spans="1:42">
      <c r="A211" s="167"/>
      <c r="B211" s="167"/>
      <c r="C211" s="170"/>
      <c r="D211" s="170"/>
      <c r="E211" s="170"/>
      <c r="F211" s="77"/>
      <c r="G211" s="153"/>
      <c r="J211" s="158"/>
      <c r="L211" s="169"/>
      <c r="M211" s="170"/>
      <c r="N211" s="59"/>
      <c r="O211" s="167"/>
      <c r="P211" s="167"/>
      <c r="AA211" s="167"/>
      <c r="AC211" s="167"/>
      <c r="AE211" s="162"/>
      <c r="AG211" s="168"/>
      <c r="AI211" s="59"/>
      <c r="AJ211" s="167"/>
      <c r="AK211" s="167"/>
      <c r="AM211" s="167"/>
      <c r="AN211" s="199"/>
      <c r="AO211" s="167"/>
      <c r="AP211" s="167"/>
    </row>
    <row r="212" spans="1:42">
      <c r="A212" s="167"/>
      <c r="B212" s="167"/>
      <c r="C212" s="170"/>
      <c r="D212" s="169"/>
      <c r="E212" s="169"/>
      <c r="F212" s="77"/>
      <c r="G212" s="153"/>
      <c r="J212" s="94"/>
      <c r="L212" s="169"/>
      <c r="M212" s="170"/>
      <c r="N212" s="59"/>
      <c r="O212" s="59"/>
      <c r="P212" s="167"/>
      <c r="AA212" s="59"/>
      <c r="AC212" s="167"/>
      <c r="AE212" s="162"/>
      <c r="AG212" s="168"/>
      <c r="AI212" s="59"/>
      <c r="AJ212" s="167"/>
      <c r="AK212" s="167"/>
      <c r="AM212" s="167"/>
      <c r="AN212" s="199"/>
      <c r="AO212" s="167"/>
      <c r="AP212" s="167"/>
    </row>
    <row r="213" spans="1:42">
      <c r="A213" s="167"/>
      <c r="B213" s="167"/>
      <c r="C213" s="170"/>
      <c r="D213" s="170"/>
      <c r="E213" s="170"/>
      <c r="F213" s="77"/>
      <c r="G213" s="153"/>
      <c r="J213" s="158"/>
      <c r="L213" s="170"/>
      <c r="M213" s="170"/>
      <c r="N213" s="167"/>
      <c r="O213" s="167"/>
      <c r="P213" s="167"/>
      <c r="W213" s="168"/>
      <c r="AA213" s="167"/>
      <c r="AC213" s="167"/>
      <c r="AE213" s="162"/>
      <c r="AG213" s="168"/>
      <c r="AI213" s="167"/>
      <c r="AJ213" s="167"/>
      <c r="AK213" s="167"/>
      <c r="AM213" s="167"/>
      <c r="AN213" s="199"/>
      <c r="AO213" s="167"/>
      <c r="AP213" s="167"/>
    </row>
    <row r="214" spans="1:42">
      <c r="A214" s="167"/>
      <c r="B214" s="167"/>
      <c r="C214" s="170"/>
      <c r="D214" s="170"/>
      <c r="E214" s="170"/>
      <c r="F214" s="77"/>
      <c r="G214" s="153"/>
      <c r="J214" s="158"/>
      <c r="L214" s="170"/>
      <c r="M214" s="170"/>
      <c r="N214" s="167"/>
      <c r="O214" s="167"/>
      <c r="P214" s="167"/>
      <c r="W214" s="168"/>
      <c r="AA214" s="167"/>
      <c r="AC214" s="167"/>
      <c r="AE214" s="162"/>
      <c r="AG214" s="168"/>
      <c r="AI214" s="167"/>
      <c r="AJ214" s="167"/>
      <c r="AK214" s="167"/>
      <c r="AM214" s="167"/>
      <c r="AN214" s="199"/>
      <c r="AO214" s="167"/>
      <c r="AP214" s="167"/>
    </row>
    <row r="215" spans="1:42">
      <c r="A215" s="167"/>
      <c r="B215" s="167"/>
      <c r="C215" s="170"/>
      <c r="F215" s="77"/>
      <c r="G215" s="153"/>
      <c r="J215" s="158"/>
      <c r="M215" s="170"/>
      <c r="N215" s="167"/>
      <c r="O215" s="59"/>
      <c r="P215" s="59"/>
      <c r="AA215" s="59"/>
      <c r="AC215" s="167"/>
      <c r="AE215" s="162"/>
      <c r="AG215" s="168"/>
      <c r="AI215" s="59"/>
      <c r="AJ215" s="167"/>
      <c r="AK215" s="167"/>
      <c r="AM215" s="167"/>
      <c r="AN215" s="199"/>
      <c r="AO215" s="167"/>
      <c r="AP215" s="167"/>
    </row>
    <row r="216" spans="1:42">
      <c r="A216" s="167"/>
      <c r="B216" s="167"/>
      <c r="C216" s="170"/>
      <c r="F216" s="77"/>
      <c r="G216" s="153"/>
      <c r="J216" s="158"/>
      <c r="L216" s="111"/>
      <c r="M216" s="170"/>
      <c r="N216" s="59"/>
      <c r="O216" s="59"/>
      <c r="P216" s="59"/>
      <c r="AA216" s="59"/>
      <c r="AC216" s="167"/>
      <c r="AE216" s="162"/>
      <c r="AG216" s="168"/>
      <c r="AI216" s="59"/>
      <c r="AJ216" s="167"/>
      <c r="AK216" s="167"/>
      <c r="AM216" s="167"/>
      <c r="AN216" s="199"/>
      <c r="AO216" s="167"/>
      <c r="AP216" s="167"/>
    </row>
    <row r="217" spans="1:42">
      <c r="A217" s="167"/>
      <c r="B217" s="167"/>
      <c r="C217" s="170"/>
      <c r="D217" s="170"/>
      <c r="E217" s="170"/>
      <c r="F217" s="86"/>
      <c r="G217" s="170"/>
      <c r="J217" s="158"/>
      <c r="K217" s="170"/>
      <c r="L217" s="170"/>
      <c r="M217" s="170"/>
      <c r="N217" s="59"/>
      <c r="O217" s="167"/>
      <c r="P217" s="167"/>
      <c r="W217" s="168"/>
      <c r="AA217" s="167"/>
      <c r="AC217" s="167"/>
      <c r="AE217" s="162"/>
      <c r="AG217" s="167"/>
      <c r="AI217" s="167"/>
      <c r="AJ217" s="167"/>
      <c r="AK217" s="167"/>
      <c r="AM217" s="167"/>
      <c r="AN217" s="199"/>
      <c r="AO217" s="167"/>
      <c r="AP217" s="167"/>
    </row>
    <row r="218" spans="1:42">
      <c r="A218" s="167"/>
      <c r="B218" s="167"/>
      <c r="C218" s="170"/>
      <c r="D218" s="170"/>
      <c r="E218" s="170"/>
      <c r="F218" s="86"/>
      <c r="G218" s="170"/>
      <c r="J218" s="158"/>
      <c r="M218" s="170"/>
      <c r="N218" s="59"/>
      <c r="O218" s="167"/>
      <c r="P218" s="167"/>
      <c r="AA218" s="167"/>
      <c r="AC218" s="167"/>
      <c r="AE218" s="162"/>
      <c r="AG218" s="167"/>
      <c r="AI218" s="59"/>
      <c r="AJ218" s="167"/>
      <c r="AK218" s="167"/>
      <c r="AM218" s="167"/>
      <c r="AN218" s="199"/>
      <c r="AO218" s="167"/>
      <c r="AP218" s="167"/>
    </row>
    <row r="219" spans="1:42">
      <c r="A219" s="167"/>
      <c r="B219" s="167"/>
      <c r="C219" s="170"/>
      <c r="D219" s="170"/>
      <c r="E219" s="170"/>
      <c r="F219" s="77"/>
      <c r="G219" s="92"/>
      <c r="J219" s="158"/>
      <c r="M219" s="170"/>
      <c r="N219" s="167"/>
      <c r="O219" s="167"/>
      <c r="P219" s="167"/>
      <c r="AA219" s="167"/>
      <c r="AC219" s="167"/>
      <c r="AE219" s="162"/>
      <c r="AG219" s="168"/>
      <c r="AI219" s="59"/>
      <c r="AJ219" s="167"/>
      <c r="AK219" s="167"/>
      <c r="AM219" s="167"/>
      <c r="AN219" s="199"/>
      <c r="AP219" s="167"/>
    </row>
    <row r="220" spans="1:42">
      <c r="A220" s="167"/>
      <c r="B220" s="167"/>
      <c r="C220" s="170"/>
      <c r="D220" s="170"/>
      <c r="E220" s="170"/>
      <c r="F220" s="77"/>
      <c r="G220" s="153"/>
      <c r="J220" s="158"/>
      <c r="L220" s="169"/>
      <c r="M220" s="170"/>
      <c r="N220" s="59"/>
      <c r="O220" s="167"/>
      <c r="P220" s="167"/>
      <c r="AA220" s="167"/>
      <c r="AC220" s="167"/>
      <c r="AE220" s="162"/>
      <c r="AG220" s="168"/>
      <c r="AI220" s="59"/>
      <c r="AJ220" s="167"/>
      <c r="AK220" s="167"/>
      <c r="AM220" s="167"/>
      <c r="AN220" s="199"/>
      <c r="AP220" s="167"/>
    </row>
    <row r="221" spans="1:42">
      <c r="A221" s="167"/>
      <c r="B221" s="167"/>
      <c r="C221" s="157"/>
      <c r="D221" s="170"/>
      <c r="E221" s="170"/>
      <c r="F221" s="77"/>
      <c r="G221" s="92"/>
      <c r="J221" s="158"/>
      <c r="M221" s="170"/>
      <c r="N221" s="167"/>
      <c r="O221" s="167"/>
      <c r="P221" s="167"/>
      <c r="AA221" s="167"/>
      <c r="AC221" s="167"/>
      <c r="AE221" s="162"/>
      <c r="AG221" s="168"/>
      <c r="AI221" s="59"/>
      <c r="AJ221" s="167"/>
      <c r="AK221" s="167"/>
      <c r="AM221" s="167"/>
      <c r="AN221" s="199"/>
      <c r="AP221" s="167"/>
    </row>
    <row r="222" spans="1:42">
      <c r="A222" s="167"/>
      <c r="B222" s="167"/>
      <c r="C222" s="157"/>
      <c r="D222" s="170"/>
      <c r="E222" s="170"/>
      <c r="F222" s="77"/>
      <c r="G222" s="92"/>
      <c r="J222" s="158"/>
      <c r="M222" s="170"/>
      <c r="N222" s="59"/>
      <c r="O222" s="167"/>
      <c r="P222" s="167"/>
      <c r="W222" s="168"/>
      <c r="AA222" s="167"/>
      <c r="AC222" s="167"/>
      <c r="AE222" s="162"/>
      <c r="AG222" s="167"/>
      <c r="AI222" s="59"/>
      <c r="AJ222" s="167"/>
      <c r="AK222" s="167"/>
      <c r="AM222" s="167"/>
      <c r="AN222" s="199"/>
      <c r="AO222" s="167"/>
      <c r="AP222" s="167"/>
    </row>
    <row r="223" spans="1:42">
      <c r="A223" s="167"/>
      <c r="B223" s="167"/>
      <c r="C223" s="170"/>
      <c r="D223" s="170"/>
      <c r="E223" s="170"/>
      <c r="F223" s="77"/>
      <c r="G223" s="92"/>
      <c r="J223" s="158"/>
      <c r="M223" s="170"/>
      <c r="N223" s="59"/>
      <c r="O223" s="167"/>
      <c r="P223" s="167"/>
      <c r="W223" s="168"/>
      <c r="AA223" s="167"/>
      <c r="AC223" s="167"/>
      <c r="AE223" s="162"/>
      <c r="AG223" s="168"/>
      <c r="AI223" s="59"/>
      <c r="AJ223" s="167"/>
      <c r="AK223" s="167"/>
      <c r="AM223" s="167"/>
      <c r="AN223" s="199"/>
      <c r="AP223" s="167"/>
    </row>
    <row r="224" spans="1:42">
      <c r="A224" s="167"/>
      <c r="B224" s="167"/>
      <c r="C224" s="170"/>
      <c r="D224" s="170"/>
      <c r="E224" s="170"/>
      <c r="F224" s="77"/>
      <c r="G224" s="92"/>
      <c r="J224" s="158"/>
      <c r="M224" s="170"/>
      <c r="N224" s="59"/>
      <c r="O224" s="167"/>
      <c r="P224" s="167"/>
      <c r="AA224" s="167"/>
      <c r="AC224" s="167"/>
      <c r="AE224" s="162"/>
      <c r="AG224" s="168"/>
      <c r="AI224" s="59"/>
      <c r="AJ224" s="167"/>
      <c r="AK224" s="167"/>
      <c r="AM224" s="167"/>
      <c r="AN224" s="199"/>
      <c r="AP224" s="167"/>
    </row>
    <row r="225" spans="1:42">
      <c r="A225" s="167"/>
      <c r="B225" s="167"/>
      <c r="C225" s="170"/>
      <c r="D225" s="170"/>
      <c r="E225" s="170"/>
      <c r="F225" s="77"/>
      <c r="G225" s="92"/>
      <c r="J225" s="158"/>
      <c r="M225" s="170"/>
      <c r="N225" s="59"/>
      <c r="O225" s="167"/>
      <c r="P225" s="167"/>
      <c r="AA225" s="167"/>
      <c r="AC225" s="167"/>
      <c r="AE225" s="162"/>
      <c r="AG225" s="168"/>
      <c r="AI225" s="59"/>
      <c r="AJ225" s="167"/>
      <c r="AK225" s="167"/>
      <c r="AM225" s="167"/>
      <c r="AN225" s="199"/>
      <c r="AO225" s="167"/>
      <c r="AP225" s="167"/>
    </row>
    <row r="226" spans="1:42">
      <c r="A226" s="167"/>
      <c r="B226" s="167"/>
      <c r="C226" s="195"/>
      <c r="D226" s="170"/>
      <c r="E226" s="170"/>
      <c r="F226" s="77"/>
      <c r="G226" s="170"/>
      <c r="J226" s="170"/>
      <c r="M226" s="170"/>
      <c r="N226" s="167"/>
      <c r="O226" s="167"/>
      <c r="P226" s="167"/>
      <c r="AA226" s="167"/>
      <c r="AC226" s="167"/>
      <c r="AE226" s="162"/>
      <c r="AG226" s="167"/>
      <c r="AI226" s="199"/>
      <c r="AJ226" s="167"/>
      <c r="AK226" s="155"/>
      <c r="AM226" s="167"/>
      <c r="AN226" s="199"/>
      <c r="AO226" s="167"/>
      <c r="AP226" s="167"/>
    </row>
    <row r="227" spans="1:42">
      <c r="A227" s="167"/>
      <c r="B227" s="167"/>
      <c r="C227" s="195"/>
      <c r="D227" s="170"/>
      <c r="E227" s="170"/>
      <c r="F227" s="77"/>
      <c r="G227" s="170"/>
      <c r="J227" s="170"/>
      <c r="M227" s="170"/>
      <c r="N227" s="59"/>
      <c r="O227" s="167"/>
      <c r="P227" s="167"/>
      <c r="AA227" s="167"/>
      <c r="AC227" s="167"/>
      <c r="AE227" s="167"/>
      <c r="AG227" s="167"/>
      <c r="AI227" s="199"/>
      <c r="AJ227" s="167"/>
      <c r="AK227" s="155"/>
      <c r="AM227" s="167"/>
      <c r="AN227" s="199"/>
      <c r="AP227" s="167"/>
    </row>
    <row r="228" spans="1:42">
      <c r="A228" s="167"/>
      <c r="B228" s="167"/>
      <c r="C228" s="195"/>
      <c r="D228" s="170"/>
      <c r="E228" s="170"/>
      <c r="F228" s="77"/>
      <c r="G228" s="170"/>
      <c r="J228" s="170"/>
      <c r="M228" s="170"/>
      <c r="N228" s="59"/>
      <c r="O228" s="167"/>
      <c r="P228" s="167"/>
      <c r="AA228" s="167"/>
      <c r="AC228" s="167"/>
      <c r="AE228" s="167"/>
      <c r="AG228" s="167"/>
      <c r="AI228" s="199"/>
      <c r="AJ228" s="167"/>
      <c r="AK228" s="155"/>
      <c r="AM228" s="167"/>
      <c r="AN228" s="199"/>
      <c r="AP228" s="167"/>
    </row>
    <row r="229" spans="1:42">
      <c r="A229" s="167"/>
      <c r="B229" s="167"/>
      <c r="C229" s="195"/>
      <c r="D229" s="170"/>
      <c r="E229" s="170"/>
      <c r="F229" s="77"/>
      <c r="G229" s="170"/>
      <c r="J229" s="170"/>
      <c r="M229" s="170"/>
      <c r="N229" s="59"/>
      <c r="O229" s="167"/>
      <c r="P229" s="167"/>
      <c r="AA229" s="167"/>
      <c r="AC229" s="167"/>
      <c r="AE229" s="162"/>
      <c r="AG229" s="167"/>
      <c r="AI229" s="199"/>
      <c r="AJ229" s="167"/>
      <c r="AK229" s="155"/>
      <c r="AM229" s="167"/>
      <c r="AN229" s="199"/>
      <c r="AP229" s="167"/>
    </row>
    <row r="230" spans="1:42">
      <c r="A230" s="167"/>
      <c r="B230" s="167"/>
      <c r="C230" s="157"/>
      <c r="D230" s="170"/>
      <c r="E230" s="170"/>
      <c r="F230" s="77"/>
      <c r="G230" s="92"/>
      <c r="J230" s="158"/>
      <c r="M230" s="170"/>
      <c r="N230" s="59"/>
      <c r="O230" s="167"/>
      <c r="P230" s="167"/>
      <c r="AA230" s="167"/>
      <c r="AC230" s="167"/>
      <c r="AE230" s="162"/>
      <c r="AG230" s="168"/>
      <c r="AI230" s="59"/>
      <c r="AJ230" s="167"/>
      <c r="AK230" s="167"/>
      <c r="AM230" s="167"/>
      <c r="AN230" s="199"/>
      <c r="AP230" s="167"/>
    </row>
    <row r="231" spans="1:42">
      <c r="A231" s="167"/>
      <c r="B231" s="167"/>
      <c r="C231" s="157"/>
      <c r="D231" s="170"/>
      <c r="E231" s="170"/>
      <c r="F231" s="77"/>
      <c r="G231" s="92"/>
      <c r="J231" s="158"/>
      <c r="M231" s="170"/>
      <c r="N231" s="167"/>
      <c r="O231" s="167"/>
      <c r="P231" s="167"/>
      <c r="AA231" s="167"/>
      <c r="AC231" s="167"/>
      <c r="AE231" s="162"/>
      <c r="AG231" s="168"/>
      <c r="AI231" s="59"/>
      <c r="AJ231" s="167"/>
      <c r="AK231" s="167"/>
      <c r="AM231" s="167"/>
      <c r="AN231" s="199"/>
      <c r="AO231" s="167"/>
      <c r="AP231" s="167"/>
    </row>
    <row r="232" spans="1:42">
      <c r="A232" s="167"/>
      <c r="B232" s="167"/>
      <c r="C232" s="195"/>
      <c r="D232" s="170"/>
      <c r="E232" s="170"/>
      <c r="F232" s="77"/>
      <c r="G232" s="170"/>
      <c r="J232" s="170"/>
      <c r="L232" s="170"/>
      <c r="M232" s="169"/>
      <c r="N232" s="167"/>
      <c r="O232" s="167"/>
      <c r="P232" s="167"/>
      <c r="W232" s="168"/>
      <c r="AA232" s="167"/>
      <c r="AC232" s="167"/>
      <c r="AE232" s="162"/>
      <c r="AG232" s="167"/>
      <c r="AI232" s="199"/>
      <c r="AJ232" s="167"/>
      <c r="AK232" s="155"/>
      <c r="AM232" s="167"/>
      <c r="AN232" s="199"/>
      <c r="AP232" s="167"/>
    </row>
    <row r="233" spans="1:42">
      <c r="A233" s="167"/>
      <c r="B233" s="167"/>
      <c r="C233" s="157"/>
      <c r="D233" s="170"/>
      <c r="E233" s="170"/>
      <c r="F233" s="77"/>
      <c r="G233" s="92"/>
      <c r="J233" s="158"/>
      <c r="M233" s="70"/>
      <c r="N233" s="59"/>
      <c r="O233" s="167"/>
      <c r="P233" s="167"/>
      <c r="AA233" s="167"/>
      <c r="AC233" s="167"/>
      <c r="AE233" s="162"/>
      <c r="AG233" s="168"/>
      <c r="AI233" s="59"/>
      <c r="AJ233" s="167"/>
      <c r="AK233" s="167"/>
      <c r="AM233" s="167"/>
      <c r="AN233" s="199"/>
      <c r="AP233" s="167"/>
    </row>
    <row r="234" spans="1:42">
      <c r="A234" s="167"/>
      <c r="B234" s="167"/>
      <c r="C234" s="157"/>
      <c r="D234" s="170"/>
      <c r="E234" s="170"/>
      <c r="F234" s="77"/>
      <c r="G234" s="92"/>
      <c r="J234" s="158"/>
      <c r="M234" s="70"/>
      <c r="N234" s="59"/>
      <c r="O234" s="167"/>
      <c r="P234" s="167"/>
      <c r="AA234" s="167"/>
      <c r="AC234" s="167"/>
      <c r="AE234" s="162"/>
      <c r="AG234" s="168"/>
      <c r="AI234" s="59"/>
      <c r="AJ234" s="167"/>
      <c r="AK234" s="167"/>
      <c r="AM234" s="167"/>
      <c r="AN234" s="199"/>
      <c r="AP234" s="167"/>
    </row>
    <row r="235" spans="1:42">
      <c r="A235" s="167"/>
      <c r="B235" s="167"/>
      <c r="C235" s="157"/>
      <c r="D235" s="170"/>
      <c r="E235" s="170"/>
      <c r="F235" s="77"/>
      <c r="G235" s="92"/>
      <c r="J235" s="158"/>
      <c r="M235" s="70"/>
      <c r="N235" s="59"/>
      <c r="O235" s="167"/>
      <c r="P235" s="167"/>
      <c r="AA235" s="167"/>
      <c r="AC235" s="167"/>
      <c r="AE235" s="162"/>
      <c r="AG235" s="168"/>
      <c r="AI235" s="59"/>
      <c r="AJ235" s="167"/>
      <c r="AK235" s="167"/>
      <c r="AM235" s="167"/>
      <c r="AN235" s="199"/>
      <c r="AP235" s="167"/>
    </row>
    <row r="236" spans="1:42">
      <c r="A236" s="167"/>
      <c r="B236" s="167"/>
      <c r="C236" s="195"/>
      <c r="D236" s="170"/>
      <c r="E236" s="170"/>
      <c r="F236" s="77"/>
      <c r="G236" s="170"/>
      <c r="J236" s="170"/>
      <c r="L236" s="170"/>
      <c r="M236" s="170"/>
      <c r="N236" s="167"/>
      <c r="O236" s="167"/>
      <c r="P236" s="167"/>
      <c r="W236" s="168"/>
      <c r="AA236" s="167"/>
      <c r="AC236" s="167"/>
      <c r="AE236" s="162"/>
      <c r="AG236" s="167"/>
      <c r="AI236" s="199"/>
      <c r="AJ236" s="167"/>
      <c r="AK236" s="155"/>
      <c r="AM236" s="167"/>
      <c r="AN236" s="199"/>
      <c r="AP236" s="167"/>
    </row>
    <row r="237" spans="1:42">
      <c r="A237" s="167"/>
      <c r="B237" s="167"/>
      <c r="C237" s="195"/>
      <c r="D237" s="170"/>
      <c r="E237" s="170"/>
      <c r="F237" s="77"/>
      <c r="G237" s="170"/>
      <c r="J237" s="170"/>
      <c r="L237" s="170"/>
      <c r="M237" s="170"/>
      <c r="N237" s="167"/>
      <c r="O237" s="167"/>
      <c r="P237" s="167"/>
      <c r="W237" s="168"/>
      <c r="AA237" s="167"/>
      <c r="AC237" s="167"/>
      <c r="AE237" s="162"/>
      <c r="AG237" s="167"/>
      <c r="AI237" s="199"/>
      <c r="AJ237" s="167"/>
      <c r="AK237" s="155"/>
      <c r="AM237" s="167"/>
      <c r="AN237" s="199"/>
      <c r="AP237" s="167"/>
    </row>
    <row r="238" spans="1:42">
      <c r="A238" s="167"/>
      <c r="B238" s="167"/>
      <c r="C238" s="157"/>
      <c r="D238" s="170"/>
      <c r="E238" s="170"/>
      <c r="F238" s="77"/>
      <c r="G238" s="153"/>
      <c r="J238" s="158"/>
      <c r="L238" s="170"/>
      <c r="M238" s="170"/>
      <c r="N238" s="167"/>
      <c r="O238" s="167"/>
      <c r="P238" s="167"/>
      <c r="W238" s="168"/>
      <c r="AA238" s="167"/>
      <c r="AC238" s="167"/>
      <c r="AE238" s="162"/>
      <c r="AG238" s="168"/>
      <c r="AI238" s="59"/>
      <c r="AJ238" s="167"/>
      <c r="AK238" s="167"/>
      <c r="AM238" s="167"/>
      <c r="AN238" s="199"/>
      <c r="AP238" s="167"/>
    </row>
    <row r="239" spans="1:42">
      <c r="A239" s="167"/>
      <c r="B239" s="167"/>
      <c r="C239" s="195"/>
      <c r="D239" s="170"/>
      <c r="E239" s="170"/>
      <c r="F239" s="77"/>
      <c r="G239" s="170"/>
      <c r="J239" s="170"/>
      <c r="M239" s="170"/>
      <c r="N239" s="59"/>
      <c r="O239" s="167"/>
      <c r="P239" s="167"/>
      <c r="AA239" s="167"/>
      <c r="AC239" s="167"/>
      <c r="AE239" s="162"/>
      <c r="AG239" s="167"/>
      <c r="AI239" s="199"/>
      <c r="AJ239" s="167"/>
      <c r="AK239" s="155"/>
      <c r="AM239" s="167"/>
      <c r="AN239" s="199"/>
      <c r="AP239" s="167"/>
    </row>
    <row r="240" spans="1:42">
      <c r="A240" s="167"/>
      <c r="B240" s="167"/>
      <c r="C240" s="157"/>
      <c r="D240" s="170"/>
      <c r="E240" s="170"/>
      <c r="F240" s="77"/>
      <c r="G240" s="92"/>
      <c r="J240" s="158"/>
      <c r="M240" s="169"/>
      <c r="N240" s="59"/>
      <c r="O240" s="167"/>
      <c r="P240" s="167"/>
      <c r="AA240" s="167"/>
      <c r="AC240" s="167"/>
      <c r="AE240" s="162"/>
      <c r="AG240" s="167"/>
      <c r="AI240" s="59"/>
      <c r="AJ240" s="167"/>
      <c r="AK240" s="203"/>
      <c r="AM240" s="170"/>
      <c r="AN240" s="199"/>
      <c r="AO240" s="167"/>
      <c r="AP240" s="167"/>
    </row>
    <row r="241" spans="1:42">
      <c r="A241" s="167"/>
      <c r="B241" s="167"/>
      <c r="C241" s="157"/>
      <c r="D241" s="170"/>
      <c r="E241" s="170"/>
      <c r="F241" s="203"/>
      <c r="G241" s="160"/>
      <c r="J241" s="158"/>
      <c r="N241" s="201"/>
      <c r="O241" s="201"/>
      <c r="P241" s="201"/>
      <c r="AA241" s="167"/>
      <c r="AC241" s="167"/>
      <c r="AE241" s="162"/>
      <c r="AG241" s="199"/>
      <c r="AI241" s="59"/>
      <c r="AJ241" s="167"/>
      <c r="AK241" s="199"/>
      <c r="AM241" s="201"/>
      <c r="AN241" s="199"/>
      <c r="AP241" s="167"/>
    </row>
    <row r="242" spans="1:42">
      <c r="A242" s="167"/>
      <c r="B242" s="167"/>
      <c r="C242" s="157"/>
      <c r="D242" s="170"/>
      <c r="E242" s="170"/>
      <c r="F242" s="77"/>
      <c r="G242" s="160"/>
      <c r="H242" s="119"/>
      <c r="I242" s="119"/>
      <c r="J242" s="158"/>
      <c r="L242" s="199"/>
      <c r="M242" s="199"/>
      <c r="N242" s="59"/>
      <c r="O242" s="167"/>
      <c r="P242" s="201"/>
      <c r="AA242" s="167"/>
      <c r="AC242" s="167"/>
      <c r="AE242" s="162"/>
      <c r="AG242" s="199"/>
      <c r="AI242" s="59"/>
      <c r="AJ242" s="157"/>
      <c r="AK242" s="199"/>
      <c r="AM242" s="201"/>
      <c r="AN242" s="199"/>
      <c r="AP242" s="167"/>
    </row>
    <row r="243" spans="1:42">
      <c r="A243" s="167"/>
      <c r="B243" s="167"/>
      <c r="C243" s="157"/>
      <c r="D243" s="170"/>
      <c r="E243" s="170"/>
      <c r="F243" s="203"/>
      <c r="G243" s="160"/>
      <c r="J243" s="158"/>
      <c r="M243" s="169"/>
      <c r="N243" s="157"/>
      <c r="O243" s="201"/>
      <c r="P243" s="201"/>
      <c r="W243" s="168"/>
      <c r="AA243" s="167"/>
      <c r="AC243" s="167"/>
      <c r="AE243" s="162"/>
      <c r="AG243" s="167"/>
      <c r="AI243" s="167"/>
      <c r="AJ243" s="167"/>
      <c r="AK243" s="199"/>
      <c r="AM243" s="201"/>
      <c r="AN243" s="199"/>
      <c r="AP243" s="167"/>
    </row>
    <row r="244" spans="1:42">
      <c r="A244" s="167"/>
      <c r="B244" s="167"/>
      <c r="C244" s="157"/>
      <c r="D244" s="170"/>
      <c r="E244" s="170"/>
      <c r="F244" s="203"/>
      <c r="G244" s="160"/>
      <c r="J244" s="158"/>
      <c r="N244" s="201"/>
      <c r="O244" s="201"/>
      <c r="P244" s="201"/>
      <c r="AA244" s="167"/>
      <c r="AC244" s="167"/>
      <c r="AE244" s="162"/>
      <c r="AG244" s="167"/>
      <c r="AI244" s="59"/>
      <c r="AJ244" s="167"/>
      <c r="AK244" s="199"/>
      <c r="AM244" s="201"/>
      <c r="AN244" s="199"/>
      <c r="AP244" s="167"/>
    </row>
    <row r="245" spans="1:42">
      <c r="A245" s="167"/>
      <c r="B245" s="167"/>
      <c r="C245" s="157"/>
      <c r="D245" s="170"/>
      <c r="E245" s="170"/>
      <c r="F245" s="77"/>
      <c r="G245" s="92"/>
      <c r="J245" s="158"/>
      <c r="N245" s="59"/>
      <c r="O245" s="167"/>
      <c r="P245" s="167"/>
      <c r="AA245" s="167"/>
      <c r="AC245" s="167"/>
      <c r="AE245" s="162"/>
      <c r="AG245" s="167"/>
      <c r="AI245" s="59"/>
      <c r="AJ245" s="167"/>
      <c r="AK245" s="155"/>
      <c r="AM245" s="167"/>
      <c r="AN245" s="199"/>
      <c r="AP245" s="167"/>
    </row>
    <row r="246" spans="1:42">
      <c r="A246" s="167"/>
      <c r="B246" s="167"/>
      <c r="C246" s="157"/>
      <c r="D246" s="170"/>
      <c r="E246" s="170"/>
      <c r="F246" s="77"/>
      <c r="G246" s="92"/>
      <c r="J246" s="158"/>
      <c r="N246" s="59"/>
      <c r="O246" s="167"/>
      <c r="P246" s="167"/>
      <c r="AA246" s="167"/>
      <c r="AC246" s="167"/>
      <c r="AE246" s="162"/>
      <c r="AG246" s="167"/>
      <c r="AI246" s="59"/>
      <c r="AJ246" s="167"/>
      <c r="AK246" s="155"/>
      <c r="AM246" s="167"/>
      <c r="AN246" s="199"/>
      <c r="AP246" s="167"/>
    </row>
    <row r="247" spans="1:42">
      <c r="A247" s="167"/>
      <c r="B247" s="167"/>
      <c r="C247" s="157"/>
      <c r="D247" s="170"/>
      <c r="E247" s="170"/>
      <c r="F247" s="77"/>
      <c r="G247" s="92"/>
      <c r="J247" s="158"/>
      <c r="N247" s="59"/>
      <c r="O247" s="167"/>
      <c r="P247" s="167"/>
      <c r="AA247" s="167"/>
      <c r="AC247" s="167"/>
      <c r="AE247" s="162"/>
      <c r="AG247" s="167"/>
      <c r="AI247" s="59"/>
      <c r="AJ247" s="167"/>
      <c r="AK247" s="155"/>
      <c r="AM247" s="167"/>
      <c r="AN247" s="199"/>
      <c r="AP247" s="167"/>
    </row>
    <row r="248" spans="1:42">
      <c r="A248" s="167"/>
      <c r="B248" s="167"/>
      <c r="C248" s="157"/>
      <c r="D248" s="170"/>
      <c r="E248" s="170"/>
      <c r="F248" s="77"/>
      <c r="G248" s="92"/>
      <c r="J248" s="158"/>
      <c r="N248" s="59"/>
      <c r="O248" s="167"/>
      <c r="P248" s="167"/>
      <c r="AA248" s="167"/>
      <c r="AC248" s="167"/>
      <c r="AE248" s="162"/>
      <c r="AG248" s="167"/>
      <c r="AI248" s="59"/>
      <c r="AJ248" s="167"/>
      <c r="AK248" s="155"/>
      <c r="AM248" s="167"/>
      <c r="AN248" s="199"/>
      <c r="AP248" s="167"/>
    </row>
    <row r="249" spans="1:42">
      <c r="A249" s="167"/>
      <c r="B249" s="167"/>
      <c r="C249" s="157"/>
      <c r="D249" s="170"/>
      <c r="E249" s="170"/>
      <c r="F249" s="77"/>
      <c r="G249" s="92"/>
      <c r="J249" s="158"/>
      <c r="M249" s="170"/>
      <c r="N249" s="59"/>
      <c r="O249" s="167"/>
      <c r="P249" s="167"/>
      <c r="W249" s="168"/>
      <c r="AA249" s="167"/>
      <c r="AC249" s="167"/>
      <c r="AE249" s="162"/>
      <c r="AG249" s="199"/>
      <c r="AI249" s="59"/>
      <c r="AJ249" s="167"/>
      <c r="AK249" s="155"/>
      <c r="AM249" s="167"/>
      <c r="AN249" s="199"/>
      <c r="AP249" s="167"/>
    </row>
    <row r="250" spans="1:42" s="59" customFormat="1">
      <c r="A250" s="167"/>
      <c r="B250" s="167"/>
      <c r="C250" s="157"/>
      <c r="D250" s="170"/>
      <c r="E250" s="170"/>
      <c r="F250" s="77"/>
      <c r="G250" s="92"/>
      <c r="H250" s="150"/>
      <c r="I250" s="150"/>
      <c r="J250" s="158"/>
      <c r="K250" s="96"/>
      <c r="L250" s="96"/>
      <c r="M250" s="96"/>
      <c r="O250" s="167"/>
      <c r="P250" s="167"/>
      <c r="Q250" s="200"/>
      <c r="R250" s="200"/>
      <c r="S250" s="200"/>
      <c r="T250" s="200"/>
      <c r="U250" s="200"/>
      <c r="V250" s="200"/>
      <c r="W250" s="2"/>
      <c r="X250" s="228"/>
      <c r="Y250" s="228"/>
      <c r="Z250" s="200"/>
      <c r="AA250" s="167"/>
      <c r="AB250" s="200"/>
      <c r="AC250" s="167"/>
      <c r="AD250" s="165"/>
      <c r="AE250" s="162"/>
      <c r="AF250" s="200"/>
      <c r="AG250" s="167"/>
      <c r="AH250" s="200"/>
      <c r="AJ250" s="167"/>
      <c r="AK250" s="155"/>
      <c r="AL250" s="200"/>
      <c r="AM250" s="167"/>
      <c r="AN250" s="199"/>
      <c r="AP250" s="167"/>
    </row>
    <row r="251" spans="1:42" s="59" customFormat="1">
      <c r="A251" s="167"/>
      <c r="B251" s="167"/>
      <c r="C251" s="157"/>
      <c r="D251" s="170"/>
      <c r="E251" s="170"/>
      <c r="F251" s="77"/>
      <c r="G251" s="92"/>
      <c r="H251" s="150"/>
      <c r="I251" s="150"/>
      <c r="J251" s="158"/>
      <c r="K251" s="96"/>
      <c r="L251" s="96"/>
      <c r="M251" s="169"/>
      <c r="N251" s="167"/>
      <c r="O251" s="167"/>
      <c r="P251" s="167"/>
      <c r="Q251" s="200"/>
      <c r="R251" s="200"/>
      <c r="S251" s="200"/>
      <c r="T251" s="200"/>
      <c r="U251" s="200"/>
      <c r="V251" s="200"/>
      <c r="W251" s="168"/>
      <c r="X251" s="228"/>
      <c r="Y251" s="228"/>
      <c r="Z251" s="200"/>
      <c r="AA251" s="167"/>
      <c r="AB251" s="200"/>
      <c r="AC251" s="167"/>
      <c r="AD251" s="165"/>
      <c r="AE251" s="162"/>
      <c r="AF251" s="200"/>
      <c r="AG251" s="168"/>
      <c r="AH251" s="200"/>
      <c r="AI251" s="167"/>
      <c r="AJ251" s="167"/>
      <c r="AK251" s="167"/>
      <c r="AL251" s="200"/>
      <c r="AM251" s="167"/>
      <c r="AN251" s="199"/>
      <c r="AO251" s="167"/>
      <c r="AP251" s="167"/>
    </row>
    <row r="252" spans="1:42" s="59" customFormat="1">
      <c r="A252" s="167"/>
      <c r="B252" s="167"/>
      <c r="C252" s="157"/>
      <c r="D252" s="170"/>
      <c r="E252" s="170"/>
      <c r="F252" s="77"/>
      <c r="G252" s="92"/>
      <c r="H252" s="150"/>
      <c r="I252" s="150"/>
      <c r="J252" s="158"/>
      <c r="K252" s="96"/>
      <c r="L252" s="96"/>
      <c r="M252" s="96"/>
      <c r="O252" s="167"/>
      <c r="P252" s="167"/>
      <c r="Q252" s="200"/>
      <c r="R252" s="200"/>
      <c r="S252" s="200"/>
      <c r="T252" s="200"/>
      <c r="U252" s="200"/>
      <c r="V252" s="200"/>
      <c r="W252" s="2"/>
      <c r="X252" s="228"/>
      <c r="Y252" s="228"/>
      <c r="Z252" s="200"/>
      <c r="AA252" s="167"/>
      <c r="AB252" s="200"/>
      <c r="AC252" s="167"/>
      <c r="AD252" s="165"/>
      <c r="AE252" s="162"/>
      <c r="AF252" s="200"/>
      <c r="AG252" s="167"/>
      <c r="AH252" s="200"/>
      <c r="AJ252" s="167"/>
      <c r="AK252" s="203"/>
      <c r="AL252" s="200"/>
      <c r="AM252" s="170"/>
      <c r="AN252" s="199"/>
      <c r="AO252" s="167"/>
      <c r="AP252" s="167"/>
    </row>
    <row r="253" spans="1:42" s="59" customFormat="1">
      <c r="A253" s="167"/>
      <c r="B253" s="167"/>
      <c r="C253" s="157"/>
      <c r="D253" s="170"/>
      <c r="E253" s="170"/>
      <c r="F253" s="77"/>
      <c r="G253" s="92"/>
      <c r="H253" s="150"/>
      <c r="I253" s="150"/>
      <c r="J253" s="158"/>
      <c r="K253" s="96"/>
      <c r="L253" s="96"/>
      <c r="M253" s="96"/>
      <c r="O253" s="167"/>
      <c r="P253" s="167"/>
      <c r="Q253" s="200"/>
      <c r="R253" s="200"/>
      <c r="S253" s="200"/>
      <c r="T253" s="200"/>
      <c r="U253" s="200"/>
      <c r="V253" s="200"/>
      <c r="W253" s="2"/>
      <c r="X253" s="228"/>
      <c r="Y253" s="228"/>
      <c r="Z253" s="200"/>
      <c r="AA253" s="167"/>
      <c r="AB253" s="200"/>
      <c r="AC253" s="167"/>
      <c r="AD253" s="165"/>
      <c r="AE253" s="162"/>
      <c r="AF253" s="200"/>
      <c r="AG253" s="167"/>
      <c r="AH253" s="200"/>
      <c r="AJ253" s="167"/>
      <c r="AK253" s="203"/>
      <c r="AL253" s="200"/>
      <c r="AM253" s="170"/>
      <c r="AN253" s="199"/>
      <c r="AP253" s="167"/>
    </row>
    <row r="254" spans="1:42" s="59" customFormat="1">
      <c r="A254" s="167"/>
      <c r="B254" s="167"/>
      <c r="C254" s="157"/>
      <c r="D254" s="170"/>
      <c r="E254" s="170"/>
      <c r="F254" s="77"/>
      <c r="G254" s="92"/>
      <c r="H254" s="150"/>
      <c r="I254" s="150"/>
      <c r="J254" s="158"/>
      <c r="K254" s="96"/>
      <c r="L254" s="96"/>
      <c r="M254" s="96"/>
      <c r="O254" s="167"/>
      <c r="P254" s="167"/>
      <c r="Q254" s="200"/>
      <c r="R254" s="200"/>
      <c r="S254" s="200"/>
      <c r="T254" s="200"/>
      <c r="U254" s="200"/>
      <c r="V254" s="200"/>
      <c r="W254" s="2"/>
      <c r="X254" s="228"/>
      <c r="Y254" s="228"/>
      <c r="Z254" s="200"/>
      <c r="AA254" s="167"/>
      <c r="AB254" s="200"/>
      <c r="AC254" s="167"/>
      <c r="AD254" s="165"/>
      <c r="AE254" s="162"/>
      <c r="AF254" s="200"/>
      <c r="AG254" s="167"/>
      <c r="AH254" s="200"/>
      <c r="AJ254" s="167"/>
      <c r="AK254" s="167"/>
      <c r="AL254" s="200"/>
      <c r="AM254" s="167"/>
      <c r="AN254" s="199"/>
      <c r="AP254" s="167"/>
    </row>
    <row r="255" spans="1:42" s="59" customFormat="1">
      <c r="A255" s="167"/>
      <c r="B255" s="167"/>
      <c r="C255" s="157"/>
      <c r="D255" s="170"/>
      <c r="E255" s="170"/>
      <c r="F255" s="77"/>
      <c r="G255" s="92"/>
      <c r="H255" s="150"/>
      <c r="I255" s="150"/>
      <c r="J255" s="158"/>
      <c r="K255" s="96"/>
      <c r="L255" s="96"/>
      <c r="M255" s="96"/>
      <c r="O255" s="167"/>
      <c r="P255" s="167"/>
      <c r="Q255" s="200"/>
      <c r="R255" s="200"/>
      <c r="S255" s="200"/>
      <c r="T255" s="200"/>
      <c r="U255" s="200"/>
      <c r="V255" s="200"/>
      <c r="W255" s="2"/>
      <c r="X255" s="228"/>
      <c r="Y255" s="228"/>
      <c r="Z255" s="200"/>
      <c r="AA255" s="167"/>
      <c r="AB255" s="200"/>
      <c r="AC255" s="167"/>
      <c r="AD255" s="165"/>
      <c r="AE255" s="162"/>
      <c r="AF255" s="200"/>
      <c r="AG255" s="168"/>
      <c r="AH255" s="200"/>
      <c r="AJ255" s="167"/>
      <c r="AK255" s="167"/>
      <c r="AL255" s="200"/>
      <c r="AM255" s="167"/>
      <c r="AN255" s="199"/>
      <c r="AO255" s="167"/>
      <c r="AP255" s="167"/>
    </row>
    <row r="256" spans="1:42" s="59" customFormat="1">
      <c r="A256" s="167"/>
      <c r="B256" s="167"/>
      <c r="C256" s="157"/>
      <c r="D256" s="170"/>
      <c r="E256" s="170"/>
      <c r="F256" s="77"/>
      <c r="G256" s="92"/>
      <c r="H256" s="150"/>
      <c r="I256" s="150"/>
      <c r="J256" s="158"/>
      <c r="K256" s="96"/>
      <c r="L256" s="96"/>
      <c r="M256" s="96"/>
      <c r="O256" s="167"/>
      <c r="P256" s="167"/>
      <c r="Q256" s="200"/>
      <c r="R256" s="200"/>
      <c r="S256" s="200"/>
      <c r="T256" s="200"/>
      <c r="U256" s="200"/>
      <c r="V256" s="200"/>
      <c r="W256" s="2"/>
      <c r="X256" s="228"/>
      <c r="Y256" s="228"/>
      <c r="Z256" s="200"/>
      <c r="AA256" s="167"/>
      <c r="AB256" s="200"/>
      <c r="AC256" s="167"/>
      <c r="AD256" s="165"/>
      <c r="AE256" s="162"/>
      <c r="AF256" s="200"/>
      <c r="AG256" s="168"/>
      <c r="AH256" s="200"/>
      <c r="AJ256" s="167"/>
      <c r="AK256" s="167"/>
      <c r="AL256" s="200"/>
      <c r="AM256" s="167"/>
      <c r="AN256" s="199"/>
      <c r="AP256" s="167"/>
    </row>
    <row r="257" spans="1:42" s="59" customFormat="1">
      <c r="A257" s="167"/>
      <c r="B257" s="167"/>
      <c r="C257" s="195"/>
      <c r="D257" s="170"/>
      <c r="E257" s="170"/>
      <c r="F257" s="77"/>
      <c r="G257" s="170"/>
      <c r="H257" s="150"/>
      <c r="I257" s="150"/>
      <c r="J257" s="170"/>
      <c r="K257" s="96"/>
      <c r="L257" s="96"/>
      <c r="M257" s="96"/>
      <c r="O257" s="167"/>
      <c r="P257" s="167"/>
      <c r="Q257" s="200"/>
      <c r="R257" s="200"/>
      <c r="S257" s="200"/>
      <c r="T257" s="200"/>
      <c r="U257" s="200"/>
      <c r="V257" s="200"/>
      <c r="W257" s="2"/>
      <c r="X257" s="228"/>
      <c r="Y257" s="228"/>
      <c r="Z257" s="200"/>
      <c r="AA257" s="167"/>
      <c r="AB257" s="200"/>
      <c r="AC257" s="167"/>
      <c r="AD257" s="165"/>
      <c r="AE257" s="162"/>
      <c r="AF257" s="200"/>
      <c r="AG257" s="167"/>
      <c r="AH257" s="200"/>
      <c r="AI257" s="199"/>
      <c r="AJ257" s="167"/>
      <c r="AK257" s="155"/>
      <c r="AL257" s="200"/>
      <c r="AM257" s="167"/>
      <c r="AN257" s="199"/>
      <c r="AO257" s="167"/>
      <c r="AP257" s="167"/>
    </row>
    <row r="258" spans="1:42" s="59" customFormat="1">
      <c r="A258" s="167"/>
      <c r="B258" s="167"/>
      <c r="C258" s="195"/>
      <c r="D258" s="170"/>
      <c r="E258" s="170"/>
      <c r="F258" s="77"/>
      <c r="G258" s="170"/>
      <c r="H258" s="150"/>
      <c r="I258" s="150"/>
      <c r="J258" s="170"/>
      <c r="K258" s="96"/>
      <c r="L258" s="96"/>
      <c r="M258" s="96"/>
      <c r="O258" s="167"/>
      <c r="P258" s="167"/>
      <c r="Q258" s="200"/>
      <c r="R258" s="200"/>
      <c r="S258" s="200"/>
      <c r="T258" s="200"/>
      <c r="U258" s="200"/>
      <c r="V258" s="200"/>
      <c r="W258" s="2"/>
      <c r="X258" s="228"/>
      <c r="Y258" s="228"/>
      <c r="Z258" s="200"/>
      <c r="AA258" s="167"/>
      <c r="AB258" s="200"/>
      <c r="AC258" s="167"/>
      <c r="AD258" s="165"/>
      <c r="AE258" s="162"/>
      <c r="AF258" s="200"/>
      <c r="AG258" s="167"/>
      <c r="AH258" s="200"/>
      <c r="AI258" s="199"/>
      <c r="AJ258" s="167"/>
      <c r="AK258" s="155"/>
      <c r="AL258" s="200"/>
      <c r="AM258" s="167"/>
      <c r="AN258" s="199"/>
      <c r="AO258" s="167"/>
      <c r="AP258" s="167"/>
    </row>
    <row r="259" spans="1:42" s="59" customFormat="1">
      <c r="A259" s="167"/>
      <c r="B259" s="167"/>
      <c r="C259" s="157"/>
      <c r="D259" s="170"/>
      <c r="E259" s="170"/>
      <c r="F259" s="77"/>
      <c r="G259" s="92"/>
      <c r="H259" s="150"/>
      <c r="I259" s="150"/>
      <c r="J259" s="158"/>
      <c r="K259" s="96"/>
      <c r="L259" s="96"/>
      <c r="M259" s="169"/>
      <c r="N259" s="167"/>
      <c r="O259" s="167"/>
      <c r="P259" s="167"/>
      <c r="Q259" s="200"/>
      <c r="R259" s="200"/>
      <c r="S259" s="200"/>
      <c r="T259" s="200"/>
      <c r="U259" s="200"/>
      <c r="V259" s="200"/>
      <c r="W259" s="2"/>
      <c r="X259" s="228"/>
      <c r="Y259" s="228"/>
      <c r="Z259" s="200"/>
      <c r="AA259" s="167"/>
      <c r="AB259" s="200"/>
      <c r="AC259" s="167"/>
      <c r="AD259" s="165"/>
      <c r="AE259" s="162"/>
      <c r="AF259" s="200"/>
      <c r="AG259" s="168"/>
      <c r="AH259" s="200"/>
      <c r="AJ259" s="167"/>
      <c r="AK259" s="167"/>
      <c r="AL259" s="200"/>
      <c r="AM259" s="167"/>
      <c r="AN259" s="199"/>
      <c r="AP259" s="167"/>
    </row>
    <row r="260" spans="1:42" s="59" customFormat="1">
      <c r="A260" s="167"/>
      <c r="B260" s="167"/>
      <c r="C260" s="157"/>
      <c r="D260" s="170"/>
      <c r="E260" s="170"/>
      <c r="F260" s="77"/>
      <c r="G260" s="92"/>
      <c r="H260" s="150"/>
      <c r="I260" s="150"/>
      <c r="J260" s="158"/>
      <c r="K260" s="96"/>
      <c r="L260" s="96"/>
      <c r="M260" s="96"/>
      <c r="O260" s="167"/>
      <c r="P260" s="167"/>
      <c r="Q260" s="200"/>
      <c r="R260" s="200"/>
      <c r="S260" s="200"/>
      <c r="T260" s="200"/>
      <c r="U260" s="200"/>
      <c r="V260" s="200"/>
      <c r="W260" s="2"/>
      <c r="X260" s="228"/>
      <c r="Y260" s="228"/>
      <c r="Z260" s="200"/>
      <c r="AA260" s="167"/>
      <c r="AB260" s="200"/>
      <c r="AC260" s="167"/>
      <c r="AD260" s="165"/>
      <c r="AE260" s="162"/>
      <c r="AF260" s="200"/>
      <c r="AG260" s="168"/>
      <c r="AH260" s="200"/>
      <c r="AJ260" s="167"/>
      <c r="AK260" s="167"/>
      <c r="AL260" s="200"/>
      <c r="AM260" s="167"/>
      <c r="AN260" s="199"/>
      <c r="AO260" s="167"/>
      <c r="AP260" s="167"/>
    </row>
    <row r="261" spans="1:42" s="59" customFormat="1">
      <c r="A261" s="167"/>
      <c r="B261" s="167"/>
      <c r="C261" s="157"/>
      <c r="D261" s="170"/>
      <c r="E261" s="170"/>
      <c r="F261" s="77"/>
      <c r="G261" s="92"/>
      <c r="H261" s="150"/>
      <c r="I261" s="150"/>
      <c r="J261" s="158"/>
      <c r="K261" s="96"/>
      <c r="L261" s="96"/>
      <c r="M261" s="96"/>
      <c r="O261" s="167"/>
      <c r="P261" s="167"/>
      <c r="Q261" s="200"/>
      <c r="R261" s="200"/>
      <c r="S261" s="200"/>
      <c r="T261" s="200"/>
      <c r="U261" s="200"/>
      <c r="V261" s="200"/>
      <c r="W261" s="2"/>
      <c r="X261" s="228"/>
      <c r="Y261" s="228"/>
      <c r="Z261" s="200"/>
      <c r="AA261" s="167"/>
      <c r="AB261" s="200"/>
      <c r="AC261" s="167"/>
      <c r="AD261" s="165"/>
      <c r="AE261" s="162"/>
      <c r="AF261" s="200"/>
      <c r="AG261" s="168"/>
      <c r="AH261" s="200"/>
      <c r="AJ261" s="167"/>
      <c r="AK261" s="167"/>
      <c r="AL261" s="200"/>
      <c r="AM261" s="167"/>
      <c r="AN261" s="199"/>
      <c r="AO261" s="167"/>
      <c r="AP261" s="167"/>
    </row>
    <row r="262" spans="1:42" s="59" customFormat="1">
      <c r="A262" s="167"/>
      <c r="B262" s="167"/>
      <c r="C262" s="157"/>
      <c r="D262" s="170"/>
      <c r="E262" s="170"/>
      <c r="F262" s="77"/>
      <c r="G262" s="92"/>
      <c r="H262" s="150"/>
      <c r="I262" s="150"/>
      <c r="J262" s="158"/>
      <c r="K262" s="96"/>
      <c r="L262" s="96"/>
      <c r="M262" s="96"/>
      <c r="O262" s="167"/>
      <c r="P262" s="167"/>
      <c r="Q262" s="200"/>
      <c r="R262" s="200"/>
      <c r="S262" s="200"/>
      <c r="T262" s="200"/>
      <c r="U262" s="200"/>
      <c r="V262" s="200"/>
      <c r="W262" s="2"/>
      <c r="X262" s="228"/>
      <c r="Y262" s="228"/>
      <c r="Z262" s="200"/>
      <c r="AA262" s="167"/>
      <c r="AB262" s="200"/>
      <c r="AC262" s="167"/>
      <c r="AD262" s="165"/>
      <c r="AE262" s="162"/>
      <c r="AF262" s="200"/>
      <c r="AG262" s="168"/>
      <c r="AH262" s="200"/>
      <c r="AJ262" s="167"/>
      <c r="AK262" s="167"/>
      <c r="AL262" s="200"/>
      <c r="AM262" s="167"/>
      <c r="AN262" s="199"/>
      <c r="AP262" s="167"/>
    </row>
    <row r="263" spans="1:42" s="59" customFormat="1">
      <c r="A263" s="167"/>
      <c r="B263" s="167"/>
      <c r="C263" s="157"/>
      <c r="D263" s="170"/>
      <c r="E263" s="170"/>
      <c r="F263" s="77"/>
      <c r="G263" s="92"/>
      <c r="H263" s="150"/>
      <c r="I263" s="150"/>
      <c r="J263" s="158"/>
      <c r="K263" s="96"/>
      <c r="L263" s="96"/>
      <c r="M263" s="169"/>
      <c r="N263" s="167"/>
      <c r="O263" s="167"/>
      <c r="P263" s="167"/>
      <c r="Q263" s="200"/>
      <c r="R263" s="200"/>
      <c r="S263" s="200"/>
      <c r="T263" s="200"/>
      <c r="U263" s="200"/>
      <c r="V263" s="200"/>
      <c r="W263" s="2"/>
      <c r="X263" s="228"/>
      <c r="Y263" s="228"/>
      <c r="Z263" s="200"/>
      <c r="AA263" s="167"/>
      <c r="AB263" s="200"/>
      <c r="AC263" s="167"/>
      <c r="AD263" s="165"/>
      <c r="AE263" s="162"/>
      <c r="AF263" s="200"/>
      <c r="AG263" s="168"/>
      <c r="AH263" s="200"/>
      <c r="AJ263" s="167"/>
      <c r="AK263" s="167"/>
      <c r="AL263" s="200"/>
      <c r="AM263" s="167"/>
      <c r="AN263" s="199"/>
      <c r="AO263" s="167"/>
      <c r="AP263" s="167"/>
    </row>
    <row r="264" spans="1:42" s="59" customFormat="1">
      <c r="A264" s="167"/>
      <c r="B264" s="167"/>
      <c r="C264" s="157"/>
      <c r="D264" s="170"/>
      <c r="E264" s="170"/>
      <c r="F264" s="77"/>
      <c r="G264" s="92"/>
      <c r="H264" s="150"/>
      <c r="I264" s="150"/>
      <c r="J264" s="158"/>
      <c r="K264" s="96"/>
      <c r="L264" s="96"/>
      <c r="M264" s="169"/>
      <c r="O264" s="167"/>
      <c r="P264" s="167"/>
      <c r="Q264" s="200"/>
      <c r="R264" s="200"/>
      <c r="S264" s="200"/>
      <c r="T264" s="200"/>
      <c r="U264" s="200"/>
      <c r="V264" s="200"/>
      <c r="W264" s="2"/>
      <c r="X264" s="228"/>
      <c r="Y264" s="228"/>
      <c r="Z264" s="200"/>
      <c r="AA264" s="167"/>
      <c r="AB264" s="200"/>
      <c r="AC264" s="167"/>
      <c r="AD264" s="165"/>
      <c r="AE264" s="162"/>
      <c r="AF264" s="200"/>
      <c r="AG264" s="168"/>
      <c r="AH264" s="200"/>
      <c r="AJ264" s="167"/>
      <c r="AK264" s="167"/>
      <c r="AL264" s="200"/>
      <c r="AM264" s="167"/>
      <c r="AN264" s="199"/>
      <c r="AO264" s="167"/>
      <c r="AP264" s="167"/>
    </row>
    <row r="265" spans="1:42" s="59" customFormat="1">
      <c r="A265" s="167"/>
      <c r="B265" s="167"/>
      <c r="C265" s="157"/>
      <c r="D265" s="170"/>
      <c r="E265" s="170"/>
      <c r="F265" s="77"/>
      <c r="G265" s="92"/>
      <c r="H265" s="150"/>
      <c r="I265" s="150"/>
      <c r="J265" s="158"/>
      <c r="K265" s="96"/>
      <c r="L265" s="96"/>
      <c r="M265" s="96"/>
      <c r="O265" s="167"/>
      <c r="P265" s="167"/>
      <c r="Q265" s="200"/>
      <c r="R265" s="200"/>
      <c r="S265" s="200"/>
      <c r="T265" s="200"/>
      <c r="U265" s="200"/>
      <c r="V265" s="200"/>
      <c r="W265" s="2"/>
      <c r="X265" s="228"/>
      <c r="Y265" s="228"/>
      <c r="Z265" s="200"/>
      <c r="AA265" s="167"/>
      <c r="AB265" s="200"/>
      <c r="AC265" s="167"/>
      <c r="AD265" s="165"/>
      <c r="AE265" s="162"/>
      <c r="AF265" s="200"/>
      <c r="AG265" s="168"/>
      <c r="AH265" s="200"/>
      <c r="AJ265" s="167"/>
      <c r="AK265" s="167"/>
      <c r="AL265" s="200"/>
      <c r="AM265" s="167"/>
      <c r="AN265" s="199"/>
      <c r="AO265" s="167"/>
      <c r="AP265" s="167"/>
    </row>
    <row r="266" spans="1:42" s="59" customFormat="1">
      <c r="A266" s="167"/>
      <c r="B266" s="167"/>
      <c r="C266" s="157"/>
      <c r="D266" s="170"/>
      <c r="E266" s="170"/>
      <c r="F266" s="77"/>
      <c r="G266" s="92"/>
      <c r="H266" s="150"/>
      <c r="I266" s="150"/>
      <c r="J266" s="158"/>
      <c r="K266" s="96"/>
      <c r="L266" s="96"/>
      <c r="M266" s="96"/>
      <c r="O266" s="167"/>
      <c r="P266" s="167"/>
      <c r="Q266" s="200"/>
      <c r="R266" s="200"/>
      <c r="S266" s="200"/>
      <c r="T266" s="200"/>
      <c r="U266" s="200"/>
      <c r="V266" s="200"/>
      <c r="W266" s="2"/>
      <c r="X266" s="228"/>
      <c r="Y266" s="228"/>
      <c r="Z266" s="200"/>
      <c r="AA266" s="167"/>
      <c r="AB266" s="200"/>
      <c r="AC266" s="167"/>
      <c r="AD266" s="165"/>
      <c r="AE266" s="162"/>
      <c r="AF266" s="200"/>
      <c r="AG266" s="168"/>
      <c r="AH266" s="200"/>
      <c r="AJ266" s="167"/>
      <c r="AK266" s="167"/>
      <c r="AL266" s="200"/>
      <c r="AM266" s="167"/>
      <c r="AN266" s="199"/>
      <c r="AO266" s="167"/>
      <c r="AP266" s="167"/>
    </row>
    <row r="267" spans="1:42" s="59" customFormat="1">
      <c r="A267" s="167"/>
      <c r="B267" s="167"/>
      <c r="C267" s="157"/>
      <c r="D267" s="170"/>
      <c r="E267" s="170"/>
      <c r="F267" s="77"/>
      <c r="G267" s="92"/>
      <c r="H267" s="150"/>
      <c r="I267" s="150"/>
      <c r="J267" s="158"/>
      <c r="K267" s="96"/>
      <c r="L267" s="96"/>
      <c r="M267" s="96"/>
      <c r="O267" s="167"/>
      <c r="P267" s="167"/>
      <c r="Q267" s="200"/>
      <c r="R267" s="200"/>
      <c r="S267" s="200"/>
      <c r="T267" s="200"/>
      <c r="U267" s="200"/>
      <c r="V267" s="200"/>
      <c r="W267" s="2"/>
      <c r="X267" s="228"/>
      <c r="Y267" s="228"/>
      <c r="Z267" s="200"/>
      <c r="AA267" s="167"/>
      <c r="AB267" s="200"/>
      <c r="AC267" s="167"/>
      <c r="AD267" s="165"/>
      <c r="AE267" s="162"/>
      <c r="AF267" s="200"/>
      <c r="AG267" s="168"/>
      <c r="AH267" s="200"/>
      <c r="AJ267" s="167"/>
      <c r="AK267" s="167"/>
      <c r="AL267" s="200"/>
      <c r="AM267" s="167"/>
      <c r="AN267" s="199"/>
      <c r="AO267" s="167"/>
      <c r="AP267" s="167"/>
    </row>
    <row r="268" spans="1:42" s="59" customFormat="1">
      <c r="A268" s="167"/>
      <c r="B268" s="167"/>
      <c r="C268" s="157"/>
      <c r="D268" s="170"/>
      <c r="E268" s="170"/>
      <c r="F268" s="77"/>
      <c r="G268" s="92"/>
      <c r="H268" s="150"/>
      <c r="I268" s="150"/>
      <c r="J268" s="158"/>
      <c r="K268" s="96"/>
      <c r="L268" s="96"/>
      <c r="M268" s="96"/>
      <c r="O268" s="167"/>
      <c r="P268" s="167"/>
      <c r="Q268" s="200"/>
      <c r="R268" s="200"/>
      <c r="S268" s="200"/>
      <c r="T268" s="200"/>
      <c r="U268" s="200"/>
      <c r="V268" s="200"/>
      <c r="W268" s="2"/>
      <c r="X268" s="228"/>
      <c r="Y268" s="228"/>
      <c r="Z268" s="200"/>
      <c r="AA268" s="167"/>
      <c r="AB268" s="200"/>
      <c r="AC268" s="167"/>
      <c r="AD268" s="165"/>
      <c r="AE268" s="162"/>
      <c r="AF268" s="200"/>
      <c r="AG268" s="168"/>
      <c r="AH268" s="200"/>
      <c r="AJ268" s="167"/>
      <c r="AK268" s="167"/>
      <c r="AL268" s="200"/>
      <c r="AM268" s="167"/>
      <c r="AN268" s="199"/>
      <c r="AP268" s="167"/>
    </row>
    <row r="269" spans="1:42" s="59" customFormat="1">
      <c r="A269" s="167"/>
      <c r="B269" s="167"/>
      <c r="C269" s="195"/>
      <c r="D269" s="170"/>
      <c r="E269" s="170"/>
      <c r="F269" s="77"/>
      <c r="G269" s="170"/>
      <c r="H269" s="150"/>
      <c r="I269" s="150"/>
      <c r="J269" s="170"/>
      <c r="K269" s="96"/>
      <c r="L269" s="96"/>
      <c r="M269" s="169"/>
      <c r="O269" s="167"/>
      <c r="P269" s="167"/>
      <c r="Q269" s="200"/>
      <c r="R269" s="200"/>
      <c r="S269" s="200"/>
      <c r="T269" s="200"/>
      <c r="U269" s="200"/>
      <c r="V269" s="200"/>
      <c r="W269" s="2"/>
      <c r="X269" s="228"/>
      <c r="Y269" s="228"/>
      <c r="Z269" s="200"/>
      <c r="AA269" s="167"/>
      <c r="AB269" s="200"/>
      <c r="AC269" s="167"/>
      <c r="AD269" s="165"/>
      <c r="AE269" s="162"/>
      <c r="AF269" s="200"/>
      <c r="AG269" s="167"/>
      <c r="AH269" s="200"/>
      <c r="AI269" s="199"/>
      <c r="AJ269" s="167"/>
      <c r="AK269" s="155"/>
      <c r="AL269" s="200"/>
      <c r="AM269" s="167"/>
      <c r="AN269" s="199"/>
      <c r="AP269" s="167"/>
    </row>
    <row r="270" spans="1:42" s="59" customFormat="1">
      <c r="A270" s="167"/>
      <c r="B270" s="167"/>
      <c r="C270" s="195"/>
      <c r="D270" s="170"/>
      <c r="E270" s="170"/>
      <c r="F270" s="77"/>
      <c r="G270" s="170"/>
      <c r="H270" s="150"/>
      <c r="I270" s="150"/>
      <c r="J270" s="170"/>
      <c r="K270" s="96"/>
      <c r="L270" s="96"/>
      <c r="M270" s="96"/>
      <c r="O270" s="167"/>
      <c r="P270" s="167"/>
      <c r="Q270" s="200"/>
      <c r="R270" s="200"/>
      <c r="S270" s="200"/>
      <c r="T270" s="200"/>
      <c r="U270" s="200"/>
      <c r="V270" s="200"/>
      <c r="W270" s="2"/>
      <c r="X270" s="228"/>
      <c r="Y270" s="228"/>
      <c r="Z270" s="200"/>
      <c r="AA270" s="167"/>
      <c r="AB270" s="200"/>
      <c r="AC270" s="167"/>
      <c r="AD270" s="165"/>
      <c r="AE270" s="162"/>
      <c r="AF270" s="200"/>
      <c r="AG270" s="167"/>
      <c r="AH270" s="200"/>
      <c r="AI270" s="199"/>
      <c r="AJ270" s="167"/>
      <c r="AK270" s="155"/>
      <c r="AL270" s="200"/>
      <c r="AM270" s="167"/>
      <c r="AN270" s="199"/>
      <c r="AP270" s="167"/>
    </row>
    <row r="271" spans="1:42" s="59" customFormat="1">
      <c r="A271" s="167"/>
      <c r="B271" s="167"/>
      <c r="C271" s="195"/>
      <c r="D271" s="170"/>
      <c r="E271" s="170"/>
      <c r="F271" s="77"/>
      <c r="G271" s="170"/>
      <c r="H271" s="150"/>
      <c r="I271" s="150"/>
      <c r="J271" s="170"/>
      <c r="K271" s="96"/>
      <c r="L271" s="96"/>
      <c r="M271" s="96"/>
      <c r="O271" s="167"/>
      <c r="P271" s="167"/>
      <c r="Q271" s="200"/>
      <c r="R271" s="200"/>
      <c r="S271" s="200"/>
      <c r="T271" s="200"/>
      <c r="U271" s="200"/>
      <c r="V271" s="200"/>
      <c r="W271" s="2"/>
      <c r="X271" s="228"/>
      <c r="Y271" s="228"/>
      <c r="Z271" s="200"/>
      <c r="AA271" s="167"/>
      <c r="AB271" s="200"/>
      <c r="AC271" s="167"/>
      <c r="AD271" s="165"/>
      <c r="AE271" s="162"/>
      <c r="AF271" s="200"/>
      <c r="AG271" s="167"/>
      <c r="AH271" s="200"/>
      <c r="AI271" s="199"/>
      <c r="AJ271" s="167"/>
      <c r="AK271" s="155"/>
      <c r="AL271" s="200"/>
      <c r="AM271" s="167"/>
      <c r="AN271" s="199"/>
      <c r="AO271" s="167"/>
      <c r="AP271" s="167"/>
    </row>
    <row r="272" spans="1:42" s="59" customFormat="1">
      <c r="A272" s="167"/>
      <c r="B272" s="167"/>
      <c r="C272" s="195"/>
      <c r="D272" s="170"/>
      <c r="E272" s="170"/>
      <c r="F272" s="77"/>
      <c r="G272" s="170"/>
      <c r="H272" s="150"/>
      <c r="I272" s="150"/>
      <c r="J272" s="170"/>
      <c r="K272" s="96"/>
      <c r="L272" s="96"/>
      <c r="M272" s="169"/>
      <c r="N272" s="167"/>
      <c r="O272" s="167"/>
      <c r="P272" s="167"/>
      <c r="Q272" s="200"/>
      <c r="R272" s="200"/>
      <c r="S272" s="200"/>
      <c r="T272" s="200"/>
      <c r="U272" s="200"/>
      <c r="V272" s="200"/>
      <c r="W272" s="2"/>
      <c r="X272" s="228"/>
      <c r="Y272" s="228"/>
      <c r="Z272" s="200"/>
      <c r="AA272" s="167"/>
      <c r="AB272" s="200"/>
      <c r="AC272" s="167"/>
      <c r="AD272" s="165"/>
      <c r="AE272" s="162"/>
      <c r="AF272" s="200"/>
      <c r="AG272" s="167"/>
      <c r="AH272" s="200"/>
      <c r="AI272" s="199"/>
      <c r="AJ272" s="167"/>
      <c r="AK272" s="155"/>
      <c r="AL272" s="200"/>
      <c r="AM272" s="167"/>
      <c r="AN272" s="199"/>
      <c r="AP272" s="167"/>
    </row>
    <row r="273" spans="1:42" s="59" customFormat="1">
      <c r="A273" s="167"/>
      <c r="B273" s="167"/>
      <c r="C273" s="195"/>
      <c r="D273" s="170"/>
      <c r="E273" s="170"/>
      <c r="F273" s="77"/>
      <c r="G273" s="170"/>
      <c r="H273" s="150"/>
      <c r="I273" s="150"/>
      <c r="J273" s="170"/>
      <c r="K273" s="96"/>
      <c r="L273" s="96"/>
      <c r="M273" s="96"/>
      <c r="O273" s="167"/>
      <c r="P273" s="167"/>
      <c r="Q273" s="200"/>
      <c r="R273" s="200"/>
      <c r="S273" s="200"/>
      <c r="T273" s="200"/>
      <c r="U273" s="200"/>
      <c r="V273" s="200"/>
      <c r="W273" s="2"/>
      <c r="X273" s="228"/>
      <c r="Y273" s="228"/>
      <c r="Z273" s="200"/>
      <c r="AA273" s="167"/>
      <c r="AB273" s="200"/>
      <c r="AC273" s="167"/>
      <c r="AD273" s="165"/>
      <c r="AE273" s="162"/>
      <c r="AF273" s="200"/>
      <c r="AG273" s="167"/>
      <c r="AH273" s="200"/>
      <c r="AI273" s="199"/>
      <c r="AJ273" s="167"/>
      <c r="AK273" s="155"/>
      <c r="AL273" s="200"/>
      <c r="AM273" s="167"/>
      <c r="AN273" s="199"/>
      <c r="AP273" s="167"/>
    </row>
    <row r="274" spans="1:42" s="59" customFormat="1">
      <c r="A274" s="167"/>
      <c r="B274" s="167"/>
      <c r="C274" s="195"/>
      <c r="D274" s="170"/>
      <c r="E274" s="170"/>
      <c r="F274" s="77"/>
      <c r="G274" s="170"/>
      <c r="H274" s="150"/>
      <c r="I274" s="150"/>
      <c r="J274" s="170"/>
      <c r="K274" s="96"/>
      <c r="L274" s="96"/>
      <c r="M274" s="169"/>
      <c r="O274" s="167"/>
      <c r="P274" s="167"/>
      <c r="Q274" s="200"/>
      <c r="R274" s="200"/>
      <c r="S274" s="200"/>
      <c r="T274" s="200"/>
      <c r="U274" s="200"/>
      <c r="V274" s="200"/>
      <c r="W274" s="2"/>
      <c r="X274" s="228"/>
      <c r="Y274" s="228"/>
      <c r="Z274" s="200"/>
      <c r="AA274" s="167"/>
      <c r="AB274" s="200"/>
      <c r="AC274" s="167"/>
      <c r="AD274" s="165"/>
      <c r="AE274" s="162"/>
      <c r="AF274" s="200"/>
      <c r="AG274" s="167"/>
      <c r="AH274" s="200"/>
      <c r="AI274" s="199"/>
      <c r="AJ274" s="167"/>
      <c r="AK274" s="155"/>
      <c r="AL274" s="200"/>
      <c r="AM274" s="167"/>
      <c r="AN274" s="199"/>
      <c r="AP274" s="167"/>
    </row>
    <row r="275" spans="1:42" s="59" customFormat="1">
      <c r="A275" s="167"/>
      <c r="B275" s="167"/>
      <c r="C275" s="195"/>
      <c r="D275" s="170"/>
      <c r="E275" s="170"/>
      <c r="F275" s="77"/>
      <c r="G275" s="170"/>
      <c r="H275" s="150"/>
      <c r="I275" s="150"/>
      <c r="J275" s="170"/>
      <c r="K275" s="96"/>
      <c r="L275" s="96"/>
      <c r="M275" s="96"/>
      <c r="O275" s="167"/>
      <c r="P275" s="167"/>
      <c r="Q275" s="200"/>
      <c r="R275" s="200"/>
      <c r="S275" s="200"/>
      <c r="T275" s="200"/>
      <c r="U275" s="200"/>
      <c r="V275" s="200"/>
      <c r="W275" s="2"/>
      <c r="X275" s="228"/>
      <c r="Y275" s="228"/>
      <c r="Z275" s="200"/>
      <c r="AA275" s="167"/>
      <c r="AB275" s="200"/>
      <c r="AC275" s="167"/>
      <c r="AD275" s="165"/>
      <c r="AE275" s="162"/>
      <c r="AF275" s="200"/>
      <c r="AG275" s="167"/>
      <c r="AH275" s="200"/>
      <c r="AI275" s="199"/>
      <c r="AJ275" s="167"/>
      <c r="AK275" s="155"/>
      <c r="AL275" s="200"/>
      <c r="AM275" s="167"/>
      <c r="AN275" s="199"/>
      <c r="AP275" s="167"/>
    </row>
    <row r="276" spans="1:42" s="59" customFormat="1">
      <c r="A276" s="167"/>
      <c r="B276" s="167"/>
      <c r="C276" s="157"/>
      <c r="D276" s="170"/>
      <c r="E276" s="170"/>
      <c r="F276" s="77"/>
      <c r="G276" s="153"/>
      <c r="H276" s="150"/>
      <c r="I276" s="150"/>
      <c r="J276" s="158"/>
      <c r="K276" s="96"/>
      <c r="L276" s="96"/>
      <c r="M276" s="169"/>
      <c r="O276" s="167"/>
      <c r="P276" s="167"/>
      <c r="Q276" s="200"/>
      <c r="R276" s="200"/>
      <c r="S276" s="200"/>
      <c r="T276" s="200"/>
      <c r="U276" s="200"/>
      <c r="V276" s="200"/>
      <c r="W276" s="2"/>
      <c r="X276" s="228"/>
      <c r="Y276" s="228"/>
      <c r="Z276" s="200"/>
      <c r="AA276" s="167"/>
      <c r="AB276" s="200"/>
      <c r="AC276" s="167"/>
      <c r="AD276" s="165"/>
      <c r="AE276" s="162"/>
      <c r="AF276" s="200"/>
      <c r="AG276" s="168"/>
      <c r="AH276" s="200"/>
      <c r="AJ276" s="167"/>
      <c r="AK276" s="167"/>
      <c r="AL276" s="200"/>
      <c r="AM276" s="167"/>
      <c r="AN276" s="199"/>
      <c r="AO276" s="167"/>
      <c r="AP276" s="167"/>
    </row>
    <row r="277" spans="1:42" s="59" customFormat="1">
      <c r="A277" s="167"/>
      <c r="B277" s="167"/>
      <c r="C277" s="157"/>
      <c r="D277" s="170"/>
      <c r="E277" s="170"/>
      <c r="F277" s="77"/>
      <c r="G277" s="153"/>
      <c r="H277" s="150"/>
      <c r="I277" s="150"/>
      <c r="J277" s="158"/>
      <c r="K277" s="96"/>
      <c r="L277" s="96"/>
      <c r="M277" s="96"/>
      <c r="O277" s="167"/>
      <c r="P277" s="167"/>
      <c r="Q277" s="200"/>
      <c r="R277" s="200"/>
      <c r="S277" s="200"/>
      <c r="T277" s="200"/>
      <c r="U277" s="200"/>
      <c r="V277" s="200"/>
      <c r="W277" s="2"/>
      <c r="X277" s="228"/>
      <c r="Y277" s="228"/>
      <c r="Z277" s="200"/>
      <c r="AA277" s="167"/>
      <c r="AB277" s="200"/>
      <c r="AC277" s="167"/>
      <c r="AD277" s="165"/>
      <c r="AE277" s="162"/>
      <c r="AF277" s="200"/>
      <c r="AG277" s="168"/>
      <c r="AH277" s="200"/>
      <c r="AJ277" s="167"/>
      <c r="AK277" s="167"/>
      <c r="AL277" s="200"/>
      <c r="AM277" s="167"/>
      <c r="AN277" s="199"/>
      <c r="AP277" s="167"/>
    </row>
    <row r="278" spans="1:42" s="59" customFormat="1">
      <c r="A278" s="167"/>
      <c r="B278" s="167"/>
      <c r="C278" s="195"/>
      <c r="D278" s="170"/>
      <c r="E278" s="170"/>
      <c r="F278" s="77"/>
      <c r="G278" s="170"/>
      <c r="H278" s="150"/>
      <c r="I278" s="150"/>
      <c r="J278" s="170"/>
      <c r="K278" s="96"/>
      <c r="L278" s="96"/>
      <c r="M278" s="96"/>
      <c r="O278" s="167"/>
      <c r="P278" s="167"/>
      <c r="Q278" s="200"/>
      <c r="R278" s="200"/>
      <c r="S278" s="200"/>
      <c r="T278" s="200"/>
      <c r="U278" s="200"/>
      <c r="V278" s="200"/>
      <c r="W278" s="2"/>
      <c r="X278" s="228"/>
      <c r="Y278" s="228"/>
      <c r="Z278" s="200"/>
      <c r="AA278" s="167"/>
      <c r="AB278" s="200"/>
      <c r="AC278" s="167"/>
      <c r="AD278" s="165"/>
      <c r="AE278" s="162"/>
      <c r="AF278" s="200"/>
      <c r="AG278" s="167"/>
      <c r="AH278" s="200"/>
      <c r="AI278" s="199"/>
      <c r="AJ278" s="167"/>
      <c r="AK278" s="155"/>
      <c r="AL278" s="200"/>
      <c r="AM278" s="167"/>
      <c r="AN278" s="199"/>
      <c r="AP278" s="167"/>
    </row>
    <row r="279" spans="1:42" s="59" customFormat="1">
      <c r="A279" s="167"/>
      <c r="B279" s="167"/>
      <c r="C279" s="195"/>
      <c r="D279" s="170"/>
      <c r="E279" s="170"/>
      <c r="F279" s="77"/>
      <c r="G279" s="170"/>
      <c r="H279" s="150"/>
      <c r="I279" s="150"/>
      <c r="J279" s="170"/>
      <c r="K279" s="96"/>
      <c r="L279" s="96"/>
      <c r="M279" s="96"/>
      <c r="O279" s="167"/>
      <c r="P279" s="167"/>
      <c r="Q279" s="200"/>
      <c r="R279" s="200"/>
      <c r="S279" s="200"/>
      <c r="T279" s="200"/>
      <c r="U279" s="200"/>
      <c r="V279" s="200"/>
      <c r="W279" s="2"/>
      <c r="X279" s="228"/>
      <c r="Y279" s="228"/>
      <c r="Z279" s="200"/>
      <c r="AA279" s="167"/>
      <c r="AB279" s="200"/>
      <c r="AC279" s="167"/>
      <c r="AD279" s="165"/>
      <c r="AE279" s="162"/>
      <c r="AF279" s="200"/>
      <c r="AG279" s="167"/>
      <c r="AH279" s="200"/>
      <c r="AI279" s="199"/>
      <c r="AJ279" s="167"/>
      <c r="AK279" s="155"/>
      <c r="AL279" s="200"/>
      <c r="AM279" s="167"/>
      <c r="AN279" s="199"/>
      <c r="AP279" s="167"/>
    </row>
    <row r="280" spans="1:42" s="59" customFormat="1">
      <c r="A280" s="167"/>
      <c r="B280" s="167"/>
      <c r="C280" s="170"/>
      <c r="D280" s="170"/>
      <c r="E280" s="170"/>
      <c r="F280" s="77"/>
      <c r="G280" s="92"/>
      <c r="H280" s="150"/>
      <c r="I280" s="150"/>
      <c r="J280" s="158"/>
      <c r="K280" s="96"/>
      <c r="L280" s="96"/>
      <c r="M280" s="96"/>
      <c r="O280" s="167"/>
      <c r="P280" s="167"/>
      <c r="Q280" s="200"/>
      <c r="R280" s="200"/>
      <c r="S280" s="200"/>
      <c r="T280" s="200"/>
      <c r="U280" s="200"/>
      <c r="V280" s="200"/>
      <c r="W280" s="167"/>
      <c r="X280" s="228"/>
      <c r="Y280" s="228"/>
      <c r="Z280" s="200"/>
      <c r="AA280" s="167"/>
      <c r="AB280" s="200"/>
      <c r="AC280" s="167"/>
      <c r="AD280" s="165"/>
      <c r="AE280" s="162"/>
      <c r="AF280" s="200"/>
      <c r="AG280" s="167"/>
      <c r="AH280" s="200"/>
      <c r="AJ280" s="167"/>
      <c r="AK280" s="167"/>
      <c r="AL280" s="200"/>
      <c r="AM280" s="167"/>
      <c r="AN280" s="199"/>
      <c r="AO280" s="167"/>
      <c r="AP280" s="167"/>
    </row>
    <row r="281" spans="1:42" s="59" customFormat="1">
      <c r="A281" s="167"/>
      <c r="B281" s="167"/>
      <c r="C281" s="170"/>
      <c r="D281" s="170"/>
      <c r="E281" s="170"/>
      <c r="F281" s="77"/>
      <c r="G281" s="92"/>
      <c r="H281" s="150"/>
      <c r="I281" s="150"/>
      <c r="J281" s="158"/>
      <c r="K281" s="96"/>
      <c r="L281" s="96"/>
      <c r="M281" s="96"/>
      <c r="O281" s="167"/>
      <c r="P281" s="167"/>
      <c r="Q281" s="200"/>
      <c r="R281" s="200"/>
      <c r="S281" s="200"/>
      <c r="T281" s="200"/>
      <c r="U281" s="200"/>
      <c r="V281" s="200"/>
      <c r="W281" s="167"/>
      <c r="X281" s="228"/>
      <c r="Y281" s="228"/>
      <c r="Z281" s="200"/>
      <c r="AA281" s="167"/>
      <c r="AB281" s="200"/>
      <c r="AC281" s="167"/>
      <c r="AD281" s="165"/>
      <c r="AE281" s="162"/>
      <c r="AF281" s="200"/>
      <c r="AG281" s="167"/>
      <c r="AH281" s="200"/>
      <c r="AJ281" s="167"/>
      <c r="AK281" s="167"/>
      <c r="AL281" s="200"/>
      <c r="AM281" s="167"/>
      <c r="AN281" s="199"/>
      <c r="AO281" s="167"/>
      <c r="AP281" s="167"/>
    </row>
    <row r="282" spans="1:42" s="59" customFormat="1">
      <c r="A282" s="167"/>
      <c r="B282" s="167"/>
      <c r="C282" s="170"/>
      <c r="D282" s="170"/>
      <c r="E282" s="170"/>
      <c r="F282" s="77"/>
      <c r="G282" s="92"/>
      <c r="H282" s="150"/>
      <c r="I282" s="150"/>
      <c r="J282" s="158"/>
      <c r="K282" s="96"/>
      <c r="L282" s="96"/>
      <c r="M282" s="169"/>
      <c r="O282" s="167"/>
      <c r="P282" s="167"/>
      <c r="Q282" s="200"/>
      <c r="R282" s="200"/>
      <c r="S282" s="200"/>
      <c r="T282" s="200"/>
      <c r="U282" s="200"/>
      <c r="V282" s="200"/>
      <c r="W282" s="167"/>
      <c r="X282" s="228"/>
      <c r="Y282" s="228"/>
      <c r="Z282" s="200"/>
      <c r="AA282" s="167"/>
      <c r="AB282" s="200"/>
      <c r="AC282" s="167"/>
      <c r="AD282" s="165"/>
      <c r="AE282" s="162"/>
      <c r="AF282" s="200"/>
      <c r="AG282" s="167"/>
      <c r="AH282" s="200"/>
      <c r="AJ282" s="167"/>
      <c r="AK282" s="167"/>
      <c r="AL282" s="200"/>
      <c r="AM282" s="167"/>
      <c r="AN282" s="199"/>
      <c r="AP282" s="167"/>
    </row>
    <row r="283" spans="1:42" s="59" customFormat="1">
      <c r="A283" s="167"/>
      <c r="B283" s="167"/>
      <c r="C283" s="157"/>
      <c r="D283" s="170"/>
      <c r="E283" s="170"/>
      <c r="F283" s="77"/>
      <c r="G283" s="92"/>
      <c r="H283" s="150"/>
      <c r="I283" s="150"/>
      <c r="J283" s="158"/>
      <c r="K283" s="96"/>
      <c r="L283" s="96"/>
      <c r="M283" s="169"/>
      <c r="N283" s="167"/>
      <c r="O283" s="167"/>
      <c r="P283" s="167"/>
      <c r="Q283" s="200"/>
      <c r="R283" s="200"/>
      <c r="S283" s="200"/>
      <c r="T283" s="200"/>
      <c r="U283" s="200"/>
      <c r="V283" s="200"/>
      <c r="W283" s="2"/>
      <c r="X283" s="228"/>
      <c r="Y283" s="228"/>
      <c r="Z283" s="200"/>
      <c r="AA283" s="167"/>
      <c r="AB283" s="200"/>
      <c r="AC283" s="167"/>
      <c r="AD283" s="165"/>
      <c r="AE283" s="162"/>
      <c r="AF283" s="200"/>
      <c r="AG283" s="168"/>
      <c r="AH283" s="200"/>
      <c r="AJ283" s="167"/>
      <c r="AK283" s="167"/>
      <c r="AL283" s="200"/>
      <c r="AM283" s="167"/>
      <c r="AN283" s="199"/>
      <c r="AO283" s="167"/>
      <c r="AP283" s="167"/>
    </row>
    <row r="284" spans="1:42" s="59" customFormat="1">
      <c r="A284" s="167"/>
      <c r="B284" s="167"/>
      <c r="C284" s="157"/>
      <c r="D284" s="170"/>
      <c r="E284" s="170"/>
      <c r="F284" s="77"/>
      <c r="G284" s="92"/>
      <c r="H284" s="150"/>
      <c r="I284" s="150"/>
      <c r="J284" s="158"/>
      <c r="K284" s="96"/>
      <c r="L284" s="96"/>
      <c r="M284" s="169"/>
      <c r="O284" s="167"/>
      <c r="P284" s="167"/>
      <c r="Q284" s="200"/>
      <c r="R284" s="200"/>
      <c r="S284" s="200"/>
      <c r="T284" s="200"/>
      <c r="U284" s="200"/>
      <c r="V284" s="200"/>
      <c r="W284" s="2"/>
      <c r="X284" s="228"/>
      <c r="Y284" s="228"/>
      <c r="Z284" s="200"/>
      <c r="AA284" s="167"/>
      <c r="AB284" s="200"/>
      <c r="AC284" s="167"/>
      <c r="AD284" s="165"/>
      <c r="AE284" s="162"/>
      <c r="AF284" s="200"/>
      <c r="AG284" s="168"/>
      <c r="AH284" s="200"/>
      <c r="AJ284" s="167"/>
      <c r="AK284" s="167"/>
      <c r="AL284" s="200"/>
      <c r="AM284" s="167"/>
      <c r="AN284" s="199"/>
      <c r="AO284" s="167"/>
      <c r="AP284" s="167"/>
    </row>
    <row r="285" spans="1:42" s="59" customFormat="1">
      <c r="A285" s="167"/>
      <c r="B285" s="167"/>
      <c r="C285" s="157"/>
      <c r="D285" s="170"/>
      <c r="E285" s="170"/>
      <c r="F285" s="77"/>
      <c r="G285" s="92"/>
      <c r="H285" s="150"/>
      <c r="I285" s="150"/>
      <c r="J285" s="158"/>
      <c r="K285" s="96"/>
      <c r="L285" s="96"/>
      <c r="M285" s="96"/>
      <c r="O285" s="167"/>
      <c r="P285" s="167"/>
      <c r="Q285" s="200"/>
      <c r="R285" s="200"/>
      <c r="S285" s="200"/>
      <c r="T285" s="200"/>
      <c r="U285" s="200"/>
      <c r="V285" s="200"/>
      <c r="W285" s="168"/>
      <c r="X285" s="228"/>
      <c r="Y285" s="228"/>
      <c r="Z285" s="200"/>
      <c r="AA285" s="167"/>
      <c r="AB285" s="200"/>
      <c r="AC285" s="167"/>
      <c r="AD285" s="165"/>
      <c r="AE285" s="162"/>
      <c r="AF285" s="200"/>
      <c r="AG285" s="168"/>
      <c r="AH285" s="200"/>
      <c r="AJ285" s="167"/>
      <c r="AK285" s="167"/>
      <c r="AL285" s="200"/>
      <c r="AM285" s="167"/>
      <c r="AN285" s="199"/>
      <c r="AO285" s="167"/>
      <c r="AP285" s="167"/>
    </row>
    <row r="286" spans="1:42" s="59" customFormat="1">
      <c r="A286" s="167"/>
      <c r="B286" s="167"/>
      <c r="C286" s="157"/>
      <c r="D286" s="170"/>
      <c r="E286" s="170"/>
      <c r="F286" s="77"/>
      <c r="G286" s="92"/>
      <c r="H286" s="150"/>
      <c r="I286" s="150"/>
      <c r="J286" s="158"/>
      <c r="K286" s="96"/>
      <c r="L286" s="96"/>
      <c r="M286" s="169"/>
      <c r="O286" s="167"/>
      <c r="P286" s="167"/>
      <c r="Q286" s="200"/>
      <c r="R286" s="200"/>
      <c r="S286" s="200"/>
      <c r="T286" s="200"/>
      <c r="U286" s="200"/>
      <c r="V286" s="200"/>
      <c r="W286" s="168"/>
      <c r="X286" s="228"/>
      <c r="Y286" s="228"/>
      <c r="Z286" s="200"/>
      <c r="AA286" s="167"/>
      <c r="AB286" s="200"/>
      <c r="AC286" s="167"/>
      <c r="AD286" s="165"/>
      <c r="AE286" s="162"/>
      <c r="AF286" s="200"/>
      <c r="AG286" s="168"/>
      <c r="AH286" s="200"/>
      <c r="AJ286" s="167"/>
      <c r="AK286" s="167"/>
      <c r="AL286" s="200"/>
      <c r="AM286" s="167"/>
      <c r="AN286" s="199"/>
      <c r="AO286" s="167"/>
      <c r="AP286" s="167"/>
    </row>
    <row r="287" spans="1:42" s="59" customFormat="1">
      <c r="A287" s="167"/>
      <c r="B287" s="167"/>
      <c r="C287" s="157"/>
      <c r="D287" s="170"/>
      <c r="E287" s="170"/>
      <c r="F287" s="77"/>
      <c r="G287" s="92"/>
      <c r="H287" s="150"/>
      <c r="I287" s="150"/>
      <c r="J287" s="158"/>
      <c r="K287" s="96"/>
      <c r="L287" s="96"/>
      <c r="M287" s="96"/>
      <c r="O287" s="167"/>
      <c r="P287" s="167"/>
      <c r="Q287" s="200"/>
      <c r="R287" s="200"/>
      <c r="S287" s="200"/>
      <c r="T287" s="200"/>
      <c r="U287" s="200"/>
      <c r="V287" s="200"/>
      <c r="W287" s="168"/>
      <c r="X287" s="228"/>
      <c r="Y287" s="228"/>
      <c r="Z287" s="200"/>
      <c r="AA287" s="167"/>
      <c r="AB287" s="200"/>
      <c r="AC287" s="167"/>
      <c r="AD287" s="165"/>
      <c r="AE287" s="162"/>
      <c r="AF287" s="200"/>
      <c r="AG287" s="168"/>
      <c r="AH287" s="200"/>
      <c r="AJ287" s="167"/>
      <c r="AK287" s="167"/>
      <c r="AL287" s="200"/>
      <c r="AM287" s="167"/>
      <c r="AN287" s="199"/>
      <c r="AP287" s="167"/>
    </row>
    <row r="288" spans="1:42" s="59" customFormat="1">
      <c r="A288" s="167"/>
      <c r="B288" s="167"/>
      <c r="C288" s="157"/>
      <c r="D288" s="170"/>
      <c r="E288" s="170"/>
      <c r="F288" s="77"/>
      <c r="G288" s="153"/>
      <c r="H288" s="150"/>
      <c r="I288" s="150"/>
      <c r="J288" s="158"/>
      <c r="K288" s="96"/>
      <c r="L288" s="96"/>
      <c r="M288" s="96"/>
      <c r="O288" s="167"/>
      <c r="P288" s="167"/>
      <c r="Q288" s="200"/>
      <c r="R288" s="200"/>
      <c r="S288" s="200"/>
      <c r="T288" s="200"/>
      <c r="U288" s="200"/>
      <c r="V288" s="200"/>
      <c r="W288" s="168"/>
      <c r="X288" s="228"/>
      <c r="Y288" s="228"/>
      <c r="Z288" s="200"/>
      <c r="AA288" s="167"/>
      <c r="AB288" s="200"/>
      <c r="AC288" s="167"/>
      <c r="AD288" s="165"/>
      <c r="AE288" s="162"/>
      <c r="AF288" s="200"/>
      <c r="AG288" s="168"/>
      <c r="AH288" s="200"/>
      <c r="AJ288" s="167"/>
      <c r="AK288" s="167"/>
      <c r="AL288" s="200"/>
      <c r="AM288" s="167"/>
      <c r="AN288" s="199"/>
      <c r="AP288" s="167"/>
    </row>
    <row r="289" spans="1:42" s="59" customFormat="1">
      <c r="A289" s="167"/>
      <c r="B289" s="167"/>
      <c r="C289" s="195"/>
      <c r="D289" s="170"/>
      <c r="E289" s="170"/>
      <c r="F289" s="77"/>
      <c r="G289" s="170"/>
      <c r="H289" s="150"/>
      <c r="I289" s="150"/>
      <c r="J289" s="170"/>
      <c r="K289" s="96"/>
      <c r="L289" s="96"/>
      <c r="M289" s="96"/>
      <c r="O289" s="167"/>
      <c r="P289" s="167"/>
      <c r="Q289" s="200"/>
      <c r="R289" s="200"/>
      <c r="S289" s="200"/>
      <c r="T289" s="200"/>
      <c r="U289" s="200"/>
      <c r="V289" s="200"/>
      <c r="W289" s="168"/>
      <c r="X289" s="228"/>
      <c r="Y289" s="228"/>
      <c r="Z289" s="200"/>
      <c r="AA289" s="167"/>
      <c r="AB289" s="200"/>
      <c r="AC289" s="167"/>
      <c r="AD289" s="165"/>
      <c r="AE289" s="162"/>
      <c r="AF289" s="200"/>
      <c r="AG289" s="167"/>
      <c r="AH289" s="200"/>
      <c r="AI289" s="199"/>
      <c r="AJ289" s="167"/>
      <c r="AK289" s="155"/>
      <c r="AL289" s="200"/>
      <c r="AM289" s="167"/>
      <c r="AN289" s="199"/>
      <c r="AP289" s="167"/>
    </row>
    <row r="290" spans="1:42" s="59" customFormat="1">
      <c r="A290" s="167"/>
      <c r="B290" s="167"/>
      <c r="C290" s="157"/>
      <c r="D290" s="170"/>
      <c r="E290" s="170"/>
      <c r="F290" s="77"/>
      <c r="G290" s="92"/>
      <c r="H290" s="150"/>
      <c r="I290" s="150"/>
      <c r="J290" s="158"/>
      <c r="K290" s="96"/>
      <c r="L290" s="96"/>
      <c r="M290" s="96"/>
      <c r="O290" s="167"/>
      <c r="P290" s="167"/>
      <c r="Q290" s="200"/>
      <c r="R290" s="200"/>
      <c r="S290" s="200"/>
      <c r="T290" s="200"/>
      <c r="U290" s="200"/>
      <c r="V290" s="200"/>
      <c r="W290" s="168"/>
      <c r="X290" s="228"/>
      <c r="Y290" s="228"/>
      <c r="Z290" s="200"/>
      <c r="AA290" s="167"/>
      <c r="AB290" s="200"/>
      <c r="AC290" s="167"/>
      <c r="AD290" s="165"/>
      <c r="AE290" s="162"/>
      <c r="AF290" s="200"/>
      <c r="AG290" s="168"/>
      <c r="AH290" s="200"/>
      <c r="AJ290" s="167"/>
      <c r="AK290" s="167"/>
      <c r="AL290" s="200"/>
      <c r="AM290" s="167"/>
      <c r="AN290" s="199"/>
      <c r="AP290" s="167"/>
    </row>
    <row r="291" spans="1:42" s="59" customFormat="1">
      <c r="A291" s="167"/>
      <c r="B291" s="167"/>
      <c r="C291" s="157"/>
      <c r="D291" s="170"/>
      <c r="E291" s="170"/>
      <c r="F291" s="77"/>
      <c r="G291" s="92"/>
      <c r="H291" s="150"/>
      <c r="I291" s="150"/>
      <c r="J291" s="158"/>
      <c r="K291" s="96"/>
      <c r="L291" s="96"/>
      <c r="M291" s="96"/>
      <c r="O291" s="167"/>
      <c r="P291" s="167"/>
      <c r="Q291" s="200"/>
      <c r="R291" s="200"/>
      <c r="S291" s="200"/>
      <c r="T291" s="200"/>
      <c r="U291" s="200"/>
      <c r="V291" s="200"/>
      <c r="W291" s="168"/>
      <c r="X291" s="228"/>
      <c r="Y291" s="228"/>
      <c r="Z291" s="200"/>
      <c r="AA291" s="167"/>
      <c r="AB291" s="200"/>
      <c r="AC291" s="167"/>
      <c r="AD291" s="165"/>
      <c r="AE291" s="162"/>
      <c r="AF291" s="200"/>
      <c r="AG291" s="168"/>
      <c r="AH291" s="200"/>
      <c r="AJ291" s="167"/>
      <c r="AK291" s="167"/>
      <c r="AL291" s="200"/>
      <c r="AM291" s="167"/>
      <c r="AN291" s="199"/>
      <c r="AP291" s="167"/>
    </row>
    <row r="292" spans="1:42" s="59" customFormat="1">
      <c r="A292" s="167"/>
      <c r="B292" s="167"/>
      <c r="C292" s="170"/>
      <c r="D292" s="170"/>
      <c r="E292" s="170"/>
      <c r="F292" s="77"/>
      <c r="G292" s="92"/>
      <c r="H292" s="150"/>
      <c r="I292" s="150"/>
      <c r="J292" s="158"/>
      <c r="K292" s="96"/>
      <c r="L292" s="96"/>
      <c r="M292" s="96"/>
      <c r="O292" s="167"/>
      <c r="P292" s="167"/>
      <c r="Q292" s="200"/>
      <c r="R292" s="200"/>
      <c r="S292" s="200"/>
      <c r="T292" s="200"/>
      <c r="U292" s="200"/>
      <c r="V292" s="200"/>
      <c r="W292" s="168"/>
      <c r="X292" s="228"/>
      <c r="Y292" s="228"/>
      <c r="Z292" s="200"/>
      <c r="AA292" s="167"/>
      <c r="AB292" s="200"/>
      <c r="AC292" s="167"/>
      <c r="AD292" s="165"/>
      <c r="AE292" s="162"/>
      <c r="AF292" s="200"/>
      <c r="AG292" s="168"/>
      <c r="AH292" s="200"/>
      <c r="AJ292" s="167"/>
      <c r="AK292" s="167"/>
      <c r="AL292" s="200"/>
      <c r="AM292" s="167"/>
      <c r="AN292" s="199"/>
      <c r="AP292" s="167"/>
    </row>
    <row r="293" spans="1:42" s="59" customFormat="1">
      <c r="A293" s="167"/>
      <c r="B293" s="167"/>
      <c r="C293" s="170"/>
      <c r="D293" s="170"/>
      <c r="E293" s="170"/>
      <c r="F293" s="77"/>
      <c r="G293" s="92"/>
      <c r="H293" s="150"/>
      <c r="I293" s="150"/>
      <c r="J293" s="158"/>
      <c r="K293" s="96"/>
      <c r="L293" s="96"/>
      <c r="M293" s="169"/>
      <c r="N293" s="167"/>
      <c r="O293" s="167"/>
      <c r="P293" s="167"/>
      <c r="Q293" s="200"/>
      <c r="R293" s="200"/>
      <c r="S293" s="200"/>
      <c r="T293" s="200"/>
      <c r="U293" s="200"/>
      <c r="V293" s="200"/>
      <c r="W293" s="168"/>
      <c r="X293" s="228"/>
      <c r="Y293" s="228"/>
      <c r="Z293" s="200"/>
      <c r="AA293" s="167"/>
      <c r="AB293" s="200"/>
      <c r="AC293" s="167"/>
      <c r="AD293" s="165"/>
      <c r="AE293" s="162"/>
      <c r="AF293" s="200"/>
      <c r="AG293" s="168"/>
      <c r="AH293" s="200"/>
      <c r="AI293" s="167"/>
      <c r="AJ293" s="167"/>
      <c r="AK293" s="167"/>
      <c r="AL293" s="200"/>
      <c r="AM293" s="167"/>
      <c r="AN293" s="199"/>
      <c r="AP293" s="167"/>
    </row>
    <row r="294" spans="1:42" s="59" customFormat="1">
      <c r="A294" s="167"/>
      <c r="B294" s="167"/>
      <c r="C294" s="170"/>
      <c r="D294" s="170"/>
      <c r="E294" s="170"/>
      <c r="F294" s="77"/>
      <c r="G294" s="92"/>
      <c r="H294" s="150"/>
      <c r="I294" s="150"/>
      <c r="J294" s="158"/>
      <c r="K294" s="96"/>
      <c r="L294" s="96"/>
      <c r="M294" s="96"/>
      <c r="O294" s="167"/>
      <c r="P294" s="167"/>
      <c r="Q294" s="200"/>
      <c r="R294" s="200"/>
      <c r="S294" s="200"/>
      <c r="T294" s="200"/>
      <c r="U294" s="200"/>
      <c r="V294" s="200"/>
      <c r="W294" s="168"/>
      <c r="X294" s="228"/>
      <c r="Y294" s="228"/>
      <c r="Z294" s="200"/>
      <c r="AA294" s="167"/>
      <c r="AB294" s="200"/>
      <c r="AC294" s="167"/>
      <c r="AD294" s="165"/>
      <c r="AE294" s="162"/>
      <c r="AF294" s="200"/>
      <c r="AG294" s="168"/>
      <c r="AH294" s="200"/>
      <c r="AJ294" s="167"/>
      <c r="AK294" s="167"/>
      <c r="AL294" s="200"/>
      <c r="AM294" s="167"/>
      <c r="AN294" s="199"/>
      <c r="AP294" s="167"/>
    </row>
    <row r="295" spans="1:42" s="59" customFormat="1">
      <c r="A295" s="167"/>
      <c r="B295" s="167"/>
      <c r="C295" s="167"/>
      <c r="D295" s="167"/>
      <c r="E295" s="167"/>
      <c r="F295" s="155"/>
      <c r="G295" s="120"/>
      <c r="H295" s="119"/>
      <c r="I295" s="119"/>
      <c r="J295" s="167"/>
      <c r="K295" s="167"/>
      <c r="L295" s="167"/>
      <c r="M295" s="167"/>
      <c r="O295" s="116"/>
      <c r="P295" s="116"/>
      <c r="Q295" s="117"/>
      <c r="R295" s="117"/>
      <c r="S295" s="117"/>
      <c r="T295" s="117"/>
      <c r="U295" s="117"/>
      <c r="V295" s="117"/>
      <c r="W295" s="116"/>
      <c r="X295" s="229"/>
      <c r="Y295" s="228"/>
      <c r="Z295" s="117"/>
      <c r="AA295" s="116"/>
      <c r="AB295" s="117"/>
      <c r="AC295" s="116"/>
      <c r="AD295" s="190"/>
      <c r="AE295" s="162"/>
      <c r="AF295" s="117"/>
      <c r="AG295" s="116"/>
      <c r="AH295" s="117"/>
      <c r="AI295" s="116"/>
      <c r="AJ295" s="116"/>
      <c r="AK295" s="116"/>
      <c r="AL295" s="117"/>
      <c r="AM295" s="170"/>
      <c r="AN295" s="199"/>
      <c r="AO295" s="167"/>
      <c r="AP295" s="167"/>
    </row>
    <row r="296" spans="1:42" s="59" customFormat="1">
      <c r="A296" s="167"/>
      <c r="B296" s="167"/>
      <c r="C296" s="167"/>
      <c r="D296" s="170"/>
      <c r="E296" s="156"/>
      <c r="F296" s="159"/>
      <c r="G296" s="171"/>
      <c r="H296" s="181"/>
      <c r="I296" s="181"/>
      <c r="J296" s="158"/>
      <c r="K296" s="96"/>
      <c r="L296" s="167"/>
      <c r="M296" s="167"/>
      <c r="O296" s="167"/>
      <c r="P296" s="167"/>
      <c r="Q296" s="200"/>
      <c r="R296" s="200"/>
      <c r="S296" s="200"/>
      <c r="T296" s="200"/>
      <c r="U296" s="200"/>
      <c r="V296" s="200"/>
      <c r="W296" s="167"/>
      <c r="X296" s="228"/>
      <c r="Y296" s="228"/>
      <c r="Z296" s="200"/>
      <c r="AA296" s="167"/>
      <c r="AB296" s="200"/>
      <c r="AC296" s="167"/>
      <c r="AD296" s="165"/>
      <c r="AE296" s="162"/>
      <c r="AF296" s="200"/>
      <c r="AG296" s="167"/>
      <c r="AH296" s="200"/>
      <c r="AJ296" s="167"/>
      <c r="AK296" s="167"/>
      <c r="AL296" s="200"/>
      <c r="AM296" s="170"/>
      <c r="AN296" s="199"/>
      <c r="AP296" s="167"/>
    </row>
    <row r="297" spans="1:42" s="59" customFormat="1">
      <c r="A297" s="167"/>
      <c r="B297" s="167"/>
      <c r="C297" s="167"/>
      <c r="D297" s="170"/>
      <c r="E297" s="156"/>
      <c r="F297" s="159"/>
      <c r="G297" s="171"/>
      <c r="H297" s="150"/>
      <c r="I297" s="150"/>
      <c r="J297" s="158"/>
      <c r="K297" s="169"/>
      <c r="L297" s="167"/>
      <c r="M297" s="167"/>
      <c r="N297" s="167"/>
      <c r="O297" s="167"/>
      <c r="P297" s="167"/>
      <c r="Q297" s="200"/>
      <c r="R297" s="200"/>
      <c r="S297" s="200"/>
      <c r="T297" s="200"/>
      <c r="U297" s="200"/>
      <c r="V297" s="200"/>
      <c r="W297" s="167"/>
      <c r="X297" s="228"/>
      <c r="Y297" s="228"/>
      <c r="Z297" s="200"/>
      <c r="AA297" s="167"/>
      <c r="AB297" s="200"/>
      <c r="AC297" s="167"/>
      <c r="AD297" s="165"/>
      <c r="AE297" s="162"/>
      <c r="AF297" s="200"/>
      <c r="AG297" s="167"/>
      <c r="AH297" s="200"/>
      <c r="AJ297" s="167"/>
      <c r="AK297" s="167"/>
      <c r="AL297" s="200"/>
      <c r="AM297" s="170"/>
      <c r="AN297" s="199"/>
      <c r="AP297" s="167"/>
    </row>
    <row r="298" spans="1:42" s="59" customFormat="1">
      <c r="A298" s="167"/>
      <c r="B298" s="167"/>
      <c r="C298" s="167"/>
      <c r="D298" s="170"/>
      <c r="E298" s="156"/>
      <c r="F298" s="159"/>
      <c r="G298" s="171"/>
      <c r="H298" s="181"/>
      <c r="I298" s="181"/>
      <c r="J298" s="158"/>
      <c r="K298" s="96"/>
      <c r="L298" s="167"/>
      <c r="M298" s="167"/>
      <c r="O298" s="167"/>
      <c r="P298" s="167"/>
      <c r="Q298" s="200"/>
      <c r="R298" s="200"/>
      <c r="S298" s="200"/>
      <c r="T298" s="200"/>
      <c r="U298" s="200"/>
      <c r="V298" s="200"/>
      <c r="W298" s="167"/>
      <c r="X298" s="228"/>
      <c r="Y298" s="228"/>
      <c r="Z298" s="200"/>
      <c r="AA298" s="167"/>
      <c r="AB298" s="200"/>
      <c r="AC298" s="167"/>
      <c r="AD298" s="165"/>
      <c r="AE298" s="167"/>
      <c r="AF298" s="200"/>
      <c r="AG298" s="167"/>
      <c r="AH298" s="200"/>
      <c r="AJ298" s="167"/>
      <c r="AK298" s="167"/>
      <c r="AL298" s="200"/>
      <c r="AM298" s="170"/>
      <c r="AN298" s="199"/>
      <c r="AP298" s="167"/>
    </row>
    <row r="299" spans="1:42" s="59" customFormat="1">
      <c r="A299" s="167"/>
      <c r="B299" s="167"/>
      <c r="C299" s="167"/>
      <c r="D299" s="170"/>
      <c r="E299" s="156"/>
      <c r="F299" s="159"/>
      <c r="G299" s="171"/>
      <c r="H299" s="181"/>
      <c r="I299" s="181"/>
      <c r="J299" s="158"/>
      <c r="K299" s="96"/>
      <c r="L299" s="167"/>
      <c r="M299" s="167"/>
      <c r="O299" s="167"/>
      <c r="P299" s="167"/>
      <c r="Q299" s="200"/>
      <c r="R299" s="200"/>
      <c r="S299" s="200"/>
      <c r="T299" s="200"/>
      <c r="U299" s="200"/>
      <c r="V299" s="200"/>
      <c r="W299" s="167"/>
      <c r="X299" s="228"/>
      <c r="Y299" s="228"/>
      <c r="Z299" s="200"/>
      <c r="AA299" s="167"/>
      <c r="AB299" s="200"/>
      <c r="AC299" s="167"/>
      <c r="AD299" s="165"/>
      <c r="AE299" s="167"/>
      <c r="AF299" s="200"/>
      <c r="AG299" s="167"/>
      <c r="AH299" s="200"/>
      <c r="AJ299" s="167"/>
      <c r="AK299" s="167"/>
      <c r="AL299" s="200"/>
      <c r="AM299" s="170"/>
      <c r="AN299" s="199"/>
      <c r="AO299" s="167"/>
      <c r="AP299" s="167"/>
    </row>
    <row r="300" spans="1:42" s="59" customFormat="1">
      <c r="A300" s="167"/>
      <c r="B300" s="167"/>
      <c r="C300" s="157"/>
      <c r="D300" s="96"/>
      <c r="E300" s="96"/>
      <c r="F300" s="77"/>
      <c r="G300" s="92"/>
      <c r="H300" s="150"/>
      <c r="I300" s="150"/>
      <c r="J300" s="94"/>
      <c r="K300" s="96"/>
      <c r="L300" s="96"/>
      <c r="M300" s="96"/>
      <c r="Q300" s="200"/>
      <c r="R300" s="200"/>
      <c r="S300" s="200"/>
      <c r="T300" s="200"/>
      <c r="U300" s="200"/>
      <c r="V300" s="200"/>
      <c r="W300" s="2"/>
      <c r="X300" s="228"/>
      <c r="Y300" s="228"/>
      <c r="Z300" s="200"/>
      <c r="AB300" s="200"/>
      <c r="AC300" s="167"/>
      <c r="AD300" s="165"/>
      <c r="AE300" s="162"/>
      <c r="AF300" s="200"/>
      <c r="AG300" s="168"/>
      <c r="AH300" s="200"/>
      <c r="AJ300" s="167"/>
      <c r="AK300" s="167"/>
      <c r="AL300" s="200"/>
      <c r="AM300" s="170"/>
      <c r="AN300" s="199"/>
      <c r="AP300" s="167"/>
    </row>
    <row r="301" spans="1:42" s="59" customFormat="1">
      <c r="A301" s="167"/>
      <c r="B301" s="167"/>
      <c r="C301" s="157"/>
      <c r="D301" s="96"/>
      <c r="E301" s="96"/>
      <c r="F301" s="77"/>
      <c r="G301" s="92"/>
      <c r="H301" s="150"/>
      <c r="I301" s="150"/>
      <c r="J301" s="94"/>
      <c r="K301" s="96"/>
      <c r="L301" s="96"/>
      <c r="M301" s="96"/>
      <c r="Q301" s="200"/>
      <c r="R301" s="200"/>
      <c r="S301" s="200"/>
      <c r="T301" s="200"/>
      <c r="U301" s="200"/>
      <c r="V301" s="200"/>
      <c r="W301" s="2"/>
      <c r="X301" s="228"/>
      <c r="Y301" s="228"/>
      <c r="Z301" s="200"/>
      <c r="AB301" s="200"/>
      <c r="AC301" s="167"/>
      <c r="AD301" s="165"/>
      <c r="AE301" s="162"/>
      <c r="AF301" s="200"/>
      <c r="AG301" s="168"/>
      <c r="AH301" s="200"/>
      <c r="AJ301" s="167"/>
      <c r="AK301" s="167"/>
      <c r="AL301" s="200"/>
      <c r="AM301" s="170"/>
      <c r="AN301" s="199"/>
      <c r="AO301" s="167"/>
      <c r="AP301" s="167"/>
    </row>
    <row r="302" spans="1:42" s="59" customFormat="1">
      <c r="A302" s="167"/>
      <c r="B302" s="167"/>
      <c r="C302" s="157"/>
      <c r="D302" s="96"/>
      <c r="E302" s="96"/>
      <c r="F302" s="77"/>
      <c r="G302" s="92"/>
      <c r="H302" s="150"/>
      <c r="I302" s="150"/>
      <c r="J302" s="94"/>
      <c r="K302" s="96"/>
      <c r="L302" s="96"/>
      <c r="M302" s="96"/>
      <c r="Q302" s="200"/>
      <c r="R302" s="200"/>
      <c r="S302" s="200"/>
      <c r="T302" s="200"/>
      <c r="U302" s="200"/>
      <c r="V302" s="200"/>
      <c r="W302" s="2"/>
      <c r="X302" s="228"/>
      <c r="Y302" s="228"/>
      <c r="Z302" s="200"/>
      <c r="AB302" s="200"/>
      <c r="AC302" s="167"/>
      <c r="AD302" s="165"/>
      <c r="AE302" s="162"/>
      <c r="AF302" s="200"/>
      <c r="AG302" s="168"/>
      <c r="AH302" s="200"/>
      <c r="AJ302" s="167"/>
      <c r="AK302" s="167"/>
      <c r="AL302" s="200"/>
      <c r="AM302" s="170"/>
      <c r="AN302" s="199"/>
      <c r="AP302" s="167"/>
    </row>
    <row r="303" spans="1:42" s="59" customFormat="1">
      <c r="A303" s="167"/>
      <c r="B303" s="167"/>
      <c r="C303" s="157"/>
      <c r="D303" s="96"/>
      <c r="E303" s="96"/>
      <c r="F303" s="77"/>
      <c r="G303" s="92"/>
      <c r="H303" s="150"/>
      <c r="I303" s="150"/>
      <c r="J303" s="94"/>
      <c r="K303" s="96"/>
      <c r="L303" s="96"/>
      <c r="M303" s="96"/>
      <c r="Q303" s="200"/>
      <c r="R303" s="200"/>
      <c r="S303" s="200"/>
      <c r="T303" s="200"/>
      <c r="U303" s="200"/>
      <c r="V303" s="200"/>
      <c r="W303" s="2"/>
      <c r="X303" s="228"/>
      <c r="Y303" s="228"/>
      <c r="Z303" s="200"/>
      <c r="AB303" s="200"/>
      <c r="AC303" s="167"/>
      <c r="AD303" s="165"/>
      <c r="AE303" s="162"/>
      <c r="AF303" s="200"/>
      <c r="AG303" s="168"/>
      <c r="AH303" s="200"/>
      <c r="AJ303" s="167"/>
      <c r="AK303" s="167"/>
      <c r="AL303" s="200"/>
      <c r="AM303" s="170"/>
      <c r="AN303" s="199"/>
      <c r="AO303" s="167"/>
      <c r="AP303" s="167"/>
    </row>
    <row r="304" spans="1:42" s="59" customFormat="1">
      <c r="A304" s="167"/>
      <c r="B304" s="167"/>
      <c r="C304" s="157"/>
      <c r="D304" s="96"/>
      <c r="E304" s="96"/>
      <c r="F304" s="77"/>
      <c r="G304" s="92"/>
      <c r="H304" s="150"/>
      <c r="I304" s="150"/>
      <c r="J304" s="94"/>
      <c r="K304" s="96"/>
      <c r="L304" s="96"/>
      <c r="M304" s="169"/>
      <c r="Q304" s="200"/>
      <c r="R304" s="200"/>
      <c r="S304" s="200"/>
      <c r="T304" s="200"/>
      <c r="U304" s="200"/>
      <c r="V304" s="200"/>
      <c r="W304" s="2"/>
      <c r="X304" s="228"/>
      <c r="Y304" s="228"/>
      <c r="Z304" s="200"/>
      <c r="AB304" s="200"/>
      <c r="AC304" s="167"/>
      <c r="AD304" s="165"/>
      <c r="AE304" s="162"/>
      <c r="AF304" s="200"/>
      <c r="AG304" s="168"/>
      <c r="AH304" s="200"/>
      <c r="AJ304" s="167"/>
      <c r="AK304" s="167"/>
      <c r="AL304" s="200"/>
      <c r="AM304" s="170"/>
      <c r="AN304" s="199"/>
      <c r="AP304" s="167"/>
    </row>
    <row r="305" spans="1:42" s="59" customFormat="1">
      <c r="A305" s="167"/>
      <c r="B305" s="167"/>
      <c r="C305" s="157"/>
      <c r="D305" s="96"/>
      <c r="E305" s="96"/>
      <c r="F305" s="77"/>
      <c r="G305" s="92"/>
      <c r="H305" s="150"/>
      <c r="I305" s="150"/>
      <c r="J305" s="94"/>
      <c r="K305" s="96"/>
      <c r="L305" s="96"/>
      <c r="M305" s="169"/>
      <c r="Q305" s="200"/>
      <c r="R305" s="200"/>
      <c r="S305" s="200"/>
      <c r="T305" s="200"/>
      <c r="U305" s="200"/>
      <c r="V305" s="200"/>
      <c r="W305" s="2"/>
      <c r="X305" s="228"/>
      <c r="Y305" s="228"/>
      <c r="Z305" s="200"/>
      <c r="AB305" s="200"/>
      <c r="AC305" s="167"/>
      <c r="AD305" s="165"/>
      <c r="AE305" s="162"/>
      <c r="AF305" s="200"/>
      <c r="AG305" s="168"/>
      <c r="AH305" s="200"/>
      <c r="AJ305" s="167"/>
      <c r="AK305" s="167"/>
      <c r="AL305" s="200"/>
      <c r="AM305" s="170"/>
      <c r="AN305" s="199"/>
      <c r="AP305" s="167"/>
    </row>
    <row r="306" spans="1:42" s="59" customFormat="1">
      <c r="A306" s="167"/>
      <c r="B306" s="167"/>
      <c r="C306" s="167"/>
      <c r="D306" s="170"/>
      <c r="E306" s="156"/>
      <c r="F306" s="159"/>
      <c r="G306" s="171"/>
      <c r="H306" s="150"/>
      <c r="I306" s="150"/>
      <c r="J306" s="158"/>
      <c r="K306" s="96"/>
      <c r="L306" s="167"/>
      <c r="M306" s="167"/>
      <c r="N306" s="167"/>
      <c r="O306" s="167"/>
      <c r="P306" s="167"/>
      <c r="Q306" s="200"/>
      <c r="R306" s="200"/>
      <c r="S306" s="200"/>
      <c r="T306" s="200"/>
      <c r="U306" s="200"/>
      <c r="V306" s="200"/>
      <c r="W306" s="167"/>
      <c r="X306" s="228"/>
      <c r="Y306" s="228"/>
      <c r="Z306" s="200"/>
      <c r="AA306" s="167"/>
      <c r="AB306" s="200"/>
      <c r="AC306" s="167"/>
      <c r="AD306" s="165"/>
      <c r="AE306" s="162"/>
      <c r="AF306" s="200"/>
      <c r="AG306" s="167"/>
      <c r="AH306" s="200"/>
      <c r="AJ306" s="167"/>
      <c r="AK306" s="167"/>
      <c r="AL306" s="200"/>
      <c r="AM306" s="170"/>
      <c r="AN306" s="199"/>
      <c r="AO306" s="167"/>
      <c r="AP306" s="167"/>
    </row>
    <row r="307" spans="1:42" s="59" customFormat="1">
      <c r="A307" s="167"/>
      <c r="B307" s="167"/>
      <c r="C307" s="167"/>
      <c r="D307" s="170"/>
      <c r="E307" s="156"/>
      <c r="F307" s="159"/>
      <c r="G307" s="171"/>
      <c r="H307" s="181"/>
      <c r="I307" s="181"/>
      <c r="J307" s="158"/>
      <c r="K307" s="96"/>
      <c r="L307" s="167"/>
      <c r="M307" s="167"/>
      <c r="O307" s="167"/>
      <c r="P307" s="167"/>
      <c r="Q307" s="200"/>
      <c r="R307" s="200"/>
      <c r="S307" s="200"/>
      <c r="T307" s="200"/>
      <c r="U307" s="200"/>
      <c r="V307" s="200"/>
      <c r="W307" s="167"/>
      <c r="X307" s="228"/>
      <c r="Y307" s="228"/>
      <c r="Z307" s="200"/>
      <c r="AA307" s="167"/>
      <c r="AB307" s="200"/>
      <c r="AC307" s="167"/>
      <c r="AD307" s="165"/>
      <c r="AE307" s="162"/>
      <c r="AF307" s="200"/>
      <c r="AG307" s="167"/>
      <c r="AH307" s="200"/>
      <c r="AJ307" s="167"/>
      <c r="AK307" s="167"/>
      <c r="AL307" s="200"/>
      <c r="AM307" s="170"/>
      <c r="AN307" s="199"/>
      <c r="AP307" s="167"/>
    </row>
    <row r="308" spans="1:42" s="59" customFormat="1">
      <c r="A308" s="167"/>
      <c r="B308" s="167"/>
      <c r="C308" s="167"/>
      <c r="D308" s="170"/>
      <c r="E308" s="156"/>
      <c r="F308" s="159"/>
      <c r="G308" s="171"/>
      <c r="H308" s="181"/>
      <c r="I308" s="181"/>
      <c r="J308" s="158"/>
      <c r="K308" s="96"/>
      <c r="L308" s="167"/>
      <c r="M308" s="167"/>
      <c r="O308" s="167"/>
      <c r="P308" s="167"/>
      <c r="Q308" s="200"/>
      <c r="R308" s="200"/>
      <c r="S308" s="200"/>
      <c r="T308" s="200"/>
      <c r="U308" s="200"/>
      <c r="V308" s="200"/>
      <c r="W308" s="167"/>
      <c r="X308" s="228"/>
      <c r="Y308" s="228"/>
      <c r="Z308" s="200"/>
      <c r="AA308" s="167"/>
      <c r="AB308" s="200"/>
      <c r="AC308" s="167"/>
      <c r="AD308" s="165"/>
      <c r="AE308" s="162"/>
      <c r="AF308" s="200"/>
      <c r="AG308" s="167"/>
      <c r="AH308" s="200"/>
      <c r="AJ308" s="167"/>
      <c r="AK308" s="167"/>
      <c r="AL308" s="200"/>
      <c r="AM308" s="170"/>
      <c r="AN308" s="199"/>
      <c r="AP308" s="167"/>
    </row>
    <row r="309" spans="1:42" s="59" customFormat="1">
      <c r="A309" s="167"/>
      <c r="B309" s="167"/>
      <c r="C309" s="167"/>
      <c r="D309" s="170"/>
      <c r="E309" s="156"/>
      <c r="F309" s="159"/>
      <c r="G309" s="171"/>
      <c r="H309" s="150"/>
      <c r="I309" s="150"/>
      <c r="J309" s="158"/>
      <c r="K309" s="96"/>
      <c r="L309" s="167"/>
      <c r="M309" s="167"/>
      <c r="O309" s="167"/>
      <c r="P309" s="167"/>
      <c r="Q309" s="200"/>
      <c r="R309" s="200"/>
      <c r="S309" s="200"/>
      <c r="T309" s="200"/>
      <c r="U309" s="200"/>
      <c r="V309" s="200"/>
      <c r="W309" s="167"/>
      <c r="X309" s="228"/>
      <c r="Y309" s="228"/>
      <c r="Z309" s="200"/>
      <c r="AA309" s="167"/>
      <c r="AB309" s="200"/>
      <c r="AC309" s="167"/>
      <c r="AD309" s="165"/>
      <c r="AE309" s="162"/>
      <c r="AF309" s="200"/>
      <c r="AG309" s="167"/>
      <c r="AH309" s="200"/>
      <c r="AJ309" s="167"/>
      <c r="AK309" s="167"/>
      <c r="AL309" s="200"/>
      <c r="AM309" s="170"/>
      <c r="AN309" s="199"/>
      <c r="AP309" s="167"/>
    </row>
    <row r="310" spans="1:42" s="59" customFormat="1">
      <c r="A310" s="167"/>
      <c r="B310" s="167"/>
      <c r="C310" s="167"/>
      <c r="D310" s="170"/>
      <c r="E310" s="156"/>
      <c r="F310" s="159"/>
      <c r="G310" s="171"/>
      <c r="H310" s="181"/>
      <c r="I310" s="181"/>
      <c r="J310" s="158"/>
      <c r="K310" s="96"/>
      <c r="L310" s="167"/>
      <c r="M310" s="167"/>
      <c r="N310" s="167"/>
      <c r="O310" s="167"/>
      <c r="P310" s="167"/>
      <c r="Q310" s="200"/>
      <c r="R310" s="200"/>
      <c r="S310" s="200"/>
      <c r="T310" s="200"/>
      <c r="U310" s="200"/>
      <c r="V310" s="200"/>
      <c r="W310" s="167"/>
      <c r="X310" s="228"/>
      <c r="Y310" s="228"/>
      <c r="Z310" s="200"/>
      <c r="AA310" s="167"/>
      <c r="AB310" s="200"/>
      <c r="AC310" s="167"/>
      <c r="AD310" s="165"/>
      <c r="AE310" s="162"/>
      <c r="AF310" s="200"/>
      <c r="AG310" s="167"/>
      <c r="AH310" s="200"/>
      <c r="AJ310" s="167"/>
      <c r="AK310" s="167"/>
      <c r="AL310" s="200"/>
      <c r="AM310" s="170"/>
      <c r="AN310" s="199"/>
      <c r="AO310" s="167"/>
      <c r="AP310" s="167"/>
    </row>
    <row r="311" spans="1:42" s="59" customFormat="1">
      <c r="A311" s="167"/>
      <c r="B311" s="167"/>
      <c r="C311" s="167"/>
      <c r="D311" s="170"/>
      <c r="E311" s="156"/>
      <c r="F311" s="159"/>
      <c r="G311" s="171"/>
      <c r="H311" s="150"/>
      <c r="I311" s="150"/>
      <c r="J311" s="158"/>
      <c r="K311" s="96"/>
      <c r="L311" s="167"/>
      <c r="M311" s="167"/>
      <c r="N311" s="167"/>
      <c r="O311" s="167"/>
      <c r="P311" s="167"/>
      <c r="Q311" s="200"/>
      <c r="R311" s="200"/>
      <c r="S311" s="200"/>
      <c r="T311" s="200"/>
      <c r="U311" s="200"/>
      <c r="V311" s="200"/>
      <c r="W311" s="167"/>
      <c r="X311" s="228"/>
      <c r="Y311" s="228"/>
      <c r="Z311" s="200"/>
      <c r="AA311" s="167"/>
      <c r="AB311" s="200"/>
      <c r="AC311" s="167"/>
      <c r="AD311" s="165"/>
      <c r="AE311" s="162"/>
      <c r="AF311" s="200"/>
      <c r="AG311" s="167"/>
      <c r="AH311" s="200"/>
      <c r="AI311" s="162"/>
      <c r="AJ311" s="167"/>
      <c r="AK311" s="167"/>
      <c r="AL311" s="200"/>
      <c r="AM311" s="170"/>
      <c r="AN311" s="199"/>
      <c r="AP311" s="167"/>
    </row>
    <row r="312" spans="1:42" s="59" customFormat="1">
      <c r="A312" s="167"/>
      <c r="B312" s="167"/>
      <c r="C312" s="167"/>
      <c r="D312" s="170"/>
      <c r="E312" s="156"/>
      <c r="F312" s="159"/>
      <c r="G312" s="171"/>
      <c r="H312" s="181"/>
      <c r="I312" s="181"/>
      <c r="J312" s="158"/>
      <c r="K312" s="96"/>
      <c r="L312" s="167"/>
      <c r="M312" s="167"/>
      <c r="N312" s="167"/>
      <c r="O312" s="167"/>
      <c r="P312" s="167"/>
      <c r="Q312" s="200"/>
      <c r="R312" s="200"/>
      <c r="S312" s="200"/>
      <c r="T312" s="200"/>
      <c r="U312" s="200"/>
      <c r="V312" s="200"/>
      <c r="W312" s="167"/>
      <c r="X312" s="228"/>
      <c r="Y312" s="228"/>
      <c r="Z312" s="200"/>
      <c r="AA312" s="167"/>
      <c r="AB312" s="200"/>
      <c r="AC312" s="167"/>
      <c r="AD312" s="165"/>
      <c r="AE312" s="162"/>
      <c r="AF312" s="200"/>
      <c r="AG312" s="167"/>
      <c r="AH312" s="200"/>
      <c r="AI312" s="162"/>
      <c r="AJ312" s="167"/>
      <c r="AK312" s="167"/>
      <c r="AL312" s="200"/>
      <c r="AM312" s="170"/>
      <c r="AN312" s="199"/>
      <c r="AP312" s="167"/>
    </row>
    <row r="313" spans="1:42" s="59" customFormat="1">
      <c r="A313" s="167"/>
      <c r="B313" s="167"/>
      <c r="C313" s="167"/>
      <c r="D313" s="96"/>
      <c r="E313" s="156"/>
      <c r="F313" s="159"/>
      <c r="G313" s="171"/>
      <c r="H313" s="181"/>
      <c r="I313" s="181"/>
      <c r="J313" s="94"/>
      <c r="K313" s="96"/>
      <c r="L313" s="167"/>
      <c r="M313" s="167"/>
      <c r="N313" s="167"/>
      <c r="P313" s="167"/>
      <c r="Q313" s="200"/>
      <c r="R313" s="200"/>
      <c r="S313" s="200"/>
      <c r="T313" s="200"/>
      <c r="U313" s="200"/>
      <c r="V313" s="200"/>
      <c r="W313" s="167"/>
      <c r="X313" s="228"/>
      <c r="Y313" s="228"/>
      <c r="Z313" s="200"/>
      <c r="AB313" s="200"/>
      <c r="AC313" s="167"/>
      <c r="AD313" s="165"/>
      <c r="AE313" s="162"/>
      <c r="AF313" s="200"/>
      <c r="AG313" s="167"/>
      <c r="AH313" s="200"/>
      <c r="AI313" s="162"/>
      <c r="AJ313" s="167"/>
      <c r="AK313" s="167"/>
      <c r="AL313" s="200"/>
      <c r="AM313" s="170"/>
      <c r="AN313" s="199"/>
      <c r="AP313" s="167"/>
    </row>
    <row r="314" spans="1:42" s="59" customFormat="1">
      <c r="A314" s="167"/>
      <c r="B314" s="167"/>
      <c r="C314" s="157"/>
      <c r="D314" s="96"/>
      <c r="E314" s="170"/>
      <c r="F314" s="77"/>
      <c r="G314" s="153"/>
      <c r="H314" s="150"/>
      <c r="I314" s="150"/>
      <c r="J314" s="94"/>
      <c r="K314" s="96"/>
      <c r="L314" s="170"/>
      <c r="M314" s="170"/>
      <c r="N314" s="167"/>
      <c r="O314" s="167"/>
      <c r="P314" s="167"/>
      <c r="Q314" s="200"/>
      <c r="R314" s="200"/>
      <c r="S314" s="200"/>
      <c r="T314" s="200"/>
      <c r="U314" s="200"/>
      <c r="V314" s="200"/>
      <c r="W314" s="168"/>
      <c r="X314" s="228"/>
      <c r="Y314" s="228"/>
      <c r="Z314" s="200"/>
      <c r="AB314" s="200"/>
      <c r="AC314" s="167"/>
      <c r="AD314" s="165"/>
      <c r="AE314" s="162"/>
      <c r="AF314" s="200"/>
      <c r="AG314" s="168"/>
      <c r="AH314" s="200"/>
      <c r="AJ314" s="167"/>
      <c r="AK314" s="167"/>
      <c r="AL314" s="200"/>
      <c r="AM314" s="167"/>
      <c r="AN314" s="199"/>
      <c r="AP314" s="167"/>
    </row>
    <row r="315" spans="1:42" s="59" customFormat="1">
      <c r="A315" s="167"/>
      <c r="B315" s="167"/>
      <c r="C315" s="157"/>
      <c r="D315" s="96"/>
      <c r="E315" s="96"/>
      <c r="F315" s="77"/>
      <c r="G315" s="153"/>
      <c r="H315" s="150"/>
      <c r="I315" s="150"/>
      <c r="J315" s="94"/>
      <c r="K315" s="96"/>
      <c r="L315" s="96"/>
      <c r="M315" s="70"/>
      <c r="Q315" s="200"/>
      <c r="R315" s="200"/>
      <c r="S315" s="200"/>
      <c r="T315" s="200"/>
      <c r="U315" s="200"/>
      <c r="V315" s="200"/>
      <c r="W315" s="168"/>
      <c r="X315" s="228"/>
      <c r="Y315" s="228"/>
      <c r="Z315" s="200"/>
      <c r="AB315" s="200"/>
      <c r="AC315" s="167"/>
      <c r="AD315" s="165"/>
      <c r="AE315" s="162"/>
      <c r="AF315" s="200"/>
      <c r="AG315" s="168"/>
      <c r="AH315" s="200"/>
      <c r="AJ315" s="167"/>
      <c r="AK315" s="167"/>
      <c r="AL315" s="200"/>
      <c r="AM315" s="99"/>
      <c r="AN315" s="199"/>
      <c r="AO315" s="167"/>
      <c r="AP315" s="167"/>
    </row>
    <row r="316" spans="1:42" s="59" customFormat="1">
      <c r="A316" s="167"/>
      <c r="B316" s="167"/>
      <c r="C316" s="157"/>
      <c r="D316" s="96"/>
      <c r="E316" s="96"/>
      <c r="F316" s="77"/>
      <c r="G316" s="153"/>
      <c r="H316" s="150"/>
      <c r="I316" s="150"/>
      <c r="J316" s="94"/>
      <c r="K316" s="96"/>
      <c r="L316" s="96"/>
      <c r="M316" s="70"/>
      <c r="Q316" s="200"/>
      <c r="R316" s="200"/>
      <c r="S316" s="200"/>
      <c r="T316" s="200"/>
      <c r="U316" s="200"/>
      <c r="V316" s="200"/>
      <c r="W316" s="168"/>
      <c r="X316" s="228"/>
      <c r="Y316" s="228"/>
      <c r="Z316" s="200"/>
      <c r="AB316" s="200"/>
      <c r="AC316" s="167"/>
      <c r="AD316" s="165"/>
      <c r="AE316" s="162"/>
      <c r="AF316" s="200"/>
      <c r="AG316" s="168"/>
      <c r="AH316" s="200"/>
      <c r="AJ316" s="167"/>
      <c r="AK316" s="155"/>
      <c r="AL316" s="200"/>
      <c r="AM316" s="99"/>
      <c r="AN316" s="199"/>
      <c r="AP316" s="167"/>
    </row>
    <row r="317" spans="1:42" s="59" customFormat="1">
      <c r="A317" s="167"/>
      <c r="B317" s="167"/>
      <c r="C317" s="157"/>
      <c r="D317" s="96"/>
      <c r="E317" s="96"/>
      <c r="F317" s="77"/>
      <c r="G317" s="153"/>
      <c r="H317" s="181"/>
      <c r="I317" s="181"/>
      <c r="J317" s="94"/>
      <c r="K317" s="96"/>
      <c r="L317" s="96"/>
      <c r="M317" s="70"/>
      <c r="Q317" s="200"/>
      <c r="R317" s="200"/>
      <c r="S317" s="200"/>
      <c r="T317" s="200"/>
      <c r="U317" s="200"/>
      <c r="V317" s="200"/>
      <c r="W317" s="168"/>
      <c r="X317" s="228"/>
      <c r="Y317" s="228"/>
      <c r="Z317" s="200"/>
      <c r="AB317" s="200"/>
      <c r="AC317" s="167"/>
      <c r="AD317" s="165"/>
      <c r="AE317" s="162"/>
      <c r="AF317" s="200"/>
      <c r="AG317" s="168"/>
      <c r="AH317" s="200"/>
      <c r="AJ317" s="167"/>
      <c r="AK317" s="167"/>
      <c r="AL317" s="200"/>
      <c r="AM317" s="99"/>
      <c r="AN317" s="199"/>
      <c r="AO317" s="167"/>
      <c r="AP317" s="167"/>
    </row>
    <row r="318" spans="1:42" s="59" customFormat="1">
      <c r="A318" s="167"/>
      <c r="B318" s="167"/>
      <c r="C318" s="157"/>
      <c r="D318" s="169"/>
      <c r="E318" s="169"/>
      <c r="F318" s="77"/>
      <c r="G318" s="153"/>
      <c r="H318" s="150"/>
      <c r="I318" s="150"/>
      <c r="J318" s="158"/>
      <c r="K318" s="96"/>
      <c r="L318" s="96"/>
      <c r="M318" s="96"/>
      <c r="O318" s="167"/>
      <c r="P318" s="167"/>
      <c r="Q318" s="200"/>
      <c r="R318" s="200"/>
      <c r="S318" s="200"/>
      <c r="T318" s="200"/>
      <c r="U318" s="200"/>
      <c r="V318" s="200"/>
      <c r="W318" s="168"/>
      <c r="X318" s="228"/>
      <c r="Y318" s="228"/>
      <c r="Z318" s="200"/>
      <c r="AA318" s="167"/>
      <c r="AB318" s="200"/>
      <c r="AC318" s="167"/>
      <c r="AD318" s="165"/>
      <c r="AE318" s="162"/>
      <c r="AF318" s="200"/>
      <c r="AG318" s="168"/>
      <c r="AH318" s="200"/>
      <c r="AJ318" s="167"/>
      <c r="AK318" s="167"/>
      <c r="AL318" s="200"/>
      <c r="AM318" s="167"/>
      <c r="AN318" s="199"/>
      <c r="AO318" s="167"/>
      <c r="AP318" s="167"/>
    </row>
    <row r="319" spans="1:42" s="59" customFormat="1">
      <c r="A319" s="167"/>
      <c r="B319" s="167"/>
      <c r="C319" s="157"/>
      <c r="D319" s="169"/>
      <c r="E319" s="169"/>
      <c r="F319" s="77"/>
      <c r="G319" s="153"/>
      <c r="H319" s="150"/>
      <c r="I319" s="150"/>
      <c r="J319" s="158"/>
      <c r="K319" s="96"/>
      <c r="L319" s="96"/>
      <c r="M319" s="96"/>
      <c r="O319" s="167"/>
      <c r="P319" s="167"/>
      <c r="Q319" s="200"/>
      <c r="R319" s="200"/>
      <c r="S319" s="200"/>
      <c r="T319" s="200"/>
      <c r="U319" s="200"/>
      <c r="V319" s="200"/>
      <c r="W319" s="168"/>
      <c r="X319" s="228"/>
      <c r="Y319" s="228"/>
      <c r="Z319" s="200"/>
      <c r="AA319" s="167"/>
      <c r="AB319" s="200"/>
      <c r="AC319" s="167"/>
      <c r="AD319" s="165"/>
      <c r="AE319" s="162"/>
      <c r="AF319" s="200"/>
      <c r="AG319" s="168"/>
      <c r="AH319" s="200"/>
      <c r="AJ319" s="167"/>
      <c r="AK319" s="167"/>
      <c r="AL319" s="200"/>
      <c r="AM319" s="167"/>
      <c r="AN319" s="199"/>
      <c r="AP319" s="167"/>
    </row>
    <row r="320" spans="1:42" s="59" customFormat="1">
      <c r="A320" s="167"/>
      <c r="B320" s="167"/>
      <c r="C320" s="157"/>
      <c r="D320" s="96"/>
      <c r="E320" s="96"/>
      <c r="F320" s="77"/>
      <c r="G320" s="153"/>
      <c r="H320" s="150"/>
      <c r="I320" s="150"/>
      <c r="J320" s="94"/>
      <c r="K320" s="96"/>
      <c r="L320" s="96"/>
      <c r="M320" s="204"/>
      <c r="Q320" s="200"/>
      <c r="R320" s="200"/>
      <c r="S320" s="200"/>
      <c r="T320" s="200"/>
      <c r="U320" s="200"/>
      <c r="V320" s="200"/>
      <c r="W320" s="168"/>
      <c r="X320" s="228"/>
      <c r="Y320" s="228"/>
      <c r="Z320" s="200"/>
      <c r="AB320" s="200"/>
      <c r="AC320" s="167"/>
      <c r="AD320" s="165"/>
      <c r="AE320" s="162"/>
      <c r="AF320" s="200"/>
      <c r="AG320" s="167"/>
      <c r="AH320" s="200"/>
      <c r="AJ320" s="167"/>
      <c r="AK320" s="155"/>
      <c r="AL320" s="200"/>
      <c r="AM320" s="99"/>
      <c r="AN320" s="199"/>
      <c r="AO320" s="167"/>
      <c r="AP320" s="167"/>
    </row>
    <row r="321" spans="1:42" s="59" customFormat="1">
      <c r="A321" s="167"/>
      <c r="B321" s="167"/>
      <c r="C321" s="157"/>
      <c r="D321" s="169"/>
      <c r="E321" s="169"/>
      <c r="F321" s="77"/>
      <c r="G321" s="153"/>
      <c r="H321" s="150"/>
      <c r="I321" s="150"/>
      <c r="J321" s="158"/>
      <c r="K321" s="96"/>
      <c r="L321" s="96"/>
      <c r="M321" s="96"/>
      <c r="O321" s="167"/>
      <c r="P321" s="167"/>
      <c r="Q321" s="200"/>
      <c r="R321" s="200"/>
      <c r="S321" s="200"/>
      <c r="T321" s="200"/>
      <c r="U321" s="200"/>
      <c r="V321" s="200"/>
      <c r="W321" s="168"/>
      <c r="X321" s="228"/>
      <c r="Y321" s="228"/>
      <c r="Z321" s="200"/>
      <c r="AA321" s="167"/>
      <c r="AB321" s="200"/>
      <c r="AC321" s="167"/>
      <c r="AD321" s="165"/>
      <c r="AE321" s="162"/>
      <c r="AF321" s="200"/>
      <c r="AG321" s="199"/>
      <c r="AH321" s="200"/>
      <c r="AJ321" s="167"/>
      <c r="AK321" s="155"/>
      <c r="AL321" s="200"/>
      <c r="AM321" s="167"/>
      <c r="AN321" s="199"/>
      <c r="AO321" s="167"/>
      <c r="AP321" s="167"/>
    </row>
    <row r="322" spans="1:42" s="59" customFormat="1">
      <c r="A322" s="167"/>
      <c r="B322" s="167"/>
      <c r="C322" s="157"/>
      <c r="D322" s="169"/>
      <c r="E322" s="169"/>
      <c r="F322" s="77"/>
      <c r="G322" s="153"/>
      <c r="H322" s="150"/>
      <c r="I322" s="150"/>
      <c r="J322" s="158"/>
      <c r="K322" s="96"/>
      <c r="L322" s="96"/>
      <c r="M322" s="96"/>
      <c r="O322" s="167"/>
      <c r="P322" s="167"/>
      <c r="Q322" s="200"/>
      <c r="R322" s="200"/>
      <c r="S322" s="200"/>
      <c r="T322" s="200"/>
      <c r="U322" s="200"/>
      <c r="V322" s="200"/>
      <c r="W322" s="168"/>
      <c r="X322" s="228"/>
      <c r="Y322" s="228"/>
      <c r="Z322" s="200"/>
      <c r="AA322" s="167"/>
      <c r="AB322" s="200"/>
      <c r="AC322" s="167"/>
      <c r="AD322" s="165"/>
      <c r="AE322" s="162"/>
      <c r="AF322" s="200"/>
      <c r="AG322" s="167"/>
      <c r="AH322" s="200"/>
      <c r="AJ322" s="167"/>
      <c r="AK322" s="155"/>
      <c r="AL322" s="200"/>
      <c r="AM322" s="167"/>
      <c r="AN322" s="199"/>
      <c r="AP322" s="167"/>
    </row>
    <row r="323" spans="1:42" s="59" customFormat="1">
      <c r="A323" s="167"/>
      <c r="B323" s="167"/>
      <c r="C323" s="157"/>
      <c r="D323" s="96"/>
      <c r="E323" s="96"/>
      <c r="F323" s="77"/>
      <c r="G323" s="153"/>
      <c r="H323" s="150"/>
      <c r="I323" s="150"/>
      <c r="J323" s="94"/>
      <c r="K323" s="96"/>
      <c r="L323" s="96"/>
      <c r="M323" s="96"/>
      <c r="Q323" s="200"/>
      <c r="R323" s="200"/>
      <c r="S323" s="200"/>
      <c r="T323" s="200"/>
      <c r="U323" s="200"/>
      <c r="V323" s="200"/>
      <c r="W323" s="168"/>
      <c r="X323" s="228"/>
      <c r="Y323" s="228"/>
      <c r="Z323" s="200"/>
      <c r="AB323" s="200"/>
      <c r="AC323" s="167"/>
      <c r="AD323" s="165"/>
      <c r="AE323" s="162"/>
      <c r="AF323" s="200"/>
      <c r="AG323" s="199"/>
      <c r="AH323" s="200"/>
      <c r="AJ323" s="167"/>
      <c r="AK323" s="155"/>
      <c r="AL323" s="200"/>
      <c r="AM323" s="99"/>
      <c r="AN323" s="199"/>
      <c r="AP323" s="167"/>
    </row>
    <row r="324" spans="1:42" s="59" customFormat="1">
      <c r="A324" s="167"/>
      <c r="B324" s="167"/>
      <c r="C324" s="157"/>
      <c r="D324" s="96"/>
      <c r="E324" s="96"/>
      <c r="F324" s="77"/>
      <c r="G324" s="153"/>
      <c r="H324" s="150"/>
      <c r="I324" s="150"/>
      <c r="J324" s="94"/>
      <c r="K324" s="96"/>
      <c r="L324" s="96"/>
      <c r="M324" s="96"/>
      <c r="Q324" s="200"/>
      <c r="R324" s="200"/>
      <c r="S324" s="200"/>
      <c r="T324" s="200"/>
      <c r="U324" s="200"/>
      <c r="V324" s="200"/>
      <c r="W324" s="168"/>
      <c r="X324" s="228"/>
      <c r="Y324" s="228"/>
      <c r="Z324" s="200"/>
      <c r="AB324" s="200"/>
      <c r="AC324" s="167"/>
      <c r="AD324" s="165"/>
      <c r="AE324" s="162"/>
      <c r="AF324" s="200"/>
      <c r="AG324" s="200"/>
      <c r="AH324" s="200"/>
      <c r="AJ324" s="167"/>
      <c r="AK324" s="155"/>
      <c r="AL324" s="200"/>
      <c r="AM324" s="99"/>
      <c r="AN324" s="199"/>
      <c r="AP324" s="167"/>
    </row>
    <row r="325" spans="1:42" s="59" customFormat="1">
      <c r="A325" s="167"/>
      <c r="B325" s="167"/>
      <c r="C325" s="157"/>
      <c r="D325" s="96"/>
      <c r="E325" s="96"/>
      <c r="F325" s="77"/>
      <c r="G325" s="153"/>
      <c r="H325" s="150"/>
      <c r="I325" s="150"/>
      <c r="J325" s="94"/>
      <c r="K325" s="96"/>
      <c r="L325" s="96"/>
      <c r="M325" s="96"/>
      <c r="Q325" s="200"/>
      <c r="R325" s="200"/>
      <c r="S325" s="200"/>
      <c r="T325" s="200"/>
      <c r="U325" s="200"/>
      <c r="V325" s="200"/>
      <c r="W325" s="168"/>
      <c r="X325" s="228"/>
      <c r="Y325" s="228"/>
      <c r="Z325" s="200"/>
      <c r="AB325" s="200"/>
      <c r="AC325" s="167"/>
      <c r="AD325" s="165"/>
      <c r="AE325" s="162"/>
      <c r="AF325" s="200"/>
      <c r="AG325" s="167"/>
      <c r="AH325" s="200"/>
      <c r="AJ325" s="167"/>
      <c r="AK325" s="155"/>
      <c r="AL325" s="200"/>
      <c r="AM325" s="99"/>
      <c r="AN325" s="199"/>
      <c r="AP325" s="167"/>
    </row>
    <row r="326" spans="1:42" s="59" customFormat="1">
      <c r="A326" s="167"/>
      <c r="B326" s="167"/>
      <c r="C326" s="157"/>
      <c r="D326" s="96"/>
      <c r="E326" s="96"/>
      <c r="F326" s="77"/>
      <c r="G326" s="153"/>
      <c r="H326" s="150"/>
      <c r="I326" s="150"/>
      <c r="J326" s="94"/>
      <c r="K326" s="96"/>
      <c r="L326" s="96"/>
      <c r="M326" s="96"/>
      <c r="Q326" s="200"/>
      <c r="R326" s="200"/>
      <c r="S326" s="200"/>
      <c r="T326" s="200"/>
      <c r="U326" s="200"/>
      <c r="V326" s="200"/>
      <c r="W326" s="168"/>
      <c r="X326" s="228"/>
      <c r="Y326" s="228"/>
      <c r="Z326" s="200"/>
      <c r="AB326" s="200"/>
      <c r="AC326" s="167"/>
      <c r="AD326" s="165"/>
      <c r="AE326" s="162"/>
      <c r="AF326" s="200"/>
      <c r="AG326" s="167"/>
      <c r="AH326" s="200"/>
      <c r="AJ326" s="167"/>
      <c r="AK326" s="155"/>
      <c r="AL326" s="200"/>
      <c r="AM326" s="99"/>
      <c r="AN326" s="199"/>
      <c r="AP326" s="167"/>
    </row>
    <row r="327" spans="1:42" s="59" customFormat="1">
      <c r="A327" s="167"/>
      <c r="B327" s="167"/>
      <c r="C327" s="157"/>
      <c r="D327" s="96"/>
      <c r="E327" s="96"/>
      <c r="F327" s="77"/>
      <c r="G327" s="153"/>
      <c r="H327" s="150"/>
      <c r="I327" s="150"/>
      <c r="J327" s="94"/>
      <c r="K327" s="96"/>
      <c r="L327" s="96"/>
      <c r="M327" s="96"/>
      <c r="Q327" s="200"/>
      <c r="R327" s="200"/>
      <c r="S327" s="200"/>
      <c r="T327" s="200"/>
      <c r="U327" s="200"/>
      <c r="V327" s="200"/>
      <c r="W327" s="168"/>
      <c r="X327" s="228"/>
      <c r="Y327" s="228"/>
      <c r="Z327" s="200"/>
      <c r="AB327" s="200"/>
      <c r="AC327" s="167"/>
      <c r="AD327" s="165"/>
      <c r="AE327" s="162"/>
      <c r="AF327" s="200"/>
      <c r="AG327" s="199"/>
      <c r="AH327" s="200"/>
      <c r="AJ327" s="167"/>
      <c r="AK327" s="155"/>
      <c r="AL327" s="200"/>
      <c r="AM327" s="99"/>
      <c r="AN327" s="199"/>
      <c r="AP327" s="167"/>
    </row>
    <row r="328" spans="1:42" s="59" customFormat="1">
      <c r="A328" s="167"/>
      <c r="B328" s="167"/>
      <c r="C328" s="157"/>
      <c r="D328" s="96"/>
      <c r="E328" s="96"/>
      <c r="F328" s="77"/>
      <c r="G328" s="153"/>
      <c r="H328" s="150"/>
      <c r="I328" s="150"/>
      <c r="J328" s="94"/>
      <c r="K328" s="96"/>
      <c r="L328" s="96"/>
      <c r="M328" s="96"/>
      <c r="Q328" s="200"/>
      <c r="R328" s="200"/>
      <c r="S328" s="200"/>
      <c r="T328" s="200"/>
      <c r="U328" s="200"/>
      <c r="V328" s="200"/>
      <c r="W328" s="168"/>
      <c r="X328" s="228"/>
      <c r="Y328" s="228"/>
      <c r="Z328" s="200"/>
      <c r="AB328" s="200"/>
      <c r="AC328" s="167"/>
      <c r="AD328" s="165"/>
      <c r="AE328" s="162"/>
      <c r="AF328" s="200"/>
      <c r="AG328" s="167"/>
      <c r="AH328" s="200"/>
      <c r="AJ328" s="167"/>
      <c r="AK328" s="155"/>
      <c r="AL328" s="200"/>
      <c r="AM328" s="99"/>
      <c r="AN328" s="199"/>
      <c r="AP328" s="167"/>
    </row>
    <row r="329" spans="1:42" s="59" customFormat="1">
      <c r="A329" s="167"/>
      <c r="B329" s="167"/>
      <c r="C329" s="157"/>
      <c r="D329" s="169"/>
      <c r="E329" s="169"/>
      <c r="F329" s="77"/>
      <c r="G329" s="153"/>
      <c r="H329" s="150"/>
      <c r="I329" s="150"/>
      <c r="J329" s="158"/>
      <c r="K329" s="96"/>
      <c r="L329" s="96"/>
      <c r="M329" s="111"/>
      <c r="O329" s="167"/>
      <c r="P329" s="167"/>
      <c r="Q329" s="200"/>
      <c r="R329" s="200"/>
      <c r="S329" s="200"/>
      <c r="T329" s="200"/>
      <c r="U329" s="200"/>
      <c r="V329" s="200"/>
      <c r="W329" s="168"/>
      <c r="X329" s="228"/>
      <c r="Y329" s="228"/>
      <c r="Z329" s="200"/>
      <c r="AA329" s="167"/>
      <c r="AB329" s="200"/>
      <c r="AC329" s="167"/>
      <c r="AD329" s="165"/>
      <c r="AE329" s="162"/>
      <c r="AF329" s="200"/>
      <c r="AG329" s="199"/>
      <c r="AH329" s="200"/>
      <c r="AJ329" s="167"/>
      <c r="AK329" s="155"/>
      <c r="AL329" s="200"/>
      <c r="AM329" s="167"/>
      <c r="AN329" s="199"/>
      <c r="AP329" s="167"/>
    </row>
    <row r="330" spans="1:42" s="59" customFormat="1">
      <c r="A330" s="167"/>
      <c r="B330" s="167"/>
      <c r="C330" s="157"/>
      <c r="D330" s="96"/>
      <c r="E330" s="96"/>
      <c r="F330" s="77"/>
      <c r="G330" s="153"/>
      <c r="H330" s="150"/>
      <c r="I330" s="150"/>
      <c r="J330" s="94"/>
      <c r="K330" s="96"/>
      <c r="L330" s="96"/>
      <c r="M330" s="111"/>
      <c r="Q330" s="200"/>
      <c r="R330" s="200"/>
      <c r="S330" s="200"/>
      <c r="T330" s="200"/>
      <c r="U330" s="200"/>
      <c r="V330" s="200"/>
      <c r="W330" s="168"/>
      <c r="X330" s="228"/>
      <c r="Y330" s="228"/>
      <c r="Z330" s="200"/>
      <c r="AB330" s="200"/>
      <c r="AC330" s="167"/>
      <c r="AD330" s="165"/>
      <c r="AE330" s="167"/>
      <c r="AF330" s="200"/>
      <c r="AG330" s="167"/>
      <c r="AH330" s="200"/>
      <c r="AJ330" s="167"/>
      <c r="AK330" s="155"/>
      <c r="AL330" s="200"/>
      <c r="AM330" s="167"/>
      <c r="AN330" s="199"/>
      <c r="AP330" s="167"/>
    </row>
    <row r="331" spans="1:42" s="59" customFormat="1">
      <c r="A331" s="167"/>
      <c r="B331" s="167"/>
      <c r="C331" s="157"/>
      <c r="D331" s="96"/>
      <c r="E331" s="96"/>
      <c r="F331" s="77"/>
      <c r="G331" s="153"/>
      <c r="H331" s="150"/>
      <c r="I331" s="150"/>
      <c r="J331" s="94"/>
      <c r="K331" s="96"/>
      <c r="L331" s="96"/>
      <c r="M331" s="111"/>
      <c r="Q331" s="200"/>
      <c r="R331" s="200"/>
      <c r="S331" s="200"/>
      <c r="T331" s="200"/>
      <c r="U331" s="200"/>
      <c r="V331" s="200"/>
      <c r="W331" s="168"/>
      <c r="X331" s="228"/>
      <c r="Y331" s="228"/>
      <c r="Z331" s="200"/>
      <c r="AB331" s="200"/>
      <c r="AC331" s="167"/>
      <c r="AD331" s="165"/>
      <c r="AE331" s="162"/>
      <c r="AF331" s="200"/>
      <c r="AG331" s="167"/>
      <c r="AH331" s="200"/>
      <c r="AJ331" s="167"/>
      <c r="AK331" s="155"/>
      <c r="AL331" s="200"/>
      <c r="AM331" s="167"/>
      <c r="AN331" s="199"/>
      <c r="AP331" s="167"/>
    </row>
    <row r="332" spans="1:42">
      <c r="A332" s="167"/>
      <c r="B332" s="167"/>
      <c r="C332" s="157"/>
      <c r="D332" s="169"/>
      <c r="E332" s="169"/>
      <c r="F332" s="77"/>
      <c r="G332" s="153"/>
      <c r="J332" s="158"/>
      <c r="M332" s="111"/>
      <c r="N332" s="59"/>
      <c r="O332" s="167"/>
      <c r="P332" s="167"/>
      <c r="W332" s="168"/>
      <c r="AA332" s="167"/>
      <c r="AC332" s="167"/>
      <c r="AE332" s="162"/>
      <c r="AG332" s="167"/>
      <c r="AI332" s="59"/>
      <c r="AJ332" s="167"/>
      <c r="AK332" s="155"/>
      <c r="AM332" s="167"/>
      <c r="AN332" s="199"/>
      <c r="AP332" s="167"/>
    </row>
    <row r="333" spans="1:42">
      <c r="A333" s="167"/>
      <c r="B333" s="167"/>
      <c r="C333" s="157"/>
      <c r="F333" s="77"/>
      <c r="G333" s="153"/>
      <c r="J333" s="94"/>
      <c r="M333" s="111"/>
      <c r="N333" s="59"/>
      <c r="O333" s="59"/>
      <c r="P333" s="59"/>
      <c r="W333" s="168"/>
      <c r="AA333" s="59"/>
      <c r="AC333" s="167"/>
      <c r="AE333" s="162"/>
      <c r="AG333" s="168"/>
      <c r="AI333" s="59"/>
      <c r="AJ333" s="167"/>
      <c r="AK333" s="155"/>
      <c r="AM333" s="170"/>
      <c r="AN333" s="199"/>
      <c r="AO333" s="167"/>
      <c r="AP333" s="167"/>
    </row>
    <row r="334" spans="1:42">
      <c r="A334" s="167"/>
      <c r="B334" s="167"/>
      <c r="C334" s="157"/>
      <c r="F334" s="77"/>
      <c r="G334" s="153"/>
      <c r="J334" s="94"/>
      <c r="M334" s="111"/>
      <c r="N334" s="59"/>
      <c r="O334" s="59"/>
      <c r="P334" s="59"/>
      <c r="W334" s="168"/>
      <c r="AA334" s="59"/>
      <c r="AC334" s="167"/>
      <c r="AE334" s="162"/>
      <c r="AG334" s="168"/>
      <c r="AI334" s="59"/>
      <c r="AJ334" s="167"/>
      <c r="AK334" s="155"/>
      <c r="AM334" s="170"/>
      <c r="AN334" s="199"/>
      <c r="AP334" s="167"/>
    </row>
    <row r="335" spans="1:42">
      <c r="A335" s="167"/>
      <c r="B335" s="167"/>
      <c r="C335" s="157"/>
      <c r="D335" s="169"/>
      <c r="E335" s="169"/>
      <c r="F335" s="77"/>
      <c r="G335" s="153"/>
      <c r="J335" s="158"/>
      <c r="M335" s="111"/>
      <c r="N335" s="59"/>
      <c r="O335" s="167"/>
      <c r="P335" s="167"/>
      <c r="W335" s="168"/>
      <c r="AA335" s="167"/>
      <c r="AC335" s="167"/>
      <c r="AE335" s="162"/>
      <c r="AG335" s="168"/>
      <c r="AI335" s="59"/>
      <c r="AJ335" s="167"/>
      <c r="AK335" s="155"/>
      <c r="AM335" s="170"/>
      <c r="AN335" s="199"/>
      <c r="AP335" s="167"/>
    </row>
    <row r="336" spans="1:42">
      <c r="A336" s="167"/>
      <c r="B336" s="167"/>
      <c r="C336" s="157"/>
      <c r="D336" s="169"/>
      <c r="E336" s="169"/>
      <c r="F336" s="77"/>
      <c r="G336" s="153"/>
      <c r="J336" s="158"/>
      <c r="M336" s="111"/>
      <c r="N336" s="59"/>
      <c r="O336" s="167"/>
      <c r="P336" s="167"/>
      <c r="W336" s="168"/>
      <c r="AA336" s="167"/>
      <c r="AC336" s="167"/>
      <c r="AE336" s="162"/>
      <c r="AG336" s="168"/>
      <c r="AI336" s="59"/>
      <c r="AJ336" s="167"/>
      <c r="AK336" s="155"/>
      <c r="AM336" s="170"/>
      <c r="AN336" s="199"/>
      <c r="AP336" s="167"/>
    </row>
    <row r="337" spans="1:42">
      <c r="A337" s="167"/>
      <c r="B337" s="167"/>
      <c r="C337" s="170"/>
      <c r="F337" s="77"/>
      <c r="G337" s="153"/>
      <c r="J337" s="94"/>
      <c r="M337" s="111"/>
      <c r="N337" s="59"/>
      <c r="O337" s="59"/>
      <c r="P337" s="59"/>
      <c r="W337" s="167"/>
      <c r="AA337" s="59"/>
      <c r="AC337" s="167"/>
      <c r="AE337" s="162"/>
      <c r="AG337" s="167"/>
      <c r="AI337" s="59"/>
      <c r="AJ337" s="167"/>
      <c r="AK337" s="167"/>
      <c r="AM337" s="99"/>
      <c r="AN337" s="199"/>
      <c r="AP337" s="167"/>
    </row>
    <row r="338" spans="1:42">
      <c r="A338" s="167"/>
      <c r="B338" s="167"/>
      <c r="C338" s="157"/>
      <c r="F338" s="77"/>
      <c r="G338" s="153"/>
      <c r="J338" s="94"/>
      <c r="M338" s="111"/>
      <c r="N338" s="59"/>
      <c r="O338" s="59"/>
      <c r="P338" s="59"/>
      <c r="W338" s="168"/>
      <c r="AA338" s="59"/>
      <c r="AC338" s="167"/>
      <c r="AE338" s="162"/>
      <c r="AG338" s="167"/>
      <c r="AI338" s="59"/>
      <c r="AJ338" s="167"/>
      <c r="AK338" s="155"/>
      <c r="AM338" s="99"/>
      <c r="AN338" s="199"/>
      <c r="AP338" s="167"/>
    </row>
    <row r="339" spans="1:42">
      <c r="A339" s="167"/>
      <c r="B339" s="167"/>
      <c r="C339" s="157"/>
      <c r="F339" s="77"/>
      <c r="G339" s="153"/>
      <c r="J339" s="94"/>
      <c r="M339" s="111"/>
      <c r="N339" s="59"/>
      <c r="O339" s="59"/>
      <c r="P339" s="59"/>
      <c r="W339" s="168"/>
      <c r="AA339" s="59"/>
      <c r="AC339" s="167"/>
      <c r="AE339" s="162"/>
      <c r="AG339" s="167"/>
      <c r="AI339" s="59"/>
      <c r="AJ339" s="167"/>
      <c r="AK339" s="155"/>
      <c r="AM339" s="99"/>
      <c r="AN339" s="199"/>
      <c r="AP339" s="167"/>
    </row>
    <row r="340" spans="1:42">
      <c r="A340" s="167"/>
      <c r="B340" s="167"/>
      <c r="C340" s="157"/>
      <c r="F340" s="77"/>
      <c r="G340" s="153"/>
      <c r="J340" s="158"/>
      <c r="L340" s="111"/>
      <c r="M340" s="169"/>
      <c r="N340" s="167"/>
      <c r="O340" s="59"/>
      <c r="P340" s="59"/>
      <c r="W340" s="168"/>
      <c r="AA340" s="59"/>
      <c r="AC340" s="167"/>
      <c r="AE340" s="162"/>
      <c r="AG340" s="200"/>
      <c r="AI340" s="114"/>
      <c r="AJ340" s="167"/>
      <c r="AK340" s="155"/>
      <c r="AM340" s="99"/>
      <c r="AN340" s="199"/>
      <c r="AP340" s="167"/>
    </row>
    <row r="341" spans="1:42">
      <c r="A341" s="167"/>
      <c r="B341" s="167"/>
      <c r="C341" s="157"/>
      <c r="D341" s="169"/>
      <c r="E341" s="169"/>
      <c r="F341" s="77"/>
      <c r="G341" s="153"/>
      <c r="J341" s="158"/>
      <c r="L341" s="111"/>
      <c r="N341" s="59"/>
      <c r="O341" s="167"/>
      <c r="P341" s="167"/>
      <c r="W341" s="168"/>
      <c r="AA341" s="167"/>
      <c r="AC341" s="167"/>
      <c r="AE341" s="162"/>
      <c r="AG341" s="168"/>
      <c r="AI341" s="114"/>
      <c r="AJ341" s="167"/>
      <c r="AK341" s="167"/>
      <c r="AM341" s="167"/>
      <c r="AN341" s="199"/>
      <c r="AP341" s="167"/>
    </row>
    <row r="342" spans="1:42">
      <c r="A342" s="167"/>
      <c r="B342" s="167"/>
      <c r="C342" s="157"/>
      <c r="D342" s="169"/>
      <c r="E342" s="169"/>
      <c r="F342" s="77"/>
      <c r="G342" s="153"/>
      <c r="J342" s="158"/>
      <c r="L342" s="111"/>
      <c r="N342" s="59"/>
      <c r="O342" s="167"/>
      <c r="P342" s="167"/>
      <c r="W342" s="168"/>
      <c r="AA342" s="167"/>
      <c r="AC342" s="167"/>
      <c r="AE342" s="162"/>
      <c r="AG342" s="168"/>
      <c r="AI342" s="114"/>
      <c r="AJ342" s="167"/>
      <c r="AK342" s="167"/>
      <c r="AM342" s="167"/>
      <c r="AN342" s="199"/>
      <c r="AP342" s="167"/>
    </row>
    <row r="343" spans="1:42">
      <c r="A343" s="167"/>
      <c r="B343" s="167"/>
      <c r="C343" s="157"/>
      <c r="D343" s="169"/>
      <c r="E343" s="169"/>
      <c r="F343" s="77"/>
      <c r="G343" s="153"/>
      <c r="J343" s="158"/>
      <c r="L343" s="111"/>
      <c r="N343" s="59"/>
      <c r="O343" s="167"/>
      <c r="P343" s="167"/>
      <c r="W343" s="168"/>
      <c r="AA343" s="167"/>
      <c r="AC343" s="167"/>
      <c r="AE343" s="59"/>
      <c r="AG343" s="168"/>
      <c r="AI343" s="59"/>
      <c r="AJ343" s="167"/>
      <c r="AK343" s="167"/>
      <c r="AM343" s="167"/>
      <c r="AN343" s="199"/>
      <c r="AO343" s="167"/>
      <c r="AP343" s="167"/>
    </row>
    <row r="344" spans="1:42">
      <c r="A344" s="167"/>
      <c r="B344" s="167"/>
      <c r="C344" s="157"/>
      <c r="D344" s="169"/>
      <c r="E344" s="169"/>
      <c r="F344" s="77"/>
      <c r="G344" s="153"/>
      <c r="J344" s="158"/>
      <c r="L344" s="111"/>
      <c r="N344" s="59"/>
      <c r="O344" s="167"/>
      <c r="P344" s="167"/>
      <c r="W344" s="168"/>
      <c r="AA344" s="167"/>
      <c r="AC344" s="167"/>
      <c r="AE344" s="162"/>
      <c r="AG344" s="168"/>
      <c r="AI344" s="114"/>
      <c r="AJ344" s="167"/>
      <c r="AK344" s="167"/>
      <c r="AM344" s="167"/>
      <c r="AN344" s="199"/>
      <c r="AP344" s="167"/>
    </row>
    <row r="345" spans="1:42">
      <c r="A345" s="167"/>
      <c r="B345" s="167"/>
      <c r="C345" s="157"/>
      <c r="D345" s="169"/>
      <c r="E345" s="169"/>
      <c r="F345" s="77"/>
      <c r="G345" s="153"/>
      <c r="J345" s="158"/>
      <c r="L345" s="111"/>
      <c r="N345" s="59"/>
      <c r="O345" s="167"/>
      <c r="P345" s="167"/>
      <c r="W345" s="168"/>
      <c r="AA345" s="167"/>
      <c r="AC345" s="167"/>
      <c r="AE345" s="162"/>
      <c r="AG345" s="168"/>
      <c r="AI345" s="114"/>
      <c r="AJ345" s="167"/>
      <c r="AK345" s="167"/>
      <c r="AM345" s="167"/>
      <c r="AN345" s="199"/>
      <c r="AP345" s="167"/>
    </row>
    <row r="346" spans="1:42">
      <c r="A346" s="167"/>
      <c r="B346" s="167"/>
      <c r="C346" s="102"/>
      <c r="D346" s="167"/>
      <c r="E346" s="167"/>
      <c r="F346" s="155"/>
      <c r="G346" s="120"/>
      <c r="H346" s="180"/>
      <c r="I346" s="180"/>
      <c r="J346" s="101"/>
      <c r="K346" s="167"/>
      <c r="L346" s="111"/>
      <c r="M346" s="167"/>
      <c r="N346" s="102"/>
      <c r="O346" s="167"/>
      <c r="P346" s="167"/>
      <c r="W346" s="167"/>
      <c r="AA346" s="167"/>
      <c r="AC346" s="167"/>
      <c r="AE346" s="59"/>
      <c r="AG346" s="167"/>
      <c r="AI346" s="59"/>
      <c r="AJ346" s="167"/>
      <c r="AK346" s="155"/>
      <c r="AL346" s="97"/>
      <c r="AM346" s="170"/>
      <c r="AN346" s="199"/>
      <c r="AP346" s="167"/>
    </row>
    <row r="347" spans="1:42">
      <c r="A347" s="167"/>
      <c r="B347" s="167"/>
      <c r="C347" s="102"/>
      <c r="D347" s="167"/>
      <c r="E347" s="167"/>
      <c r="F347" s="155"/>
      <c r="G347" s="120"/>
      <c r="H347" s="180"/>
      <c r="I347" s="180"/>
      <c r="J347" s="101"/>
      <c r="K347" s="167"/>
      <c r="L347" s="111"/>
      <c r="M347" s="167"/>
      <c r="N347" s="102"/>
      <c r="O347" s="167"/>
      <c r="P347" s="167"/>
      <c r="W347" s="167"/>
      <c r="AA347" s="167"/>
      <c r="AC347" s="167"/>
      <c r="AE347" s="59"/>
      <c r="AG347" s="167"/>
      <c r="AI347" s="114"/>
      <c r="AJ347" s="167"/>
      <c r="AK347" s="155"/>
      <c r="AL347" s="97"/>
      <c r="AM347" s="170"/>
      <c r="AN347" s="199"/>
      <c r="AO347" s="167"/>
      <c r="AP347" s="167"/>
    </row>
    <row r="348" spans="1:42">
      <c r="A348" s="167"/>
      <c r="B348" s="167"/>
      <c r="C348" s="102"/>
      <c r="D348" s="167"/>
      <c r="E348" s="167"/>
      <c r="F348" s="155"/>
      <c r="G348" s="120"/>
      <c r="H348" s="180"/>
      <c r="I348" s="180"/>
      <c r="J348" s="101"/>
      <c r="K348" s="167"/>
      <c r="M348" s="167"/>
      <c r="N348" s="102"/>
      <c r="O348" s="59"/>
      <c r="P348" s="59"/>
      <c r="W348" s="167"/>
      <c r="AA348" s="59"/>
      <c r="AC348" s="167"/>
      <c r="AE348" s="59"/>
      <c r="AG348" s="167"/>
      <c r="AI348" s="114"/>
      <c r="AJ348" s="167"/>
      <c r="AK348" s="155"/>
      <c r="AL348" s="97"/>
      <c r="AM348" s="170"/>
      <c r="AN348" s="199"/>
      <c r="AP348" s="167"/>
    </row>
    <row r="349" spans="1:42">
      <c r="A349" s="167"/>
      <c r="B349" s="167"/>
      <c r="C349" s="195"/>
      <c r="D349" s="169"/>
      <c r="E349" s="169"/>
      <c r="F349" s="77"/>
      <c r="G349" s="170"/>
      <c r="J349" s="170"/>
      <c r="L349" s="111"/>
      <c r="N349" s="59"/>
      <c r="O349" s="167"/>
      <c r="P349" s="167"/>
      <c r="W349" s="168"/>
      <c r="AA349" s="167"/>
      <c r="AC349" s="167"/>
      <c r="AE349" s="59"/>
      <c r="AG349" s="167"/>
      <c r="AI349" s="199"/>
      <c r="AJ349" s="167"/>
      <c r="AK349" s="155"/>
      <c r="AM349" s="167"/>
      <c r="AN349" s="199"/>
      <c r="AP349" s="167"/>
    </row>
    <row r="350" spans="1:42">
      <c r="A350" s="167"/>
      <c r="B350" s="167"/>
      <c r="C350" s="195"/>
      <c r="D350" s="169"/>
      <c r="E350" s="169"/>
      <c r="F350" s="77"/>
      <c r="G350" s="170"/>
      <c r="J350" s="170"/>
      <c r="L350" s="111"/>
      <c r="N350" s="59"/>
      <c r="O350" s="167"/>
      <c r="P350" s="167"/>
      <c r="W350" s="168"/>
      <c r="AA350" s="167"/>
      <c r="AC350" s="167"/>
      <c r="AE350" s="59"/>
      <c r="AG350" s="167"/>
      <c r="AI350" s="199"/>
      <c r="AJ350" s="167"/>
      <c r="AK350" s="155"/>
      <c r="AM350" s="167"/>
      <c r="AN350" s="199"/>
      <c r="AO350" s="167"/>
      <c r="AP350" s="167"/>
    </row>
    <row r="351" spans="1:42">
      <c r="A351" s="167"/>
      <c r="B351" s="167"/>
      <c r="C351" s="195"/>
      <c r="F351" s="77"/>
      <c r="G351" s="170"/>
      <c r="J351" s="170"/>
      <c r="L351" s="111"/>
      <c r="M351" s="169"/>
      <c r="N351" s="167"/>
      <c r="O351" s="59"/>
      <c r="P351" s="59"/>
      <c r="W351" s="168"/>
      <c r="AA351" s="59"/>
      <c r="AC351" s="167"/>
      <c r="AE351" s="59"/>
      <c r="AG351" s="167"/>
      <c r="AI351" s="199"/>
      <c r="AJ351" s="167"/>
      <c r="AK351" s="155"/>
      <c r="AM351" s="99"/>
      <c r="AN351" s="199"/>
      <c r="AP351" s="167"/>
    </row>
    <row r="352" spans="1:42">
      <c r="A352" s="167"/>
      <c r="B352" s="167"/>
      <c r="C352" s="157"/>
      <c r="F352" s="77"/>
      <c r="G352" s="153"/>
      <c r="J352" s="158"/>
      <c r="L352" s="111"/>
      <c r="N352" s="59"/>
      <c r="O352" s="59"/>
      <c r="P352" s="59"/>
      <c r="W352" s="168"/>
      <c r="AA352" s="59"/>
      <c r="AC352" s="167"/>
      <c r="AE352" s="59"/>
      <c r="AG352" s="167"/>
      <c r="AI352" s="114"/>
      <c r="AJ352" s="167"/>
      <c r="AK352" s="155"/>
      <c r="AM352" s="99"/>
      <c r="AN352" s="199"/>
      <c r="AP352" s="167"/>
    </row>
    <row r="353" spans="1:42">
      <c r="A353" s="167"/>
      <c r="B353" s="167"/>
      <c r="D353" s="169"/>
      <c r="E353" s="169"/>
      <c r="F353" s="77"/>
      <c r="G353" s="153"/>
      <c r="J353" s="202"/>
      <c r="L353" s="111"/>
      <c r="N353" s="59"/>
      <c r="O353" s="167"/>
      <c r="P353" s="167"/>
      <c r="W353" s="168"/>
      <c r="AA353" s="167"/>
      <c r="AC353" s="167"/>
      <c r="AE353" s="59"/>
      <c r="AG353" s="167"/>
      <c r="AI353" s="199"/>
      <c r="AJ353" s="167"/>
      <c r="AK353" s="155"/>
      <c r="AM353" s="167"/>
      <c r="AN353" s="199"/>
      <c r="AP353" s="167"/>
    </row>
    <row r="354" spans="1:42">
      <c r="A354" s="167"/>
      <c r="B354" s="167"/>
      <c r="C354" s="195"/>
      <c r="D354" s="169"/>
      <c r="E354" s="169"/>
      <c r="F354" s="77"/>
      <c r="G354" s="170"/>
      <c r="J354" s="170"/>
      <c r="N354" s="59"/>
      <c r="O354" s="167"/>
      <c r="P354" s="167"/>
      <c r="W354" s="168"/>
      <c r="AA354" s="167"/>
      <c r="AC354" s="167"/>
      <c r="AE354" s="59"/>
      <c r="AG354" s="167"/>
      <c r="AI354" s="199"/>
      <c r="AJ354" s="167"/>
      <c r="AK354" s="155"/>
      <c r="AM354" s="167"/>
      <c r="AN354" s="199"/>
      <c r="AP354" s="167"/>
    </row>
    <row r="355" spans="1:42">
      <c r="A355" s="167"/>
      <c r="B355" s="167"/>
      <c r="C355" s="157"/>
      <c r="F355" s="77"/>
      <c r="G355" s="153"/>
      <c r="J355" s="158"/>
      <c r="L355" s="111"/>
      <c r="N355" s="59"/>
      <c r="O355" s="59"/>
      <c r="P355" s="59"/>
      <c r="W355" s="168"/>
      <c r="AA355" s="59"/>
      <c r="AC355" s="167"/>
      <c r="AE355" s="59"/>
      <c r="AG355" s="167"/>
      <c r="AI355" s="114"/>
      <c r="AJ355" s="167"/>
      <c r="AK355" s="155"/>
      <c r="AM355" s="167"/>
      <c r="AN355" s="199"/>
      <c r="AO355" s="167"/>
      <c r="AP355" s="167"/>
    </row>
    <row r="356" spans="1:42">
      <c r="A356" s="167"/>
      <c r="B356" s="167"/>
      <c r="C356" s="157"/>
      <c r="D356" s="170"/>
      <c r="E356" s="170"/>
      <c r="F356" s="77"/>
      <c r="G356" s="92"/>
      <c r="J356" s="158"/>
      <c r="L356" s="111"/>
      <c r="N356" s="59"/>
      <c r="O356" s="167"/>
      <c r="P356" s="167"/>
      <c r="AA356" s="167"/>
      <c r="AC356" s="167"/>
      <c r="AE356" s="59"/>
      <c r="AG356" s="167"/>
      <c r="AI356" s="114"/>
      <c r="AJ356" s="167"/>
      <c r="AK356" s="155"/>
      <c r="AM356" s="167"/>
      <c r="AN356" s="199"/>
      <c r="AO356" s="167"/>
      <c r="AP356" s="167"/>
    </row>
    <row r="357" spans="1:42">
      <c r="A357" s="167"/>
      <c r="B357" s="167"/>
      <c r="C357" s="157"/>
      <c r="D357" s="170"/>
      <c r="E357" s="170"/>
      <c r="F357" s="77"/>
      <c r="G357" s="92"/>
      <c r="J357" s="158"/>
      <c r="L357" s="111"/>
      <c r="N357" s="59"/>
      <c r="O357" s="167"/>
      <c r="P357" s="167"/>
      <c r="AA357" s="167"/>
      <c r="AC357" s="167"/>
      <c r="AE357" s="59"/>
      <c r="AG357" s="167"/>
      <c r="AI357" s="114"/>
      <c r="AJ357" s="167"/>
      <c r="AK357" s="155"/>
      <c r="AM357" s="167"/>
      <c r="AN357" s="199"/>
      <c r="AO357" s="167"/>
      <c r="AP357" s="167"/>
    </row>
    <row r="358" spans="1:42">
      <c r="A358" s="167"/>
      <c r="B358" s="167"/>
      <c r="C358" s="157"/>
      <c r="D358" s="170"/>
      <c r="E358" s="170"/>
      <c r="F358" s="77"/>
      <c r="G358" s="92"/>
      <c r="J358" s="158"/>
      <c r="L358" s="111"/>
      <c r="N358" s="59"/>
      <c r="O358" s="167"/>
      <c r="P358" s="167"/>
      <c r="AA358" s="167"/>
      <c r="AC358" s="167"/>
      <c r="AE358" s="59"/>
      <c r="AG358" s="167"/>
      <c r="AI358" s="114"/>
      <c r="AJ358" s="167"/>
      <c r="AK358" s="155"/>
      <c r="AM358" s="167"/>
      <c r="AN358" s="199"/>
      <c r="AP358" s="167"/>
    </row>
    <row r="359" spans="1:42">
      <c r="A359" s="167"/>
      <c r="B359" s="167"/>
      <c r="C359" s="157"/>
      <c r="D359" s="170"/>
      <c r="E359" s="170"/>
      <c r="F359" s="77"/>
      <c r="G359" s="92"/>
      <c r="J359" s="158"/>
      <c r="L359" s="111"/>
      <c r="N359" s="59"/>
      <c r="O359" s="167"/>
      <c r="P359" s="167"/>
      <c r="AA359" s="167"/>
      <c r="AC359" s="167"/>
      <c r="AE359" s="59"/>
      <c r="AG359" s="167"/>
      <c r="AI359" s="114"/>
      <c r="AJ359" s="167"/>
      <c r="AK359" s="155"/>
      <c r="AM359" s="167"/>
      <c r="AN359" s="199"/>
      <c r="AP359" s="167"/>
    </row>
    <row r="360" spans="1:42">
      <c r="A360" s="167"/>
      <c r="B360" s="167"/>
      <c r="C360" s="157"/>
      <c r="D360" s="170"/>
      <c r="E360" s="170"/>
      <c r="F360" s="77"/>
      <c r="G360" s="92"/>
      <c r="J360" s="158"/>
      <c r="L360" s="111"/>
      <c r="N360" s="59"/>
      <c r="O360" s="167"/>
      <c r="P360" s="167"/>
      <c r="AA360" s="167"/>
      <c r="AC360" s="167"/>
      <c r="AE360" s="59"/>
      <c r="AG360" s="199"/>
      <c r="AJ360" s="167"/>
      <c r="AK360" s="155"/>
      <c r="AM360" s="167"/>
      <c r="AN360" s="199"/>
      <c r="AP360" s="167"/>
    </row>
    <row r="361" spans="1:42">
      <c r="A361" s="167"/>
      <c r="B361" s="167"/>
      <c r="C361" s="157"/>
      <c r="D361" s="170"/>
      <c r="E361" s="170"/>
      <c r="F361" s="77"/>
      <c r="G361" s="92"/>
      <c r="J361" s="158"/>
      <c r="L361" s="111"/>
      <c r="N361" s="59"/>
      <c r="O361" s="167"/>
      <c r="P361" s="167"/>
      <c r="AA361" s="167"/>
      <c r="AC361" s="167"/>
      <c r="AE361" s="59"/>
      <c r="AG361" s="167"/>
      <c r="AI361" s="114"/>
      <c r="AJ361" s="167"/>
      <c r="AK361" s="155"/>
      <c r="AM361" s="167"/>
      <c r="AN361" s="199"/>
      <c r="AP361" s="167"/>
    </row>
    <row r="362" spans="1:42">
      <c r="A362" s="167"/>
      <c r="B362" s="167"/>
      <c r="C362" s="157"/>
      <c r="D362" s="170"/>
      <c r="E362" s="170"/>
      <c r="F362" s="77"/>
      <c r="G362" s="153"/>
      <c r="J362" s="158"/>
      <c r="L362" s="111"/>
      <c r="M362" s="169"/>
      <c r="N362" s="59"/>
      <c r="O362" s="167"/>
      <c r="P362" s="167"/>
      <c r="W362" s="168"/>
      <c r="AA362" s="167"/>
      <c r="AC362" s="167"/>
      <c r="AE362" s="162"/>
      <c r="AG362" s="167"/>
      <c r="AI362" s="114"/>
      <c r="AJ362" s="167"/>
      <c r="AK362" s="167"/>
      <c r="AM362" s="170"/>
      <c r="AN362" s="199"/>
      <c r="AP362" s="167"/>
    </row>
    <row r="363" spans="1:42">
      <c r="A363" s="167"/>
      <c r="B363" s="167"/>
      <c r="C363" s="157"/>
      <c r="D363" s="167"/>
      <c r="E363" s="167"/>
      <c r="F363" s="155"/>
      <c r="G363" s="153"/>
      <c r="J363" s="167"/>
      <c r="L363" s="111"/>
      <c r="M363" s="169"/>
      <c r="N363" s="59"/>
      <c r="O363" s="116"/>
      <c r="P363" s="116"/>
      <c r="W363" s="168"/>
      <c r="Z363" s="117"/>
      <c r="AA363" s="116"/>
      <c r="AB363" s="117"/>
      <c r="AC363" s="116"/>
      <c r="AD363" s="190"/>
      <c r="AE363" s="162"/>
      <c r="AG363" s="167"/>
      <c r="AI363" s="114"/>
      <c r="AJ363" s="167"/>
      <c r="AK363" s="167"/>
      <c r="AM363" s="170"/>
      <c r="AN363" s="199"/>
      <c r="AP363" s="167"/>
    </row>
    <row r="364" spans="1:42">
      <c r="A364" s="167"/>
      <c r="B364" s="167"/>
      <c r="C364" s="167"/>
      <c r="D364" s="167"/>
      <c r="E364" s="167"/>
      <c r="F364" s="155"/>
      <c r="G364" s="92"/>
      <c r="H364" s="119"/>
      <c r="I364" s="119"/>
      <c r="J364" s="167"/>
      <c r="L364" s="111"/>
      <c r="N364" s="59"/>
      <c r="O364" s="116"/>
      <c r="P364" s="116"/>
      <c r="W364" s="168"/>
      <c r="Z364" s="117"/>
      <c r="AA364" s="116"/>
      <c r="AB364" s="117"/>
      <c r="AC364" s="116"/>
      <c r="AD364" s="190"/>
      <c r="AE364" s="162"/>
      <c r="AG364" s="167"/>
      <c r="AI364" s="114"/>
      <c r="AJ364" s="167"/>
      <c r="AK364" s="167"/>
      <c r="AM364" s="170"/>
      <c r="AN364" s="199"/>
      <c r="AO364" s="167"/>
      <c r="AP364" s="167"/>
    </row>
    <row r="365" spans="1:42">
      <c r="A365" s="167"/>
      <c r="B365" s="167"/>
      <c r="C365" s="167"/>
      <c r="D365" s="167"/>
      <c r="E365" s="167"/>
      <c r="F365" s="155"/>
      <c r="G365" s="92"/>
      <c r="H365" s="119"/>
      <c r="I365" s="119"/>
      <c r="J365" s="167"/>
      <c r="L365" s="111"/>
      <c r="N365" s="59"/>
      <c r="O365" s="116"/>
      <c r="P365" s="116"/>
      <c r="W365" s="168"/>
      <c r="Z365" s="117"/>
      <c r="AA365" s="116"/>
      <c r="AB365" s="117"/>
      <c r="AC365" s="116"/>
      <c r="AD365" s="190"/>
      <c r="AE365" s="59"/>
      <c r="AG365" s="167"/>
      <c r="AI365" s="114"/>
      <c r="AJ365" s="167"/>
      <c r="AK365" s="167"/>
      <c r="AM365" s="170"/>
      <c r="AN365" s="199"/>
      <c r="AO365" s="167"/>
    </row>
    <row r="366" spans="1:42">
      <c r="A366" s="167"/>
      <c r="B366" s="167"/>
      <c r="C366" s="167"/>
      <c r="D366" s="167"/>
      <c r="E366" s="167"/>
      <c r="F366" s="155"/>
      <c r="G366" s="153"/>
      <c r="H366" s="119"/>
      <c r="I366" s="119"/>
      <c r="J366" s="167"/>
      <c r="L366" s="111"/>
      <c r="M366" s="167"/>
      <c r="N366" s="59"/>
      <c r="O366" s="116"/>
      <c r="P366" s="116"/>
      <c r="Q366" s="117"/>
      <c r="R366" s="117"/>
      <c r="S366" s="117"/>
      <c r="T366" s="117"/>
      <c r="U366" s="117"/>
      <c r="V366" s="117"/>
      <c r="W366" s="167"/>
      <c r="Z366" s="117"/>
      <c r="AA366" s="116"/>
      <c r="AB366" s="117"/>
      <c r="AC366" s="116"/>
      <c r="AD366" s="190"/>
      <c r="AE366" s="162"/>
      <c r="AG366" s="167"/>
      <c r="AI366" s="114"/>
      <c r="AJ366" s="167"/>
      <c r="AK366" s="167"/>
      <c r="AL366" s="117"/>
      <c r="AM366" s="170"/>
      <c r="AN366" s="199"/>
    </row>
    <row r="367" spans="1:42">
      <c r="A367" s="167"/>
      <c r="B367" s="167"/>
      <c r="C367" s="157"/>
      <c r="D367" s="170"/>
      <c r="E367" s="169"/>
      <c r="F367" s="77"/>
      <c r="G367" s="92"/>
      <c r="J367" s="158"/>
      <c r="L367" s="111"/>
      <c r="N367" s="59"/>
      <c r="O367" s="167"/>
      <c r="P367" s="167"/>
      <c r="AA367" s="167"/>
      <c r="AC367" s="167"/>
      <c r="AE367" s="59"/>
      <c r="AG367" s="168"/>
      <c r="AI367" s="114"/>
      <c r="AJ367" s="167"/>
      <c r="AK367" s="167"/>
      <c r="AM367" s="170"/>
      <c r="AN367" s="199"/>
    </row>
    <row r="368" spans="1:42">
      <c r="A368" s="167"/>
      <c r="B368" s="167"/>
      <c r="C368" s="157"/>
      <c r="D368" s="170"/>
      <c r="E368" s="169"/>
      <c r="F368" s="77"/>
      <c r="G368" s="92"/>
      <c r="J368" s="158"/>
      <c r="L368" s="111"/>
      <c r="N368" s="59"/>
      <c r="O368" s="167"/>
      <c r="P368" s="167"/>
      <c r="AA368" s="167"/>
      <c r="AC368" s="167"/>
      <c r="AE368" s="59"/>
      <c r="AG368" s="168"/>
      <c r="AI368" s="114"/>
      <c r="AJ368" s="167"/>
      <c r="AK368" s="167"/>
      <c r="AM368" s="170"/>
      <c r="AN368" s="199"/>
    </row>
    <row r="369" spans="1:41">
      <c r="A369" s="167"/>
      <c r="B369" s="167"/>
      <c r="C369" s="167"/>
      <c r="D369" s="167"/>
      <c r="E369" s="167"/>
      <c r="F369" s="155"/>
      <c r="G369" s="153"/>
      <c r="H369" s="119"/>
      <c r="I369" s="119"/>
      <c r="J369" s="167"/>
      <c r="L369" s="111"/>
      <c r="M369" s="167"/>
      <c r="N369" s="59"/>
      <c r="O369" s="116"/>
      <c r="P369" s="116"/>
      <c r="Q369" s="117"/>
      <c r="R369" s="117"/>
      <c r="S369" s="117"/>
      <c r="T369" s="117"/>
      <c r="U369" s="117"/>
      <c r="V369" s="117"/>
      <c r="W369" s="167"/>
      <c r="Z369" s="117"/>
      <c r="AA369" s="116"/>
      <c r="AB369" s="117"/>
      <c r="AC369" s="116"/>
      <c r="AD369" s="190"/>
      <c r="AE369" s="162"/>
      <c r="AG369" s="167"/>
      <c r="AJ369" s="167"/>
      <c r="AK369" s="167"/>
      <c r="AL369" s="117"/>
      <c r="AM369" s="170"/>
      <c r="AN369" s="199"/>
    </row>
    <row r="370" spans="1:41">
      <c r="A370" s="167"/>
      <c r="B370" s="167"/>
      <c r="C370" s="167"/>
      <c r="D370" s="167"/>
      <c r="E370" s="167"/>
      <c r="F370" s="155"/>
      <c r="G370" s="153"/>
      <c r="J370" s="167"/>
      <c r="L370" s="111"/>
      <c r="N370" s="167"/>
      <c r="O370" s="116"/>
      <c r="P370" s="116"/>
      <c r="W370" s="168"/>
      <c r="Z370" s="117"/>
      <c r="AA370" s="116"/>
      <c r="AB370" s="117"/>
      <c r="AC370" s="116"/>
      <c r="AD370" s="190"/>
      <c r="AE370" s="59"/>
      <c r="AG370" s="167"/>
      <c r="AJ370" s="167"/>
      <c r="AK370" s="167"/>
      <c r="AM370" s="170"/>
      <c r="AN370" s="199"/>
    </row>
    <row r="371" spans="1:41">
      <c r="A371" s="167"/>
      <c r="B371" s="167"/>
      <c r="C371" s="167"/>
      <c r="D371" s="167"/>
      <c r="E371" s="167"/>
      <c r="F371" s="155"/>
      <c r="G371" s="153"/>
      <c r="J371" s="167"/>
      <c r="L371" s="111"/>
      <c r="N371" s="167"/>
      <c r="O371" s="116"/>
      <c r="P371" s="116"/>
      <c r="W371" s="168"/>
      <c r="Z371" s="117"/>
      <c r="AA371" s="116"/>
      <c r="AB371" s="117"/>
      <c r="AC371" s="116"/>
      <c r="AD371" s="190"/>
      <c r="AE371" s="59"/>
      <c r="AG371" s="167"/>
      <c r="AJ371" s="167"/>
      <c r="AK371" s="167"/>
      <c r="AM371" s="170"/>
      <c r="AN371" s="199"/>
    </row>
    <row r="372" spans="1:41">
      <c r="A372" s="167"/>
      <c r="B372" s="167"/>
      <c r="C372" s="167"/>
      <c r="D372" s="167"/>
      <c r="E372" s="167"/>
      <c r="F372" s="155"/>
      <c r="G372" s="153"/>
      <c r="J372" s="167"/>
      <c r="L372" s="111"/>
      <c r="N372" s="167"/>
      <c r="O372" s="116"/>
      <c r="P372" s="116"/>
      <c r="W372" s="168"/>
      <c r="Z372" s="117"/>
      <c r="AA372" s="116"/>
      <c r="AB372" s="117"/>
      <c r="AC372" s="116"/>
      <c r="AD372" s="190"/>
      <c r="AE372" s="59"/>
      <c r="AG372" s="167"/>
      <c r="AJ372" s="167"/>
      <c r="AK372" s="167"/>
      <c r="AM372" s="170"/>
      <c r="AN372" s="199"/>
    </row>
    <row r="373" spans="1:41">
      <c r="A373" s="167"/>
      <c r="B373" s="167"/>
      <c r="C373" s="167"/>
      <c r="D373" s="167"/>
      <c r="E373" s="167"/>
      <c r="F373" s="155"/>
      <c r="G373" s="153"/>
      <c r="H373" s="119"/>
      <c r="I373" s="119"/>
      <c r="J373" s="167"/>
      <c r="L373" s="170"/>
      <c r="N373" s="167"/>
      <c r="O373" s="116"/>
      <c r="P373" s="116"/>
      <c r="W373" s="168"/>
      <c r="Z373" s="117"/>
      <c r="AA373" s="116"/>
      <c r="AB373" s="117"/>
      <c r="AC373" s="116"/>
      <c r="AD373" s="190"/>
      <c r="AE373" s="162"/>
      <c r="AG373" s="167"/>
      <c r="AJ373" s="167"/>
      <c r="AK373" s="167"/>
      <c r="AM373" s="170"/>
      <c r="AN373" s="199"/>
    </row>
    <row r="374" spans="1:41">
      <c r="A374" s="167"/>
      <c r="B374" s="167"/>
      <c r="C374" s="167"/>
      <c r="D374" s="167"/>
      <c r="E374" s="167"/>
      <c r="F374" s="155"/>
      <c r="G374" s="153"/>
      <c r="H374" s="119"/>
      <c r="I374" s="119"/>
      <c r="J374" s="167"/>
      <c r="L374" s="170"/>
      <c r="N374" s="167"/>
      <c r="O374" s="116"/>
      <c r="P374" s="116"/>
      <c r="W374" s="168"/>
      <c r="Z374" s="117"/>
      <c r="AA374" s="116"/>
      <c r="AB374" s="117"/>
      <c r="AC374" s="116"/>
      <c r="AD374" s="190"/>
      <c r="AE374" s="162"/>
      <c r="AG374" s="167"/>
      <c r="AJ374" s="167"/>
      <c r="AK374" s="167"/>
      <c r="AM374" s="170"/>
      <c r="AN374" s="199"/>
    </row>
    <row r="375" spans="1:41">
      <c r="A375" s="167"/>
      <c r="B375" s="167"/>
      <c r="C375" s="157"/>
      <c r="D375" s="170"/>
      <c r="F375" s="77"/>
      <c r="G375" s="153"/>
      <c r="J375" s="158"/>
      <c r="L375" s="111"/>
      <c r="N375" s="59"/>
      <c r="O375" s="59"/>
      <c r="P375" s="59"/>
      <c r="W375" s="168"/>
      <c r="AA375" s="59"/>
      <c r="AC375" s="167"/>
      <c r="AE375" s="59"/>
      <c r="AG375" s="167"/>
      <c r="AJ375" s="167"/>
      <c r="AK375" s="203"/>
      <c r="AM375" s="170"/>
      <c r="AN375" s="199"/>
    </row>
    <row r="376" spans="1:41">
      <c r="A376" s="167"/>
      <c r="B376" s="167"/>
      <c r="C376" s="157"/>
      <c r="D376" s="170"/>
      <c r="F376" s="77"/>
      <c r="G376" s="153"/>
      <c r="J376" s="158"/>
      <c r="L376" s="111"/>
      <c r="N376" s="59"/>
      <c r="O376" s="59"/>
      <c r="P376" s="59"/>
      <c r="W376" s="168"/>
      <c r="AA376" s="59"/>
      <c r="AC376" s="167"/>
      <c r="AE376" s="59"/>
      <c r="AG376" s="167"/>
      <c r="AJ376" s="167"/>
      <c r="AK376" s="203"/>
      <c r="AM376" s="170"/>
      <c r="AN376" s="199"/>
      <c r="AO376" s="167"/>
    </row>
    <row r="377" spans="1:41">
      <c r="A377" s="167"/>
      <c r="B377" s="167"/>
      <c r="C377" s="157"/>
      <c r="D377" s="170"/>
      <c r="F377" s="77"/>
      <c r="G377" s="153"/>
      <c r="J377" s="158"/>
      <c r="L377" s="111"/>
      <c r="M377" s="169"/>
      <c r="N377" s="167"/>
      <c r="O377" s="167"/>
      <c r="P377" s="167"/>
      <c r="W377" s="168"/>
      <c r="AA377" s="167"/>
      <c r="AC377" s="167"/>
      <c r="AE377" s="59"/>
      <c r="AG377" s="167"/>
      <c r="AI377" s="167"/>
      <c r="AJ377" s="167"/>
      <c r="AK377" s="203"/>
      <c r="AM377" s="170"/>
      <c r="AN377" s="199"/>
    </row>
    <row r="378" spans="1:41">
      <c r="A378" s="167"/>
      <c r="B378" s="167"/>
      <c r="C378" s="157"/>
      <c r="D378" s="170"/>
      <c r="E378" s="156"/>
      <c r="F378" s="155"/>
      <c r="G378" s="160"/>
      <c r="H378" s="181"/>
      <c r="I378" s="181"/>
      <c r="J378" s="158"/>
      <c r="L378" s="167"/>
      <c r="N378" s="157"/>
      <c r="O378" s="170"/>
      <c r="P378" s="170"/>
      <c r="W378" s="167"/>
      <c r="AA378" s="59"/>
      <c r="AC378" s="167"/>
      <c r="AE378" s="162"/>
      <c r="AG378" s="167"/>
      <c r="AJ378" s="167"/>
      <c r="AK378" s="167"/>
      <c r="AM378" s="170"/>
      <c r="AN378" s="199"/>
    </row>
    <row r="379" spans="1:41">
      <c r="A379" s="167"/>
      <c r="B379" s="167"/>
      <c r="C379" s="157"/>
      <c r="D379" s="170"/>
      <c r="E379" s="156"/>
      <c r="F379" s="155"/>
      <c r="G379" s="160"/>
      <c r="J379" s="158"/>
      <c r="L379" s="167"/>
      <c r="N379" s="157"/>
      <c r="O379" s="170"/>
      <c r="P379" s="170"/>
      <c r="W379" s="167"/>
      <c r="AA379" s="59"/>
      <c r="AC379" s="167"/>
      <c r="AE379" s="162"/>
      <c r="AG379" s="167"/>
      <c r="AJ379" s="167"/>
      <c r="AK379" s="167"/>
      <c r="AM379" s="170"/>
      <c r="AN379" s="199"/>
    </row>
    <row r="380" spans="1:41">
      <c r="A380" s="167"/>
      <c r="B380" s="167"/>
      <c r="C380" s="157"/>
      <c r="D380" s="170"/>
      <c r="E380" s="156"/>
      <c r="F380" s="155"/>
      <c r="G380" s="160"/>
      <c r="H380" s="181"/>
      <c r="I380" s="181"/>
      <c r="J380" s="158"/>
      <c r="L380" s="167"/>
      <c r="N380" s="157"/>
      <c r="O380" s="170"/>
      <c r="P380" s="170"/>
      <c r="W380" s="167"/>
      <c r="AA380" s="59"/>
      <c r="AC380" s="167"/>
      <c r="AE380" s="162"/>
      <c r="AG380" s="167"/>
      <c r="AJ380" s="167"/>
      <c r="AK380" s="167"/>
      <c r="AM380" s="170"/>
      <c r="AN380" s="199"/>
    </row>
    <row r="381" spans="1:41">
      <c r="A381" s="167"/>
      <c r="B381" s="167"/>
      <c r="C381" s="157"/>
      <c r="D381" s="170"/>
      <c r="E381" s="156"/>
      <c r="F381" s="155"/>
      <c r="G381" s="160"/>
      <c r="J381" s="158"/>
      <c r="L381" s="167"/>
      <c r="N381" s="157"/>
      <c r="O381" s="59"/>
      <c r="P381" s="170"/>
      <c r="W381" s="167"/>
      <c r="AA381" s="59"/>
      <c r="AC381" s="167"/>
      <c r="AE381" s="59"/>
      <c r="AG381" s="167"/>
      <c r="AJ381" s="167"/>
      <c r="AK381" s="167"/>
      <c r="AM381" s="170"/>
      <c r="AN381" s="199"/>
    </row>
    <row r="382" spans="1:41">
      <c r="A382" s="167"/>
      <c r="B382" s="167"/>
      <c r="C382" s="170"/>
      <c r="D382" s="170"/>
      <c r="F382" s="77"/>
      <c r="G382" s="153"/>
      <c r="J382" s="158"/>
      <c r="L382" s="111"/>
      <c r="N382" s="59"/>
      <c r="O382" s="59"/>
      <c r="P382" s="59"/>
      <c r="W382" s="168"/>
      <c r="AA382" s="59"/>
      <c r="AC382" s="167"/>
      <c r="AE382" s="59"/>
      <c r="AG382" s="167"/>
      <c r="AJ382" s="167"/>
      <c r="AK382" s="167"/>
      <c r="AM382" s="167"/>
      <c r="AN382" s="199"/>
    </row>
    <row r="383" spans="1:41">
      <c r="A383" s="167"/>
      <c r="B383" s="167"/>
      <c r="C383" s="157"/>
      <c r="D383" s="170"/>
      <c r="E383" s="170"/>
      <c r="F383" s="77"/>
      <c r="G383" s="153"/>
      <c r="J383" s="158"/>
      <c r="L383" s="111"/>
      <c r="N383" s="59"/>
      <c r="O383" s="167"/>
      <c r="P383" s="167"/>
      <c r="W383" s="168"/>
      <c r="AA383" s="167"/>
      <c r="AC383" s="167"/>
      <c r="AE383" s="59"/>
      <c r="AG383" s="168"/>
      <c r="AJ383" s="167"/>
      <c r="AK383" s="167"/>
      <c r="AM383" s="167"/>
      <c r="AN383" s="199"/>
    </row>
    <row r="384" spans="1:41">
      <c r="A384" s="167"/>
      <c r="B384" s="167"/>
      <c r="C384" s="157"/>
      <c r="D384" s="170"/>
      <c r="E384" s="170"/>
      <c r="F384" s="77"/>
      <c r="G384" s="153"/>
      <c r="J384" s="158"/>
      <c r="L384" s="111"/>
      <c r="N384" s="59"/>
      <c r="O384" s="167"/>
      <c r="P384" s="167"/>
      <c r="W384" s="168"/>
      <c r="AA384" s="167"/>
      <c r="AC384" s="167"/>
      <c r="AE384" s="162"/>
      <c r="AG384" s="168"/>
      <c r="AJ384" s="167"/>
      <c r="AK384" s="167"/>
      <c r="AM384" s="167"/>
      <c r="AN384" s="199"/>
      <c r="AO384" s="167"/>
    </row>
    <row r="385" spans="1:41">
      <c r="A385" s="167"/>
      <c r="B385" s="167"/>
      <c r="C385" s="157"/>
      <c r="D385" s="170"/>
      <c r="E385" s="170"/>
      <c r="F385" s="77"/>
      <c r="G385" s="153"/>
      <c r="J385" s="158"/>
      <c r="L385" s="111"/>
      <c r="N385" s="59"/>
      <c r="O385" s="167"/>
      <c r="P385" s="167"/>
      <c r="W385" s="168"/>
      <c r="AA385" s="167"/>
      <c r="AC385" s="167"/>
      <c r="AE385" s="162"/>
      <c r="AG385" s="168"/>
      <c r="AJ385" s="167"/>
      <c r="AK385" s="167"/>
      <c r="AM385" s="167"/>
      <c r="AN385" s="199"/>
    </row>
    <row r="386" spans="1:41">
      <c r="A386" s="167"/>
      <c r="B386" s="167"/>
      <c r="C386" s="157"/>
      <c r="D386" s="170"/>
      <c r="E386" s="170"/>
      <c r="F386" s="77"/>
      <c r="G386" s="153"/>
      <c r="J386" s="158"/>
      <c r="L386" s="111"/>
      <c r="N386" s="59"/>
      <c r="O386" s="167"/>
      <c r="P386" s="167"/>
      <c r="W386" s="168"/>
      <c r="AA386" s="167"/>
      <c r="AC386" s="167"/>
      <c r="AE386" s="167"/>
      <c r="AG386" s="168"/>
      <c r="AJ386" s="167"/>
      <c r="AK386" s="167"/>
      <c r="AM386" s="167"/>
      <c r="AN386" s="199"/>
    </row>
    <row r="387" spans="1:41">
      <c r="A387" s="167"/>
      <c r="B387" s="167"/>
      <c r="C387" s="157"/>
      <c r="D387" s="170"/>
      <c r="E387" s="170"/>
      <c r="F387" s="77"/>
      <c r="G387" s="153"/>
      <c r="J387" s="158"/>
      <c r="L387" s="111"/>
      <c r="N387" s="59"/>
      <c r="O387" s="167"/>
      <c r="P387" s="167"/>
      <c r="W387" s="168"/>
      <c r="AA387" s="167"/>
      <c r="AC387" s="167"/>
      <c r="AE387" s="59"/>
      <c r="AG387" s="168"/>
      <c r="AJ387" s="167"/>
      <c r="AK387" s="167"/>
      <c r="AM387" s="167"/>
      <c r="AN387" s="199"/>
      <c r="AO387" s="167"/>
    </row>
    <row r="388" spans="1:41">
      <c r="A388" s="167"/>
      <c r="B388" s="167"/>
      <c r="C388" s="157"/>
      <c r="D388" s="170"/>
      <c r="E388" s="170"/>
      <c r="F388" s="77"/>
      <c r="G388" s="153"/>
      <c r="J388" s="158"/>
      <c r="L388" s="111"/>
      <c r="N388" s="59"/>
      <c r="O388" s="167"/>
      <c r="P388" s="167"/>
      <c r="W388" s="168"/>
      <c r="AA388" s="167"/>
      <c r="AC388" s="167"/>
      <c r="AE388" s="162"/>
      <c r="AG388" s="168"/>
      <c r="AJ388" s="167"/>
      <c r="AK388" s="167"/>
      <c r="AM388" s="167"/>
      <c r="AN388" s="199"/>
    </row>
    <row r="389" spans="1:41">
      <c r="A389" s="167"/>
      <c r="B389" s="167"/>
      <c r="C389" s="157"/>
      <c r="D389" s="170"/>
      <c r="E389" s="170"/>
      <c r="F389" s="77"/>
      <c r="G389" s="153"/>
      <c r="J389" s="158"/>
      <c r="L389" s="111"/>
      <c r="N389" s="59"/>
      <c r="O389" s="167"/>
      <c r="P389" s="167"/>
      <c r="W389" s="168"/>
      <c r="AA389" s="167"/>
      <c r="AC389" s="167"/>
      <c r="AE389" s="162"/>
      <c r="AG389" s="168"/>
      <c r="AJ389" s="167"/>
      <c r="AK389" s="167"/>
      <c r="AM389" s="167"/>
      <c r="AN389" s="199"/>
    </row>
    <row r="390" spans="1:41">
      <c r="A390" s="167"/>
      <c r="B390" s="167"/>
      <c r="C390" s="157"/>
      <c r="D390" s="170"/>
      <c r="E390" s="170"/>
      <c r="F390" s="77"/>
      <c r="G390" s="153"/>
      <c r="J390" s="158"/>
      <c r="L390" s="111"/>
      <c r="N390" s="59"/>
      <c r="O390" s="167"/>
      <c r="P390" s="167"/>
      <c r="W390" s="168"/>
      <c r="AA390" s="167"/>
      <c r="AC390" s="167"/>
      <c r="AE390" s="59"/>
      <c r="AG390" s="168"/>
      <c r="AJ390" s="167"/>
      <c r="AK390" s="167"/>
      <c r="AM390" s="167"/>
      <c r="AN390" s="199"/>
      <c r="AO390" s="167"/>
    </row>
    <row r="391" spans="1:41">
      <c r="A391" s="167"/>
      <c r="B391" s="167"/>
      <c r="C391" s="157"/>
      <c r="D391" s="170"/>
      <c r="E391" s="170"/>
      <c r="F391" s="77"/>
      <c r="G391" s="153"/>
      <c r="J391" s="158"/>
      <c r="L391" s="111"/>
      <c r="N391" s="59"/>
      <c r="O391" s="167"/>
      <c r="P391" s="167"/>
      <c r="W391" s="168"/>
      <c r="AA391" s="167"/>
      <c r="AC391" s="167"/>
      <c r="AE391" s="59"/>
      <c r="AG391" s="168"/>
      <c r="AJ391" s="167"/>
      <c r="AK391" s="167"/>
      <c r="AM391" s="167"/>
      <c r="AN391" s="199"/>
      <c r="AO391" s="167"/>
    </row>
    <row r="392" spans="1:41">
      <c r="A392" s="167"/>
      <c r="B392" s="167"/>
      <c r="C392" s="157"/>
      <c r="D392" s="170"/>
      <c r="E392" s="170"/>
      <c r="F392" s="77"/>
      <c r="G392" s="153"/>
      <c r="J392" s="158"/>
      <c r="L392" s="111"/>
      <c r="N392" s="59"/>
      <c r="O392" s="167"/>
      <c r="P392" s="167"/>
      <c r="W392" s="168"/>
      <c r="AA392" s="167"/>
      <c r="AC392" s="167"/>
      <c r="AE392" s="59"/>
      <c r="AG392" s="168"/>
      <c r="AJ392" s="167"/>
      <c r="AK392" s="167"/>
      <c r="AM392" s="167"/>
      <c r="AN392" s="199"/>
    </row>
    <row r="393" spans="1:41">
      <c r="A393" s="167"/>
      <c r="B393" s="167"/>
      <c r="C393" s="157"/>
      <c r="D393" s="170"/>
      <c r="E393" s="170"/>
      <c r="F393" s="77"/>
      <c r="G393" s="153"/>
      <c r="J393" s="158"/>
      <c r="L393" s="111"/>
      <c r="N393" s="59"/>
      <c r="O393" s="167"/>
      <c r="P393" s="167"/>
      <c r="W393" s="168"/>
      <c r="AA393" s="167"/>
      <c r="AC393" s="167"/>
      <c r="AE393" s="59"/>
      <c r="AG393" s="168"/>
      <c r="AJ393" s="167"/>
      <c r="AK393" s="167"/>
      <c r="AM393" s="167"/>
      <c r="AN393" s="199"/>
    </row>
    <row r="394" spans="1:41">
      <c r="A394" s="167"/>
      <c r="B394" s="167"/>
      <c r="C394" s="157"/>
      <c r="D394" s="170"/>
      <c r="E394" s="170"/>
      <c r="F394" s="77"/>
      <c r="G394" s="153"/>
      <c r="J394" s="158"/>
      <c r="L394" s="111"/>
      <c r="N394" s="59"/>
      <c r="O394" s="167"/>
      <c r="P394" s="167"/>
      <c r="W394" s="168"/>
      <c r="AA394" s="167"/>
      <c r="AC394" s="167"/>
      <c r="AE394" s="59"/>
      <c r="AG394" s="168"/>
      <c r="AJ394" s="167"/>
      <c r="AK394" s="167"/>
      <c r="AM394" s="167"/>
      <c r="AN394" s="199"/>
    </row>
    <row r="395" spans="1:41">
      <c r="A395" s="167"/>
      <c r="B395" s="167"/>
      <c r="C395" s="157"/>
      <c r="D395" s="170"/>
      <c r="E395" s="170"/>
      <c r="F395" s="77"/>
      <c r="G395" s="153"/>
      <c r="J395" s="158"/>
      <c r="L395" s="111"/>
      <c r="N395" s="59"/>
      <c r="O395" s="167"/>
      <c r="P395" s="167"/>
      <c r="W395" s="168"/>
      <c r="AA395" s="167"/>
      <c r="AC395" s="167"/>
      <c r="AE395" s="162"/>
      <c r="AG395" s="168"/>
      <c r="AJ395" s="167"/>
      <c r="AK395" s="167"/>
      <c r="AM395" s="167"/>
      <c r="AN395" s="199"/>
    </row>
    <row r="396" spans="1:41">
      <c r="A396" s="167"/>
      <c r="B396" s="167"/>
      <c r="C396" s="157"/>
      <c r="D396" s="170"/>
      <c r="E396" s="170"/>
      <c r="F396" s="77"/>
      <c r="G396" s="153"/>
      <c r="J396" s="158"/>
      <c r="L396" s="111"/>
      <c r="N396" s="59"/>
      <c r="O396" s="167"/>
      <c r="P396" s="167"/>
      <c r="W396" s="168"/>
      <c r="AA396" s="167"/>
      <c r="AC396" s="167"/>
      <c r="AE396" s="162"/>
      <c r="AG396" s="168"/>
      <c r="AI396" s="162"/>
      <c r="AJ396" s="167"/>
      <c r="AK396" s="167"/>
      <c r="AM396" s="167"/>
      <c r="AN396" s="199"/>
    </row>
    <row r="397" spans="1:41">
      <c r="A397" s="167"/>
      <c r="B397" s="167"/>
      <c r="C397" s="157"/>
      <c r="D397" s="170"/>
      <c r="E397" s="170"/>
      <c r="F397" s="77"/>
      <c r="G397" s="153"/>
      <c r="J397" s="158"/>
      <c r="L397" s="111"/>
      <c r="N397" s="59"/>
      <c r="O397" s="167"/>
      <c r="P397" s="167"/>
      <c r="W397" s="168"/>
      <c r="AA397" s="167"/>
      <c r="AC397" s="167"/>
      <c r="AE397" s="162"/>
      <c r="AG397" s="168"/>
      <c r="AJ397" s="167"/>
      <c r="AK397" s="167"/>
      <c r="AM397" s="167"/>
      <c r="AN397" s="199"/>
    </row>
    <row r="398" spans="1:41">
      <c r="A398" s="167"/>
      <c r="B398" s="167"/>
      <c r="C398" s="157"/>
      <c r="D398" s="170"/>
      <c r="F398" s="77"/>
      <c r="G398" s="153"/>
      <c r="J398" s="94"/>
      <c r="L398" s="111"/>
      <c r="N398" s="59"/>
      <c r="O398" s="59"/>
      <c r="P398" s="59"/>
      <c r="W398" s="168"/>
      <c r="AA398" s="59"/>
      <c r="AC398" s="167"/>
      <c r="AE398" s="162"/>
      <c r="AG398" s="168"/>
      <c r="AJ398" s="167"/>
      <c r="AK398" s="167"/>
      <c r="AM398" s="167"/>
      <c r="AN398" s="199"/>
    </row>
    <row r="399" spans="1:41">
      <c r="A399" s="167"/>
      <c r="B399" s="167"/>
      <c r="C399" s="195"/>
      <c r="D399" s="170"/>
      <c r="F399" s="77"/>
      <c r="G399" s="170"/>
      <c r="J399" s="170"/>
      <c r="L399" s="111"/>
      <c r="N399" s="59"/>
      <c r="O399" s="59"/>
      <c r="P399" s="59"/>
      <c r="W399" s="168"/>
      <c r="AA399" s="59"/>
      <c r="AC399" s="167"/>
      <c r="AE399" s="59"/>
      <c r="AG399" s="167"/>
      <c r="AI399" s="199"/>
      <c r="AJ399" s="167"/>
      <c r="AK399" s="155"/>
      <c r="AM399" s="167"/>
      <c r="AN399" s="199"/>
    </row>
    <row r="400" spans="1:41">
      <c r="A400" s="167"/>
      <c r="B400" s="167"/>
      <c r="C400" s="167"/>
      <c r="D400" s="167"/>
      <c r="E400" s="167"/>
      <c r="F400" s="155"/>
      <c r="G400" s="153"/>
      <c r="H400" s="119"/>
      <c r="I400" s="119"/>
      <c r="J400" s="167"/>
      <c r="L400" s="111"/>
      <c r="N400" s="59"/>
      <c r="O400" s="116"/>
      <c r="P400" s="116"/>
      <c r="W400" s="168"/>
      <c r="Z400" s="117"/>
      <c r="AA400" s="116"/>
      <c r="AB400" s="117"/>
      <c r="AC400" s="116"/>
      <c r="AD400" s="190"/>
      <c r="AE400" s="59"/>
      <c r="AG400" s="167"/>
      <c r="AJ400" s="167"/>
      <c r="AK400" s="167"/>
      <c r="AM400" s="170"/>
      <c r="AN400" s="199"/>
    </row>
    <row r="401" spans="1:41">
      <c r="A401" s="167"/>
      <c r="B401" s="167"/>
      <c r="C401" s="167"/>
      <c r="D401" s="167"/>
      <c r="E401" s="167"/>
      <c r="F401" s="155"/>
      <c r="G401" s="153"/>
      <c r="H401" s="119"/>
      <c r="I401" s="119"/>
      <c r="J401" s="167"/>
      <c r="K401" s="169"/>
      <c r="L401" s="111"/>
      <c r="M401" s="169"/>
      <c r="N401" s="59"/>
      <c r="O401" s="116"/>
      <c r="P401" s="116"/>
      <c r="W401" s="168"/>
      <c r="Z401" s="117"/>
      <c r="AA401" s="116"/>
      <c r="AB401" s="117"/>
      <c r="AC401" s="116"/>
      <c r="AD401" s="190"/>
      <c r="AE401" s="59"/>
      <c r="AG401" s="167"/>
      <c r="AJ401" s="167"/>
      <c r="AK401" s="167"/>
      <c r="AM401" s="170"/>
      <c r="AN401" s="199"/>
    </row>
    <row r="402" spans="1:41">
      <c r="A402" s="167"/>
      <c r="B402" s="167"/>
      <c r="C402" s="167"/>
      <c r="D402" s="167"/>
      <c r="E402" s="167"/>
      <c r="F402" s="155"/>
      <c r="G402" s="153"/>
      <c r="J402" s="167"/>
      <c r="L402" s="111"/>
      <c r="N402" s="59"/>
      <c r="O402" s="116"/>
      <c r="P402" s="116"/>
      <c r="W402" s="168"/>
      <c r="Z402" s="117"/>
      <c r="AA402" s="116"/>
      <c r="AB402" s="117"/>
      <c r="AC402" s="116"/>
      <c r="AD402" s="190"/>
      <c r="AE402" s="59"/>
      <c r="AG402" s="167"/>
      <c r="AJ402" s="167"/>
      <c r="AK402" s="167"/>
      <c r="AM402" s="170"/>
      <c r="AN402" s="199"/>
    </row>
    <row r="403" spans="1:41">
      <c r="A403" s="167"/>
      <c r="B403" s="167"/>
      <c r="C403" s="167"/>
      <c r="D403" s="167"/>
      <c r="E403" s="167"/>
      <c r="F403" s="155"/>
      <c r="G403" s="153"/>
      <c r="J403" s="167"/>
      <c r="L403" s="111"/>
      <c r="N403" s="59"/>
      <c r="O403" s="116"/>
      <c r="P403" s="116"/>
      <c r="W403" s="168"/>
      <c r="Z403" s="117"/>
      <c r="AA403" s="116"/>
      <c r="AB403" s="117"/>
      <c r="AC403" s="116"/>
      <c r="AD403" s="190"/>
      <c r="AE403" s="59"/>
      <c r="AG403" s="167"/>
      <c r="AJ403" s="167"/>
      <c r="AK403" s="167"/>
      <c r="AM403" s="170"/>
      <c r="AN403" s="199"/>
      <c r="AO403" s="167"/>
    </row>
    <row r="404" spans="1:41">
      <c r="A404" s="167"/>
      <c r="B404" s="167"/>
      <c r="C404" s="167"/>
      <c r="D404" s="167"/>
      <c r="E404" s="167"/>
      <c r="F404" s="155"/>
      <c r="G404" s="153"/>
      <c r="J404" s="167"/>
      <c r="L404" s="111"/>
      <c r="N404" s="59"/>
      <c r="O404" s="116"/>
      <c r="P404" s="116"/>
      <c r="W404" s="168"/>
      <c r="Z404" s="117"/>
      <c r="AA404" s="116"/>
      <c r="AB404" s="117"/>
      <c r="AC404" s="116"/>
      <c r="AD404" s="190"/>
      <c r="AE404" s="59"/>
      <c r="AG404" s="167"/>
      <c r="AJ404" s="167"/>
      <c r="AK404" s="167"/>
      <c r="AM404" s="170"/>
      <c r="AN404" s="199"/>
    </row>
    <row r="405" spans="1:41">
      <c r="A405" s="167"/>
      <c r="B405" s="167"/>
      <c r="C405" s="167"/>
      <c r="D405" s="167"/>
      <c r="E405" s="167"/>
      <c r="F405" s="155"/>
      <c r="G405" s="153"/>
      <c r="J405" s="167"/>
      <c r="L405" s="111"/>
      <c r="N405" s="59"/>
      <c r="O405" s="116"/>
      <c r="P405" s="116"/>
      <c r="W405" s="168"/>
      <c r="Z405" s="117"/>
      <c r="AA405" s="116"/>
      <c r="AB405" s="117"/>
      <c r="AC405" s="116"/>
      <c r="AD405" s="190"/>
      <c r="AE405" s="162"/>
      <c r="AG405" s="167"/>
      <c r="AJ405" s="167"/>
      <c r="AK405" s="167"/>
      <c r="AM405" s="170"/>
      <c r="AN405" s="199"/>
      <c r="AO405" s="167"/>
    </row>
    <row r="406" spans="1:41">
      <c r="A406" s="167"/>
      <c r="B406" s="167"/>
      <c r="C406" s="167"/>
      <c r="D406" s="167"/>
      <c r="E406" s="167"/>
      <c r="F406" s="155"/>
      <c r="G406" s="153"/>
      <c r="H406" s="119"/>
      <c r="I406" s="119"/>
      <c r="J406" s="167"/>
      <c r="L406" s="111"/>
      <c r="N406" s="59"/>
      <c r="O406" s="116"/>
      <c r="P406" s="116"/>
      <c r="W406" s="168"/>
      <c r="Z406" s="117"/>
      <c r="AA406" s="116"/>
      <c r="AB406" s="117"/>
      <c r="AC406" s="116"/>
      <c r="AD406" s="190"/>
      <c r="AE406" s="59"/>
      <c r="AG406" s="167"/>
      <c r="AJ406" s="167"/>
      <c r="AK406" s="167"/>
      <c r="AM406" s="170"/>
      <c r="AN406" s="199"/>
    </row>
    <row r="407" spans="1:41">
      <c r="A407" s="167"/>
      <c r="B407" s="167"/>
      <c r="C407" s="167"/>
      <c r="D407" s="167"/>
      <c r="E407" s="167"/>
      <c r="F407" s="155"/>
      <c r="G407" s="153"/>
      <c r="H407" s="119"/>
      <c r="I407" s="119"/>
      <c r="J407" s="167"/>
      <c r="L407" s="111"/>
      <c r="N407" s="59"/>
      <c r="O407" s="116"/>
      <c r="P407" s="116"/>
      <c r="W407" s="168"/>
      <c r="Z407" s="117"/>
      <c r="AA407" s="116"/>
      <c r="AB407" s="117"/>
      <c r="AC407" s="116"/>
      <c r="AD407" s="190"/>
      <c r="AE407" s="59"/>
      <c r="AG407" s="167"/>
      <c r="AJ407" s="167"/>
      <c r="AK407" s="167"/>
      <c r="AM407" s="170"/>
      <c r="AN407" s="199"/>
    </row>
    <row r="408" spans="1:41">
      <c r="A408" s="167"/>
      <c r="B408" s="167"/>
      <c r="C408" s="167"/>
      <c r="D408" s="167"/>
      <c r="E408" s="167"/>
      <c r="F408" s="155"/>
      <c r="G408" s="153"/>
      <c r="H408" s="119"/>
      <c r="I408" s="119"/>
      <c r="J408" s="167"/>
      <c r="L408" s="111"/>
      <c r="N408" s="59"/>
      <c r="O408" s="116"/>
      <c r="P408" s="116"/>
      <c r="W408" s="168"/>
      <c r="Z408" s="117"/>
      <c r="AA408" s="116"/>
      <c r="AB408" s="117"/>
      <c r="AC408" s="116"/>
      <c r="AD408" s="190"/>
      <c r="AE408" s="59"/>
      <c r="AG408" s="167"/>
      <c r="AJ408" s="167"/>
      <c r="AK408" s="167"/>
      <c r="AM408" s="170"/>
      <c r="AN408" s="199"/>
    </row>
    <row r="409" spans="1:41">
      <c r="A409" s="167"/>
      <c r="B409" s="167"/>
      <c r="C409" s="167"/>
      <c r="D409" s="167"/>
      <c r="E409" s="167"/>
      <c r="F409" s="155"/>
      <c r="G409" s="153"/>
      <c r="H409" s="119"/>
      <c r="I409" s="119"/>
      <c r="J409" s="167"/>
      <c r="L409" s="170"/>
      <c r="N409" s="59"/>
      <c r="O409" s="116"/>
      <c r="P409" s="116"/>
      <c r="W409" s="168"/>
      <c r="Z409" s="117"/>
      <c r="AA409" s="116"/>
      <c r="AB409" s="117"/>
      <c r="AC409" s="116"/>
      <c r="AD409" s="190"/>
      <c r="AE409" s="59"/>
      <c r="AG409" s="167"/>
      <c r="AJ409" s="167"/>
      <c r="AK409" s="167"/>
      <c r="AM409" s="170"/>
      <c r="AN409" s="199"/>
    </row>
    <row r="410" spans="1:41">
      <c r="A410" s="167"/>
      <c r="B410" s="167"/>
      <c r="C410" s="167"/>
      <c r="D410" s="167"/>
      <c r="E410" s="167"/>
      <c r="F410" s="155"/>
      <c r="G410" s="153"/>
      <c r="H410" s="119"/>
      <c r="I410" s="119"/>
      <c r="J410" s="167"/>
      <c r="L410" s="170"/>
      <c r="N410" s="59"/>
      <c r="O410" s="116"/>
      <c r="P410" s="116"/>
      <c r="W410" s="168"/>
      <c r="Z410" s="117"/>
      <c r="AA410" s="116"/>
      <c r="AB410" s="117"/>
      <c r="AC410" s="116"/>
      <c r="AD410" s="190"/>
      <c r="AE410" s="59"/>
      <c r="AG410" s="167"/>
      <c r="AJ410" s="167"/>
      <c r="AK410" s="167"/>
      <c r="AM410" s="170"/>
      <c r="AN410" s="199"/>
    </row>
    <row r="411" spans="1:41">
      <c r="A411" s="167"/>
      <c r="B411" s="167"/>
      <c r="C411" s="167"/>
      <c r="D411" s="167"/>
      <c r="E411" s="167"/>
      <c r="F411" s="155"/>
      <c r="G411" s="153"/>
      <c r="H411" s="119"/>
      <c r="I411" s="119"/>
      <c r="J411" s="167"/>
      <c r="L411" s="170"/>
      <c r="N411" s="59"/>
      <c r="O411" s="116"/>
      <c r="P411" s="116"/>
      <c r="W411" s="168"/>
      <c r="Z411" s="117"/>
      <c r="AA411" s="116"/>
      <c r="AB411" s="117"/>
      <c r="AC411" s="116"/>
      <c r="AD411" s="190"/>
      <c r="AE411" s="59"/>
      <c r="AG411" s="167"/>
      <c r="AJ411" s="167"/>
      <c r="AK411" s="167"/>
      <c r="AM411" s="170"/>
      <c r="AN411" s="199"/>
    </row>
    <row r="412" spans="1:41">
      <c r="A412" s="167"/>
      <c r="B412" s="167"/>
      <c r="C412" s="167"/>
      <c r="D412" s="167"/>
      <c r="E412" s="167"/>
      <c r="F412" s="155"/>
      <c r="G412" s="153"/>
      <c r="H412" s="119"/>
      <c r="I412" s="119"/>
      <c r="J412" s="167"/>
      <c r="L412" s="170"/>
      <c r="N412" s="59"/>
      <c r="O412" s="116"/>
      <c r="P412" s="116"/>
      <c r="W412" s="168"/>
      <c r="Z412" s="117"/>
      <c r="AA412" s="116"/>
      <c r="AB412" s="117"/>
      <c r="AC412" s="116"/>
      <c r="AD412" s="190"/>
      <c r="AE412" s="59"/>
      <c r="AG412" s="167"/>
      <c r="AJ412" s="167"/>
      <c r="AK412" s="167"/>
      <c r="AM412" s="170"/>
      <c r="AN412" s="199"/>
    </row>
    <row r="413" spans="1:41">
      <c r="A413" s="167"/>
      <c r="B413" s="167"/>
      <c r="C413" s="167"/>
      <c r="D413" s="167"/>
      <c r="E413" s="167"/>
      <c r="F413" s="155"/>
      <c r="G413" s="153"/>
      <c r="H413" s="119"/>
      <c r="I413" s="119"/>
      <c r="J413" s="167"/>
      <c r="L413" s="170"/>
      <c r="N413" s="59"/>
      <c r="O413" s="116"/>
      <c r="P413" s="116"/>
      <c r="W413" s="168"/>
      <c r="Z413" s="117"/>
      <c r="AA413" s="116"/>
      <c r="AB413" s="117"/>
      <c r="AC413" s="116"/>
      <c r="AD413" s="190"/>
      <c r="AE413" s="59"/>
      <c r="AG413" s="167"/>
      <c r="AJ413" s="167"/>
      <c r="AK413" s="167"/>
      <c r="AM413" s="170"/>
      <c r="AN413" s="199"/>
    </row>
    <row r="414" spans="1:41">
      <c r="A414" s="167"/>
      <c r="B414" s="167"/>
      <c r="C414" s="167"/>
      <c r="D414" s="167"/>
      <c r="E414" s="167"/>
      <c r="F414" s="155"/>
      <c r="G414" s="153"/>
      <c r="H414" s="119"/>
      <c r="I414" s="119"/>
      <c r="J414" s="167"/>
      <c r="K414" s="169"/>
      <c r="L414" s="111"/>
      <c r="M414" s="169"/>
      <c r="N414" s="59"/>
      <c r="O414" s="116"/>
      <c r="P414" s="116"/>
      <c r="W414" s="168"/>
      <c r="Z414" s="117"/>
      <c r="AA414" s="116"/>
      <c r="AB414" s="117"/>
      <c r="AC414" s="116"/>
      <c r="AD414" s="190"/>
      <c r="AE414" s="59"/>
      <c r="AG414" s="167"/>
      <c r="AJ414" s="167"/>
      <c r="AK414" s="167"/>
      <c r="AM414" s="170"/>
      <c r="AN414" s="199"/>
    </row>
    <row r="415" spans="1:41">
      <c r="A415" s="167"/>
      <c r="B415" s="167"/>
      <c r="C415" s="167"/>
      <c r="D415" s="167"/>
      <c r="E415" s="167"/>
      <c r="F415" s="155"/>
      <c r="G415" s="153"/>
      <c r="J415" s="167"/>
      <c r="L415" s="111"/>
      <c r="N415" s="59"/>
      <c r="O415" s="116"/>
      <c r="P415" s="116"/>
      <c r="W415" s="168"/>
      <c r="Z415" s="117"/>
      <c r="AA415" s="116"/>
      <c r="AB415" s="117"/>
      <c r="AC415" s="116"/>
      <c r="AD415" s="190"/>
      <c r="AE415" s="59"/>
      <c r="AG415" s="167"/>
      <c r="AJ415" s="167"/>
      <c r="AK415" s="167"/>
      <c r="AM415" s="170"/>
      <c r="AN415" s="199"/>
      <c r="AO415" s="167"/>
    </row>
    <row r="416" spans="1:41">
      <c r="A416" s="167"/>
      <c r="B416" s="167"/>
      <c r="C416" s="167"/>
      <c r="D416" s="167"/>
      <c r="E416" s="167"/>
      <c r="F416" s="155"/>
      <c r="G416" s="153"/>
      <c r="H416" s="119"/>
      <c r="I416" s="119"/>
      <c r="J416" s="167"/>
      <c r="L416" s="111"/>
      <c r="N416" s="59"/>
      <c r="O416" s="116"/>
      <c r="P416" s="116"/>
      <c r="W416" s="168"/>
      <c r="Z416" s="117"/>
      <c r="AA416" s="116"/>
      <c r="AB416" s="117"/>
      <c r="AC416" s="116"/>
      <c r="AD416" s="190"/>
      <c r="AE416" s="59"/>
      <c r="AG416" s="167"/>
      <c r="AJ416" s="167"/>
      <c r="AK416" s="167"/>
      <c r="AM416" s="170"/>
      <c r="AN416" s="199"/>
    </row>
    <row r="417" spans="1:41">
      <c r="A417" s="167"/>
      <c r="B417" s="167"/>
      <c r="C417" s="167"/>
      <c r="D417" s="167"/>
      <c r="E417" s="167"/>
      <c r="F417" s="155"/>
      <c r="G417" s="153"/>
      <c r="H417" s="119"/>
      <c r="I417" s="119"/>
      <c r="J417" s="167"/>
      <c r="L417" s="111"/>
      <c r="N417" s="59"/>
      <c r="O417" s="116"/>
      <c r="P417" s="116"/>
      <c r="W417" s="168"/>
      <c r="Z417" s="117"/>
      <c r="AA417" s="116"/>
      <c r="AB417" s="117"/>
      <c r="AC417" s="116"/>
      <c r="AD417" s="190"/>
      <c r="AE417" s="59"/>
      <c r="AG417" s="167"/>
      <c r="AJ417" s="167"/>
      <c r="AK417" s="167"/>
      <c r="AM417" s="170"/>
      <c r="AN417" s="199"/>
    </row>
    <row r="418" spans="1:41">
      <c r="A418" s="167"/>
      <c r="B418" s="167"/>
      <c r="C418" s="157"/>
      <c r="F418" s="77"/>
      <c r="G418" s="153"/>
      <c r="J418" s="94"/>
      <c r="L418" s="111"/>
      <c r="N418" s="168"/>
      <c r="O418" s="59"/>
      <c r="P418" s="59"/>
      <c r="W418" s="168"/>
      <c r="AA418" s="59"/>
      <c r="AC418" s="167"/>
      <c r="AE418" s="59"/>
      <c r="AG418" s="167"/>
      <c r="AJ418" s="167"/>
      <c r="AK418" s="155"/>
      <c r="AM418" s="167"/>
      <c r="AN418" s="199"/>
    </row>
    <row r="419" spans="1:41">
      <c r="A419" s="167"/>
      <c r="B419" s="167"/>
      <c r="C419" s="157"/>
      <c r="E419" s="156"/>
      <c r="F419" s="155"/>
      <c r="G419" s="160"/>
      <c r="J419" s="94"/>
      <c r="L419" s="167"/>
      <c r="N419" s="157"/>
      <c r="O419" s="170"/>
      <c r="P419" s="170"/>
      <c r="W419" s="167"/>
      <c r="AA419" s="59"/>
      <c r="AC419" s="167"/>
      <c r="AE419" s="59"/>
      <c r="AG419" s="167"/>
      <c r="AJ419" s="167"/>
      <c r="AK419" s="167"/>
      <c r="AM419" s="170"/>
      <c r="AN419" s="199"/>
    </row>
    <row r="420" spans="1:41">
      <c r="A420" s="167"/>
      <c r="B420" s="167"/>
      <c r="C420" s="170"/>
      <c r="D420" s="169"/>
      <c r="E420" s="169"/>
      <c r="F420" s="77"/>
      <c r="G420" s="153"/>
      <c r="J420" s="158"/>
      <c r="L420" s="111"/>
      <c r="N420" s="59"/>
      <c r="O420" s="167"/>
      <c r="P420" s="167"/>
      <c r="W420" s="168"/>
      <c r="AA420" s="167"/>
      <c r="AC420" s="167"/>
      <c r="AE420" s="59"/>
      <c r="AG420" s="168"/>
      <c r="AJ420" s="167"/>
      <c r="AK420" s="167"/>
      <c r="AM420" s="167"/>
      <c r="AN420" s="199"/>
    </row>
    <row r="421" spans="1:41">
      <c r="A421" s="167"/>
      <c r="B421" s="167"/>
      <c r="C421" s="170"/>
      <c r="F421" s="77"/>
      <c r="G421" s="153"/>
      <c r="J421" s="94"/>
      <c r="L421" s="111"/>
      <c r="M421" s="169"/>
      <c r="N421" s="59"/>
      <c r="O421" s="59"/>
      <c r="P421" s="59"/>
      <c r="W421" s="168"/>
      <c r="AA421" s="59"/>
      <c r="AC421" s="167"/>
      <c r="AE421" s="59"/>
      <c r="AG421" s="168"/>
      <c r="AJ421" s="167"/>
      <c r="AK421" s="167"/>
      <c r="AM421" s="99"/>
      <c r="AN421" s="199"/>
      <c r="AO421" s="167"/>
    </row>
    <row r="422" spans="1:41">
      <c r="A422" s="167"/>
      <c r="B422" s="167"/>
      <c r="C422" s="157"/>
      <c r="D422" s="169"/>
      <c r="E422" s="169"/>
      <c r="F422" s="77"/>
      <c r="G422" s="153"/>
      <c r="J422" s="158"/>
      <c r="L422" s="111"/>
      <c r="N422" s="59"/>
      <c r="O422" s="167"/>
      <c r="P422" s="167"/>
      <c r="W422" s="168"/>
      <c r="AA422" s="167"/>
      <c r="AC422" s="167"/>
      <c r="AE422" s="59"/>
      <c r="AG422" s="168"/>
      <c r="AJ422" s="167"/>
      <c r="AK422" s="167"/>
      <c r="AM422" s="167"/>
      <c r="AN422" s="199"/>
    </row>
    <row r="423" spans="1:41">
      <c r="A423" s="167"/>
      <c r="B423" s="167"/>
      <c r="C423" s="170"/>
      <c r="D423" s="169"/>
      <c r="E423" s="169"/>
      <c r="F423" s="77"/>
      <c r="G423" s="153"/>
      <c r="J423" s="158"/>
      <c r="L423" s="111"/>
      <c r="N423" s="59"/>
      <c r="O423" s="167"/>
      <c r="P423" s="167"/>
      <c r="W423" s="168"/>
      <c r="AA423" s="167"/>
      <c r="AC423" s="167"/>
      <c r="AE423" s="59"/>
      <c r="AG423" s="168"/>
      <c r="AJ423" s="167"/>
      <c r="AK423" s="167"/>
      <c r="AM423" s="167"/>
      <c r="AN423" s="199"/>
    </row>
    <row r="424" spans="1:41">
      <c r="A424" s="167"/>
      <c r="B424" s="167"/>
      <c r="C424" s="170"/>
      <c r="D424" s="169"/>
      <c r="E424" s="169"/>
      <c r="F424" s="77"/>
      <c r="G424" s="153"/>
      <c r="J424" s="158"/>
      <c r="L424" s="111"/>
      <c r="N424" s="59"/>
      <c r="O424" s="167"/>
      <c r="P424" s="167"/>
      <c r="W424" s="168"/>
      <c r="AA424" s="167"/>
      <c r="AC424" s="167"/>
      <c r="AE424" s="162"/>
      <c r="AG424" s="168"/>
      <c r="AJ424" s="167"/>
      <c r="AK424" s="167"/>
      <c r="AM424" s="167"/>
      <c r="AN424" s="199"/>
    </row>
    <row r="425" spans="1:41">
      <c r="A425" s="167"/>
      <c r="B425" s="167"/>
      <c r="C425" s="170"/>
      <c r="F425" s="77"/>
      <c r="G425" s="153"/>
      <c r="J425" s="158"/>
      <c r="L425" s="111"/>
      <c r="N425" s="59"/>
      <c r="O425" s="59"/>
      <c r="P425" s="59"/>
      <c r="W425" s="168"/>
      <c r="AA425" s="59"/>
      <c r="AC425" s="167"/>
      <c r="AE425" s="59"/>
      <c r="AG425" s="168"/>
      <c r="AJ425" s="167"/>
      <c r="AK425" s="167"/>
      <c r="AM425" s="99"/>
      <c r="AN425" s="199"/>
    </row>
    <row r="426" spans="1:41">
      <c r="A426" s="167"/>
      <c r="B426" s="167"/>
      <c r="C426" s="157"/>
      <c r="F426" s="77"/>
      <c r="G426" s="153"/>
      <c r="J426" s="158"/>
      <c r="L426" s="111"/>
      <c r="N426" s="59"/>
      <c r="O426" s="59"/>
      <c r="P426" s="59"/>
      <c r="W426" s="168"/>
      <c r="AA426" s="59"/>
      <c r="AC426" s="167"/>
      <c r="AE426" s="167"/>
      <c r="AG426" s="168"/>
      <c r="AJ426" s="167"/>
      <c r="AK426" s="167"/>
      <c r="AM426" s="167"/>
      <c r="AN426" s="199"/>
    </row>
    <row r="427" spans="1:41">
      <c r="A427" s="167"/>
      <c r="B427" s="167"/>
      <c r="C427" s="157"/>
      <c r="D427" s="169"/>
      <c r="E427" s="169"/>
      <c r="F427" s="77"/>
      <c r="G427" s="153"/>
      <c r="J427" s="158"/>
      <c r="L427" s="111"/>
      <c r="M427" s="169"/>
      <c r="N427" s="59"/>
      <c r="O427" s="167"/>
      <c r="P427" s="167"/>
      <c r="W427" s="168"/>
      <c r="AA427" s="167"/>
      <c r="AC427" s="167"/>
      <c r="AE427" s="167"/>
      <c r="AG427" s="168"/>
      <c r="AJ427" s="167"/>
      <c r="AK427" s="167"/>
      <c r="AM427" s="167"/>
      <c r="AN427" s="199"/>
    </row>
    <row r="428" spans="1:41">
      <c r="A428" s="167"/>
      <c r="B428" s="167"/>
      <c r="C428" s="195"/>
      <c r="F428" s="77"/>
      <c r="G428" s="170"/>
      <c r="J428" s="170"/>
      <c r="L428" s="111"/>
      <c r="M428" s="169"/>
      <c r="N428" s="167"/>
      <c r="O428" s="167"/>
      <c r="P428" s="167"/>
      <c r="W428" s="168"/>
      <c r="AA428" s="167"/>
      <c r="AC428" s="167"/>
      <c r="AE428" s="162"/>
      <c r="AG428" s="167"/>
      <c r="AI428" s="199"/>
      <c r="AJ428" s="167"/>
      <c r="AK428" s="155"/>
      <c r="AM428" s="167"/>
      <c r="AN428" s="199"/>
    </row>
    <row r="429" spans="1:41">
      <c r="A429" s="167"/>
      <c r="B429" s="167"/>
      <c r="C429" s="167"/>
      <c r="D429" s="167"/>
      <c r="E429" s="167"/>
      <c r="F429" s="155"/>
      <c r="G429" s="153"/>
      <c r="H429" s="119"/>
      <c r="I429" s="119"/>
      <c r="J429" s="167"/>
      <c r="L429" s="111"/>
      <c r="N429" s="59"/>
      <c r="O429" s="116"/>
      <c r="P429" s="116"/>
      <c r="W429" s="168"/>
      <c r="Z429" s="117"/>
      <c r="AA429" s="116"/>
      <c r="AB429" s="117"/>
      <c r="AC429" s="116"/>
      <c r="AD429" s="190"/>
      <c r="AE429" s="162"/>
      <c r="AG429" s="167"/>
      <c r="AJ429" s="167"/>
      <c r="AK429" s="167"/>
      <c r="AM429" s="170"/>
      <c r="AN429" s="199"/>
    </row>
    <row r="430" spans="1:41">
      <c r="A430" s="167"/>
      <c r="B430" s="167"/>
      <c r="C430" s="167"/>
      <c r="D430" s="167"/>
      <c r="E430" s="167"/>
      <c r="F430" s="155"/>
      <c r="G430" s="153"/>
      <c r="H430" s="119"/>
      <c r="I430" s="119"/>
      <c r="J430" s="167"/>
      <c r="L430" s="170"/>
      <c r="N430" s="167"/>
      <c r="O430" s="116"/>
      <c r="P430" s="116"/>
      <c r="W430" s="168"/>
      <c r="Z430" s="117"/>
      <c r="AA430" s="116"/>
      <c r="AB430" s="117"/>
      <c r="AC430" s="116"/>
      <c r="AD430" s="190"/>
      <c r="AE430" s="59"/>
      <c r="AG430" s="167"/>
      <c r="AJ430" s="167"/>
      <c r="AK430" s="167"/>
      <c r="AM430" s="170"/>
      <c r="AN430" s="199"/>
    </row>
    <row r="431" spans="1:41">
      <c r="A431" s="167"/>
      <c r="B431" s="167"/>
      <c r="C431" s="157"/>
      <c r="D431" s="169"/>
      <c r="E431" s="169"/>
      <c r="F431" s="77"/>
      <c r="G431" s="92"/>
      <c r="J431" s="158"/>
      <c r="L431" s="111"/>
      <c r="M431" s="70"/>
      <c r="N431" s="59"/>
      <c r="O431" s="167"/>
      <c r="P431" s="167"/>
      <c r="AA431" s="167"/>
      <c r="AC431" s="167"/>
      <c r="AE431" s="59"/>
      <c r="AG431" s="168"/>
      <c r="AJ431" s="167"/>
      <c r="AK431" s="167"/>
      <c r="AM431" s="167"/>
      <c r="AN431" s="199"/>
    </row>
    <row r="432" spans="1:41">
      <c r="A432" s="167"/>
      <c r="B432" s="167"/>
      <c r="C432" s="170"/>
      <c r="D432" s="169"/>
      <c r="E432" s="169"/>
      <c r="F432" s="77"/>
      <c r="G432" s="92"/>
      <c r="H432" s="119"/>
      <c r="I432" s="119"/>
      <c r="J432" s="167"/>
      <c r="L432" s="111"/>
      <c r="M432" s="70"/>
      <c r="N432" s="70"/>
      <c r="O432" s="167"/>
      <c r="P432" s="167"/>
      <c r="AA432" s="167"/>
      <c r="AC432" s="167"/>
      <c r="AE432" s="59"/>
      <c r="AG432" s="168"/>
      <c r="AJ432" s="167"/>
      <c r="AK432" s="167"/>
      <c r="AM432" s="167"/>
      <c r="AN432" s="199"/>
    </row>
    <row r="433" spans="1:40">
      <c r="A433" s="167"/>
      <c r="B433" s="167"/>
      <c r="C433" s="157"/>
      <c r="D433" s="169"/>
      <c r="E433" s="169"/>
      <c r="F433" s="77"/>
      <c r="G433" s="92"/>
      <c r="J433" s="158"/>
      <c r="L433" s="111"/>
      <c r="M433" s="70"/>
      <c r="N433" s="59"/>
      <c r="O433" s="167"/>
      <c r="P433" s="167"/>
      <c r="AA433" s="167"/>
      <c r="AC433" s="167"/>
      <c r="AE433" s="59"/>
      <c r="AG433" s="168"/>
      <c r="AJ433" s="167"/>
      <c r="AK433" s="167"/>
      <c r="AM433" s="167"/>
      <c r="AN433" s="199"/>
    </row>
    <row r="434" spans="1:40">
      <c r="A434" s="167"/>
      <c r="B434" s="167"/>
      <c r="C434" s="170"/>
      <c r="D434" s="169"/>
      <c r="E434" s="169"/>
      <c r="F434" s="77"/>
      <c r="G434" s="92"/>
      <c r="H434" s="119"/>
      <c r="I434" s="119"/>
      <c r="J434" s="167"/>
      <c r="L434" s="111"/>
      <c r="M434" s="70"/>
      <c r="N434" s="70"/>
      <c r="O434" s="167"/>
      <c r="P434" s="167"/>
      <c r="AA434" s="167"/>
      <c r="AC434" s="167"/>
      <c r="AE434" s="59"/>
      <c r="AG434" s="168"/>
      <c r="AJ434" s="167"/>
      <c r="AK434" s="167"/>
      <c r="AM434" s="167"/>
      <c r="AN434" s="199"/>
    </row>
    <row r="435" spans="1:40">
      <c r="A435" s="167"/>
      <c r="B435" s="167"/>
      <c r="C435" s="170"/>
      <c r="F435" s="77"/>
      <c r="G435" s="92"/>
      <c r="H435" s="119"/>
      <c r="I435" s="119"/>
      <c r="J435" s="167"/>
      <c r="L435" s="111"/>
      <c r="M435" s="70"/>
      <c r="N435" s="70"/>
      <c r="O435" s="59"/>
      <c r="P435" s="59"/>
      <c r="AA435" s="59"/>
      <c r="AC435" s="167"/>
      <c r="AE435" s="59"/>
      <c r="AG435" s="168"/>
      <c r="AJ435" s="167"/>
      <c r="AK435" s="167"/>
      <c r="AM435" s="167"/>
      <c r="AN435" s="199"/>
    </row>
    <row r="436" spans="1:40">
      <c r="A436" s="167"/>
      <c r="B436" s="167"/>
      <c r="C436" s="170"/>
      <c r="F436" s="77"/>
      <c r="G436" s="92"/>
      <c r="J436" s="94"/>
      <c r="L436" s="111"/>
      <c r="M436" s="70"/>
      <c r="N436" s="59"/>
      <c r="O436" s="59"/>
      <c r="P436" s="59"/>
      <c r="AA436" s="59"/>
      <c r="AC436" s="167"/>
      <c r="AE436" s="167"/>
      <c r="AG436" s="168"/>
      <c r="AJ436" s="167"/>
      <c r="AK436" s="167"/>
      <c r="AM436" s="167"/>
      <c r="AN436" s="199"/>
    </row>
    <row r="437" spans="1:40">
      <c r="A437" s="167"/>
      <c r="B437" s="167"/>
      <c r="C437" s="170"/>
      <c r="F437" s="77"/>
      <c r="G437" s="92"/>
      <c r="H437" s="119"/>
      <c r="I437" s="119"/>
      <c r="J437" s="167"/>
      <c r="L437" s="111"/>
      <c r="M437" s="70"/>
      <c r="N437" s="70"/>
      <c r="O437" s="59"/>
      <c r="P437" s="59"/>
      <c r="AA437" s="59"/>
      <c r="AC437" s="167"/>
      <c r="AE437" s="167"/>
      <c r="AG437" s="168"/>
      <c r="AJ437" s="167"/>
      <c r="AK437" s="167"/>
      <c r="AM437" s="167"/>
      <c r="AN437" s="199"/>
    </row>
    <row r="438" spans="1:40">
      <c r="A438" s="167"/>
      <c r="B438" s="167"/>
      <c r="C438" s="170"/>
      <c r="F438" s="77"/>
      <c r="G438" s="92"/>
      <c r="H438" s="119"/>
      <c r="I438" s="119"/>
      <c r="J438" s="167"/>
      <c r="L438" s="111"/>
      <c r="M438" s="70"/>
      <c r="N438" s="70"/>
      <c r="O438" s="59"/>
      <c r="P438" s="59"/>
      <c r="AA438" s="59"/>
      <c r="AC438" s="167"/>
      <c r="AE438" s="59"/>
      <c r="AG438" s="168"/>
      <c r="AJ438" s="167"/>
      <c r="AK438" s="167"/>
      <c r="AM438" s="167"/>
      <c r="AN438" s="199"/>
    </row>
    <row r="439" spans="1:40">
      <c r="A439" s="167"/>
      <c r="B439" s="167"/>
      <c r="C439" s="170"/>
      <c r="F439" s="77"/>
      <c r="G439" s="92"/>
      <c r="J439" s="94"/>
      <c r="L439" s="111"/>
      <c r="M439" s="70"/>
      <c r="N439" s="59"/>
      <c r="O439" s="59"/>
      <c r="P439" s="59"/>
      <c r="AA439" s="59"/>
      <c r="AC439" s="167"/>
      <c r="AE439" s="59"/>
      <c r="AG439" s="100"/>
      <c r="AJ439" s="167"/>
      <c r="AK439" s="167"/>
      <c r="AM439" s="167"/>
      <c r="AN439" s="199"/>
    </row>
    <row r="440" spans="1:40">
      <c r="A440" s="167"/>
      <c r="B440" s="167"/>
      <c r="C440" s="167"/>
      <c r="D440" s="169"/>
      <c r="E440" s="169"/>
      <c r="F440" s="77"/>
      <c r="G440" s="92"/>
      <c r="J440" s="158"/>
      <c r="L440" s="111"/>
      <c r="N440" s="59"/>
      <c r="O440" s="167"/>
      <c r="P440" s="167"/>
      <c r="AA440" s="167"/>
      <c r="AC440" s="167"/>
      <c r="AE440" s="59"/>
      <c r="AG440" s="167"/>
      <c r="AJ440" s="167"/>
      <c r="AK440" s="167"/>
      <c r="AM440" s="167"/>
      <c r="AN440" s="199"/>
    </row>
    <row r="441" spans="1:40">
      <c r="A441" s="167"/>
      <c r="B441" s="167"/>
      <c r="C441" s="157"/>
      <c r="D441" s="169"/>
      <c r="E441" s="169"/>
      <c r="F441" s="77"/>
      <c r="G441" s="92"/>
      <c r="J441" s="158"/>
      <c r="L441" s="111"/>
      <c r="N441" s="59"/>
      <c r="O441" s="167"/>
      <c r="P441" s="167"/>
      <c r="AA441" s="167"/>
      <c r="AC441" s="167"/>
      <c r="AE441" s="59"/>
      <c r="AG441" s="167"/>
      <c r="AJ441" s="167"/>
      <c r="AK441" s="155"/>
      <c r="AM441" s="167"/>
      <c r="AN441" s="199"/>
    </row>
    <row r="442" spans="1:40">
      <c r="A442" s="167"/>
      <c r="B442" s="167"/>
      <c r="C442" s="157"/>
      <c r="F442" s="77"/>
      <c r="G442" s="92"/>
      <c r="J442" s="94"/>
      <c r="L442" s="111"/>
      <c r="N442" s="59"/>
      <c r="O442" s="59"/>
      <c r="P442" s="59"/>
      <c r="AA442" s="59"/>
      <c r="AC442" s="167"/>
      <c r="AE442" s="59"/>
      <c r="AG442" s="167"/>
      <c r="AJ442" s="167"/>
      <c r="AK442" s="155"/>
      <c r="AM442" s="167"/>
      <c r="AN442" s="199"/>
    </row>
    <row r="443" spans="1:40">
      <c r="A443" s="167"/>
      <c r="B443" s="167"/>
      <c r="C443" s="157"/>
      <c r="F443" s="77"/>
      <c r="G443" s="92"/>
      <c r="J443" s="94"/>
      <c r="L443" s="111"/>
      <c r="N443" s="59"/>
      <c r="O443" s="59"/>
      <c r="P443" s="59"/>
      <c r="AA443" s="59"/>
      <c r="AC443" s="167"/>
      <c r="AE443" s="59"/>
      <c r="AG443" s="167"/>
      <c r="AJ443" s="167"/>
      <c r="AK443" s="167"/>
      <c r="AM443" s="167"/>
      <c r="AN443" s="199"/>
    </row>
    <row r="444" spans="1:40">
      <c r="A444" s="167"/>
      <c r="B444" s="167"/>
      <c r="C444" s="157"/>
      <c r="F444" s="77"/>
      <c r="G444" s="92"/>
      <c r="J444" s="94"/>
      <c r="L444" s="111"/>
      <c r="N444" s="59"/>
      <c r="O444" s="59"/>
      <c r="P444" s="59"/>
      <c r="AA444" s="59"/>
      <c r="AC444" s="167"/>
      <c r="AE444" s="59"/>
      <c r="AG444" s="167"/>
      <c r="AJ444" s="167"/>
      <c r="AK444" s="167"/>
      <c r="AM444" s="167"/>
      <c r="AN444" s="199"/>
    </row>
    <row r="445" spans="1:40">
      <c r="A445" s="167"/>
      <c r="B445" s="167"/>
      <c r="C445" s="157"/>
      <c r="F445" s="77"/>
      <c r="G445" s="92"/>
      <c r="J445" s="94"/>
      <c r="L445" s="111"/>
      <c r="N445" s="59"/>
      <c r="O445" s="59"/>
      <c r="P445" s="59"/>
      <c r="AA445" s="59"/>
      <c r="AC445" s="167"/>
      <c r="AE445" s="59"/>
      <c r="AG445" s="167"/>
      <c r="AJ445" s="167"/>
      <c r="AK445" s="167"/>
      <c r="AM445" s="167"/>
      <c r="AN445" s="199"/>
    </row>
    <row r="446" spans="1:40">
      <c r="A446" s="167"/>
      <c r="B446" s="167"/>
      <c r="C446" s="157"/>
      <c r="F446" s="77"/>
      <c r="G446" s="92"/>
      <c r="J446" s="94"/>
      <c r="L446" s="111"/>
      <c r="N446" s="59"/>
      <c r="O446" s="59"/>
      <c r="P446" s="59"/>
      <c r="AA446" s="59"/>
      <c r="AC446" s="167"/>
      <c r="AE446" s="59"/>
      <c r="AG446" s="168"/>
      <c r="AJ446" s="167"/>
      <c r="AK446" s="167"/>
      <c r="AM446" s="167"/>
      <c r="AN446" s="199"/>
    </row>
    <row r="447" spans="1:40">
      <c r="A447" s="167"/>
      <c r="B447" s="167"/>
      <c r="C447" s="170"/>
      <c r="F447" s="77"/>
      <c r="G447" s="92"/>
      <c r="J447" s="94"/>
      <c r="L447" s="111"/>
      <c r="N447" s="59"/>
      <c r="O447" s="59"/>
      <c r="P447" s="59"/>
      <c r="W447" s="167"/>
      <c r="AA447" s="59"/>
      <c r="AC447" s="167"/>
      <c r="AE447" s="59"/>
      <c r="AG447" s="167"/>
      <c r="AJ447" s="167"/>
      <c r="AK447" s="167"/>
      <c r="AM447" s="167"/>
      <c r="AN447" s="199"/>
    </row>
    <row r="448" spans="1:40">
      <c r="A448" s="167"/>
      <c r="B448" s="167"/>
      <c r="C448" s="170"/>
      <c r="F448" s="77"/>
      <c r="G448" s="92"/>
      <c r="J448" s="94"/>
      <c r="L448" s="111"/>
      <c r="M448" s="170"/>
      <c r="N448" s="59"/>
      <c r="O448" s="59"/>
      <c r="P448" s="59"/>
      <c r="W448" s="167"/>
      <c r="AA448" s="59"/>
      <c r="AC448" s="167"/>
      <c r="AE448" s="59"/>
      <c r="AG448" s="167"/>
      <c r="AJ448" s="167"/>
      <c r="AK448" s="167"/>
      <c r="AM448" s="167"/>
      <c r="AN448" s="199"/>
    </row>
    <row r="449" spans="1:41">
      <c r="A449" s="167"/>
      <c r="B449" s="167"/>
      <c r="C449" s="170"/>
      <c r="D449" s="169"/>
      <c r="E449" s="169"/>
      <c r="F449" s="77"/>
      <c r="G449" s="92"/>
      <c r="J449" s="158"/>
      <c r="L449" s="111"/>
      <c r="N449" s="59"/>
      <c r="O449" s="167"/>
      <c r="P449" s="167"/>
      <c r="W449" s="167"/>
      <c r="AA449" s="167"/>
      <c r="AC449" s="167"/>
      <c r="AE449" s="59"/>
      <c r="AG449" s="167"/>
      <c r="AJ449" s="167"/>
      <c r="AK449" s="167"/>
      <c r="AM449" s="167"/>
      <c r="AN449" s="199"/>
    </row>
    <row r="450" spans="1:41">
      <c r="A450" s="167"/>
      <c r="B450" s="167"/>
      <c r="C450" s="170"/>
      <c r="D450" s="169"/>
      <c r="E450" s="169"/>
      <c r="F450" s="77"/>
      <c r="G450" s="92"/>
      <c r="J450" s="158"/>
      <c r="L450" s="111"/>
      <c r="N450" s="59"/>
      <c r="O450" s="167"/>
      <c r="P450" s="167"/>
      <c r="W450" s="167"/>
      <c r="AA450" s="167"/>
      <c r="AC450" s="167"/>
      <c r="AE450" s="59"/>
      <c r="AG450" s="167"/>
      <c r="AJ450" s="167"/>
      <c r="AK450" s="167"/>
      <c r="AM450" s="167"/>
      <c r="AN450" s="199"/>
    </row>
    <row r="451" spans="1:41">
      <c r="A451" s="167"/>
      <c r="B451" s="167"/>
      <c r="C451" s="170"/>
      <c r="F451" s="77"/>
      <c r="G451" s="92"/>
      <c r="J451" s="94"/>
      <c r="L451" s="111"/>
      <c r="N451" s="59"/>
      <c r="O451" s="59"/>
      <c r="P451" s="59"/>
      <c r="W451" s="167"/>
      <c r="AA451" s="59"/>
      <c r="AC451" s="167"/>
      <c r="AE451" s="59"/>
      <c r="AG451" s="167"/>
      <c r="AJ451" s="167"/>
      <c r="AK451" s="167"/>
      <c r="AM451" s="167"/>
      <c r="AN451" s="199"/>
    </row>
    <row r="452" spans="1:41">
      <c r="A452" s="167"/>
      <c r="B452" s="170"/>
      <c r="C452" s="78"/>
      <c r="D452" s="170"/>
      <c r="E452" s="170"/>
      <c r="F452" s="172"/>
      <c r="G452" s="171"/>
      <c r="H452" s="182"/>
      <c r="I452" s="182"/>
      <c r="J452" s="158"/>
      <c r="L452" s="170"/>
      <c r="M452" s="78"/>
      <c r="N452" s="78"/>
      <c r="O452" s="170"/>
      <c r="P452" s="170"/>
      <c r="Q452" s="97"/>
      <c r="U452" s="97"/>
      <c r="V452" s="97"/>
      <c r="W452" s="170"/>
      <c r="X452" s="230"/>
      <c r="Y452" s="230"/>
      <c r="Z452" s="97"/>
      <c r="AA452" s="170"/>
      <c r="AB452" s="97"/>
      <c r="AC452" s="170"/>
      <c r="AD452" s="157"/>
      <c r="AE452" s="59"/>
      <c r="AF452" s="97"/>
      <c r="AG452" s="170"/>
      <c r="AI452" s="170"/>
      <c r="AJ452" s="170"/>
      <c r="AK452" s="170"/>
      <c r="AL452" s="97"/>
      <c r="AM452" s="170"/>
      <c r="AN452" s="199"/>
      <c r="AO452" s="167"/>
    </row>
    <row r="453" spans="1:41">
      <c r="A453" s="167"/>
      <c r="B453" s="170"/>
      <c r="C453" s="78"/>
      <c r="D453" s="170"/>
      <c r="E453" s="170"/>
      <c r="F453" s="172"/>
      <c r="G453" s="171"/>
      <c r="H453" s="182"/>
      <c r="I453" s="182"/>
      <c r="J453" s="158"/>
      <c r="L453" s="170"/>
      <c r="M453" s="78"/>
      <c r="N453" s="78"/>
      <c r="O453" s="170"/>
      <c r="P453" s="170"/>
      <c r="Q453" s="97"/>
      <c r="U453" s="97"/>
      <c r="V453" s="97"/>
      <c r="W453" s="170"/>
      <c r="X453" s="230"/>
      <c r="Y453" s="230"/>
      <c r="Z453" s="97"/>
      <c r="AA453" s="170"/>
      <c r="AB453" s="97"/>
      <c r="AC453" s="170"/>
      <c r="AD453" s="157"/>
      <c r="AE453" s="59"/>
      <c r="AF453" s="97"/>
      <c r="AG453" s="170"/>
      <c r="AI453" s="170"/>
      <c r="AJ453" s="170"/>
      <c r="AK453" s="170"/>
      <c r="AL453" s="97"/>
      <c r="AM453" s="170"/>
      <c r="AN453" s="199"/>
      <c r="AO453" s="167"/>
    </row>
    <row r="454" spans="1:41">
      <c r="A454" s="167"/>
      <c r="B454" s="170"/>
      <c r="C454" s="78"/>
      <c r="D454" s="169"/>
      <c r="E454" s="169"/>
      <c r="F454" s="172"/>
      <c r="G454" s="171"/>
      <c r="H454" s="182"/>
      <c r="I454" s="182"/>
      <c r="J454" s="158"/>
      <c r="L454" s="111"/>
      <c r="M454" s="78"/>
      <c r="N454" s="78"/>
      <c r="O454" s="170"/>
      <c r="P454" s="170"/>
      <c r="Q454" s="97"/>
      <c r="U454" s="97"/>
      <c r="V454" s="97"/>
      <c r="W454" s="170"/>
      <c r="X454" s="230"/>
      <c r="Y454" s="230"/>
      <c r="Z454" s="97"/>
      <c r="AA454" s="170"/>
      <c r="AB454" s="97"/>
      <c r="AC454" s="170"/>
      <c r="AD454" s="157"/>
      <c r="AE454" s="59"/>
      <c r="AF454" s="97"/>
      <c r="AG454" s="170"/>
      <c r="AI454" s="170"/>
      <c r="AJ454" s="170"/>
      <c r="AK454" s="170"/>
      <c r="AL454" s="97"/>
      <c r="AM454" s="170"/>
      <c r="AN454" s="199"/>
    </row>
    <row r="455" spans="1:41">
      <c r="A455" s="167"/>
      <c r="B455" s="170"/>
      <c r="C455" s="78"/>
      <c r="D455" s="169"/>
      <c r="E455" s="169"/>
      <c r="F455" s="172"/>
      <c r="G455" s="171"/>
      <c r="H455" s="182"/>
      <c r="I455" s="182"/>
      <c r="J455" s="158"/>
      <c r="L455" s="111"/>
      <c r="M455" s="78"/>
      <c r="N455" s="78"/>
      <c r="O455" s="170"/>
      <c r="P455" s="170"/>
      <c r="Q455" s="97"/>
      <c r="U455" s="97"/>
      <c r="V455" s="97"/>
      <c r="W455" s="170"/>
      <c r="X455" s="230"/>
      <c r="Y455" s="230"/>
      <c r="Z455" s="97"/>
      <c r="AA455" s="170"/>
      <c r="AB455" s="97"/>
      <c r="AC455" s="170"/>
      <c r="AD455" s="157"/>
      <c r="AE455" s="59"/>
      <c r="AF455" s="97"/>
      <c r="AG455" s="170"/>
      <c r="AI455" s="170"/>
      <c r="AJ455" s="170"/>
      <c r="AK455" s="170"/>
      <c r="AL455" s="97"/>
      <c r="AM455" s="170"/>
      <c r="AN455" s="199"/>
    </row>
    <row r="456" spans="1:41">
      <c r="A456" s="167"/>
      <c r="B456" s="170"/>
      <c r="C456" s="78"/>
      <c r="D456" s="169"/>
      <c r="E456" s="169"/>
      <c r="F456" s="172"/>
      <c r="G456" s="171"/>
      <c r="H456" s="182"/>
      <c r="I456" s="182"/>
      <c r="J456" s="158"/>
      <c r="L456" s="111"/>
      <c r="M456" s="78"/>
      <c r="N456" s="78"/>
      <c r="O456" s="170"/>
      <c r="P456" s="170"/>
      <c r="Q456" s="97"/>
      <c r="U456" s="97"/>
      <c r="V456" s="97"/>
      <c r="W456" s="170"/>
      <c r="X456" s="230"/>
      <c r="Y456" s="230"/>
      <c r="Z456" s="97"/>
      <c r="AA456" s="170"/>
      <c r="AB456" s="97"/>
      <c r="AC456" s="170"/>
      <c r="AD456" s="157"/>
      <c r="AE456" s="167"/>
      <c r="AF456" s="97"/>
      <c r="AG456" s="170"/>
      <c r="AI456" s="170"/>
      <c r="AJ456" s="170"/>
      <c r="AK456" s="170"/>
      <c r="AL456" s="97"/>
      <c r="AM456" s="170"/>
      <c r="AN456" s="199"/>
    </row>
    <row r="457" spans="1:41">
      <c r="A457" s="167"/>
      <c r="B457" s="170"/>
      <c r="C457" s="78"/>
      <c r="D457" s="170"/>
      <c r="E457" s="170"/>
      <c r="F457" s="172"/>
      <c r="G457" s="171"/>
      <c r="H457" s="182"/>
      <c r="I457" s="182"/>
      <c r="J457" s="158"/>
      <c r="K457" s="170"/>
      <c r="L457" s="111"/>
      <c r="M457" s="78"/>
      <c r="N457" s="78"/>
      <c r="O457" s="170"/>
      <c r="P457" s="170"/>
      <c r="Q457" s="97"/>
      <c r="U457" s="97"/>
      <c r="V457" s="97"/>
      <c r="W457" s="170"/>
      <c r="X457" s="230"/>
      <c r="Y457" s="230"/>
      <c r="Z457" s="97"/>
      <c r="AA457" s="170"/>
      <c r="AB457" s="97"/>
      <c r="AC457" s="170"/>
      <c r="AD457" s="157"/>
      <c r="AE457" s="59"/>
      <c r="AF457" s="97"/>
      <c r="AG457" s="170"/>
      <c r="AI457" s="170"/>
      <c r="AJ457" s="170"/>
      <c r="AK457" s="170"/>
      <c r="AL457" s="97"/>
      <c r="AM457" s="170"/>
      <c r="AN457" s="199"/>
    </row>
    <row r="458" spans="1:41">
      <c r="A458" s="167"/>
      <c r="B458" s="170"/>
      <c r="C458" s="78"/>
      <c r="D458" s="170"/>
      <c r="E458" s="170"/>
      <c r="F458" s="172"/>
      <c r="G458" s="171"/>
      <c r="H458" s="182"/>
      <c r="I458" s="182"/>
      <c r="J458" s="158"/>
      <c r="K458" s="170"/>
      <c r="L458" s="111"/>
      <c r="M458" s="78"/>
      <c r="N458" s="78"/>
      <c r="O458" s="170"/>
      <c r="P458" s="170"/>
      <c r="Q458" s="97"/>
      <c r="U458" s="97"/>
      <c r="V458" s="97"/>
      <c r="W458" s="170"/>
      <c r="X458" s="230"/>
      <c r="Y458" s="230"/>
      <c r="Z458" s="97"/>
      <c r="AA458" s="170"/>
      <c r="AB458" s="97"/>
      <c r="AC458" s="170"/>
      <c r="AD458" s="157"/>
      <c r="AE458" s="59"/>
      <c r="AF458" s="97"/>
      <c r="AG458" s="170"/>
      <c r="AI458" s="170"/>
      <c r="AJ458" s="170"/>
      <c r="AK458" s="170"/>
      <c r="AL458" s="97"/>
      <c r="AM458" s="170"/>
      <c r="AN458" s="199"/>
    </row>
    <row r="459" spans="1:41">
      <c r="A459" s="167"/>
      <c r="B459" s="170"/>
      <c r="C459" s="78"/>
      <c r="D459" s="170"/>
      <c r="E459" s="170"/>
      <c r="F459" s="172"/>
      <c r="G459" s="171"/>
      <c r="H459" s="182"/>
      <c r="I459" s="182"/>
      <c r="J459" s="158"/>
      <c r="K459" s="170"/>
      <c r="L459" s="111"/>
      <c r="M459" s="78"/>
      <c r="N459" s="78"/>
      <c r="O459" s="170"/>
      <c r="P459" s="170"/>
      <c r="Q459" s="97"/>
      <c r="U459" s="97"/>
      <c r="V459" s="97"/>
      <c r="W459" s="170"/>
      <c r="X459" s="230"/>
      <c r="Y459" s="230"/>
      <c r="Z459" s="97"/>
      <c r="AA459" s="170"/>
      <c r="AB459" s="97"/>
      <c r="AC459" s="170"/>
      <c r="AD459" s="157"/>
      <c r="AE459" s="59"/>
      <c r="AF459" s="97"/>
      <c r="AG459" s="170"/>
      <c r="AI459" s="170"/>
      <c r="AJ459" s="170"/>
      <c r="AK459" s="170"/>
      <c r="AL459" s="97"/>
      <c r="AM459" s="170"/>
      <c r="AN459" s="199"/>
    </row>
    <row r="460" spans="1:41">
      <c r="A460" s="167"/>
      <c r="B460" s="170"/>
      <c r="C460" s="78"/>
      <c r="D460" s="170"/>
      <c r="E460" s="170"/>
      <c r="F460" s="172"/>
      <c r="G460" s="171"/>
      <c r="H460" s="182"/>
      <c r="I460" s="182"/>
      <c r="J460" s="158"/>
      <c r="K460" s="170"/>
      <c r="L460" s="111"/>
      <c r="M460" s="78"/>
      <c r="N460" s="78"/>
      <c r="O460" s="170"/>
      <c r="P460" s="170"/>
      <c r="Q460" s="97"/>
      <c r="U460" s="97"/>
      <c r="V460" s="97"/>
      <c r="W460" s="170"/>
      <c r="X460" s="230"/>
      <c r="Y460" s="230"/>
      <c r="Z460" s="97"/>
      <c r="AA460" s="170"/>
      <c r="AB460" s="97"/>
      <c r="AC460" s="170"/>
      <c r="AD460" s="157"/>
      <c r="AE460" s="59"/>
      <c r="AF460" s="97"/>
      <c r="AG460" s="170"/>
      <c r="AI460" s="170"/>
      <c r="AJ460" s="170"/>
      <c r="AK460" s="170"/>
      <c r="AL460" s="97"/>
      <c r="AM460" s="170"/>
      <c r="AN460" s="199"/>
    </row>
    <row r="461" spans="1:41">
      <c r="A461" s="167"/>
      <c r="B461" s="170"/>
      <c r="C461" s="78"/>
      <c r="D461" s="170"/>
      <c r="E461" s="170"/>
      <c r="F461" s="172"/>
      <c r="G461" s="171"/>
      <c r="H461" s="182"/>
      <c r="I461" s="182"/>
      <c r="J461" s="158"/>
      <c r="K461" s="170"/>
      <c r="L461" s="111"/>
      <c r="M461" s="78"/>
      <c r="N461" s="78"/>
      <c r="O461" s="170"/>
      <c r="P461" s="170"/>
      <c r="Q461" s="97"/>
      <c r="U461" s="97"/>
      <c r="V461" s="97"/>
      <c r="W461" s="170"/>
      <c r="X461" s="230"/>
      <c r="Y461" s="230"/>
      <c r="Z461" s="97"/>
      <c r="AA461" s="170"/>
      <c r="AB461" s="97"/>
      <c r="AC461" s="170"/>
      <c r="AD461" s="157"/>
      <c r="AE461" s="59"/>
      <c r="AF461" s="97"/>
      <c r="AG461" s="170"/>
      <c r="AI461" s="170"/>
      <c r="AJ461" s="170"/>
      <c r="AK461" s="170"/>
      <c r="AL461" s="97"/>
      <c r="AM461" s="170"/>
      <c r="AN461" s="199"/>
    </row>
    <row r="462" spans="1:41">
      <c r="A462" s="167"/>
      <c r="B462" s="170"/>
      <c r="C462" s="78"/>
      <c r="D462" s="170"/>
      <c r="E462" s="170"/>
      <c r="F462" s="172"/>
      <c r="G462" s="171"/>
      <c r="H462" s="182"/>
      <c r="I462" s="182"/>
      <c r="J462" s="158"/>
      <c r="K462" s="170"/>
      <c r="L462" s="111"/>
      <c r="M462" s="78"/>
      <c r="N462" s="78"/>
      <c r="O462" s="170"/>
      <c r="P462" s="170"/>
      <c r="Q462" s="97"/>
      <c r="U462" s="97"/>
      <c r="V462" s="97"/>
      <c r="W462" s="170"/>
      <c r="X462" s="230"/>
      <c r="Y462" s="230"/>
      <c r="Z462" s="97"/>
      <c r="AA462" s="170"/>
      <c r="AB462" s="97"/>
      <c r="AC462" s="170"/>
      <c r="AD462" s="157"/>
      <c r="AE462" s="59"/>
      <c r="AF462" s="97"/>
      <c r="AG462" s="170"/>
      <c r="AI462" s="170"/>
      <c r="AJ462" s="170"/>
      <c r="AK462" s="98"/>
      <c r="AL462" s="97"/>
      <c r="AM462" s="170"/>
      <c r="AN462" s="199"/>
    </row>
    <row r="463" spans="1:41">
      <c r="A463" s="167"/>
      <c r="B463" s="170"/>
      <c r="C463" s="78"/>
      <c r="D463" s="170"/>
      <c r="E463" s="170"/>
      <c r="F463" s="172"/>
      <c r="G463" s="171"/>
      <c r="H463" s="182"/>
      <c r="I463" s="182"/>
      <c r="J463" s="158"/>
      <c r="K463" s="170"/>
      <c r="L463" s="170"/>
      <c r="M463" s="78"/>
      <c r="N463" s="78"/>
      <c r="O463" s="170"/>
      <c r="P463" s="170"/>
      <c r="Q463" s="97"/>
      <c r="U463" s="97"/>
      <c r="V463" s="97"/>
      <c r="W463" s="170"/>
      <c r="X463" s="230"/>
      <c r="Y463" s="230"/>
      <c r="Z463" s="97"/>
      <c r="AA463" s="170"/>
      <c r="AB463" s="97"/>
      <c r="AC463" s="170"/>
      <c r="AD463" s="157"/>
      <c r="AE463" s="59"/>
      <c r="AF463" s="97"/>
      <c r="AG463" s="170"/>
      <c r="AI463" s="170"/>
      <c r="AJ463" s="170"/>
      <c r="AK463" s="170"/>
      <c r="AL463" s="97"/>
      <c r="AM463" s="170"/>
      <c r="AN463" s="199"/>
    </row>
    <row r="464" spans="1:41">
      <c r="A464" s="167"/>
      <c r="B464" s="170"/>
      <c r="C464" s="78"/>
      <c r="D464" s="170"/>
      <c r="E464" s="170"/>
      <c r="F464" s="172"/>
      <c r="G464" s="171"/>
      <c r="H464" s="182"/>
      <c r="I464" s="182"/>
      <c r="J464" s="158"/>
      <c r="K464" s="170"/>
      <c r="L464" s="111"/>
      <c r="M464" s="78"/>
      <c r="N464" s="78"/>
      <c r="O464" s="170"/>
      <c r="P464" s="170"/>
      <c r="Q464" s="97"/>
      <c r="U464" s="97"/>
      <c r="V464" s="97"/>
      <c r="W464" s="170"/>
      <c r="X464" s="230"/>
      <c r="Y464" s="230"/>
      <c r="Z464" s="97"/>
      <c r="AA464" s="170"/>
      <c r="AB464" s="97"/>
      <c r="AC464" s="170"/>
      <c r="AD464" s="157"/>
      <c r="AE464" s="59"/>
      <c r="AF464" s="97"/>
      <c r="AG464" s="170"/>
      <c r="AI464" s="170"/>
      <c r="AJ464" s="170"/>
      <c r="AK464" s="170"/>
      <c r="AL464" s="97"/>
      <c r="AM464" s="170"/>
      <c r="AN464" s="199"/>
    </row>
    <row r="465" spans="1:40">
      <c r="A465" s="167"/>
      <c r="B465" s="170"/>
      <c r="C465" s="78"/>
      <c r="D465" s="170"/>
      <c r="E465" s="170"/>
      <c r="F465" s="172"/>
      <c r="G465" s="171"/>
      <c r="H465" s="182"/>
      <c r="I465" s="182"/>
      <c r="J465" s="158"/>
      <c r="K465" s="170"/>
      <c r="M465" s="78"/>
      <c r="N465" s="78"/>
      <c r="O465" s="170"/>
      <c r="P465" s="170"/>
      <c r="Q465" s="97"/>
      <c r="U465" s="97"/>
      <c r="V465" s="97"/>
      <c r="W465" s="170"/>
      <c r="X465" s="230"/>
      <c r="Y465" s="230"/>
      <c r="Z465" s="97"/>
      <c r="AA465" s="170"/>
      <c r="AB465" s="97"/>
      <c r="AC465" s="170"/>
      <c r="AD465" s="157"/>
      <c r="AE465" s="59"/>
      <c r="AF465" s="97"/>
      <c r="AG465" s="170"/>
      <c r="AI465" s="170"/>
      <c r="AJ465" s="170"/>
      <c r="AK465" s="170"/>
      <c r="AL465" s="97"/>
      <c r="AM465" s="170"/>
      <c r="AN465" s="199"/>
    </row>
    <row r="466" spans="1:40">
      <c r="A466" s="167"/>
      <c r="B466" s="170"/>
      <c r="C466" s="78"/>
      <c r="D466" s="170"/>
      <c r="E466" s="170"/>
      <c r="F466" s="172"/>
      <c r="G466" s="171"/>
      <c r="H466" s="182"/>
      <c r="I466" s="182"/>
      <c r="J466" s="158"/>
      <c r="K466" s="170"/>
      <c r="L466" s="111"/>
      <c r="M466" s="78"/>
      <c r="N466" s="78"/>
      <c r="O466" s="170"/>
      <c r="P466" s="170"/>
      <c r="Q466" s="97"/>
      <c r="U466" s="97"/>
      <c r="V466" s="97"/>
      <c r="W466" s="170"/>
      <c r="X466" s="230"/>
      <c r="Y466" s="230"/>
      <c r="Z466" s="97"/>
      <c r="AA466" s="170"/>
      <c r="AB466" s="97"/>
      <c r="AC466" s="170"/>
      <c r="AD466" s="157"/>
      <c r="AE466" s="59"/>
      <c r="AF466" s="97"/>
      <c r="AG466" s="170"/>
      <c r="AI466" s="170"/>
      <c r="AJ466" s="170"/>
      <c r="AK466" s="170"/>
      <c r="AL466" s="97"/>
      <c r="AM466" s="170"/>
      <c r="AN466" s="199"/>
    </row>
    <row r="467" spans="1:40">
      <c r="A467" s="167"/>
      <c r="B467" s="170"/>
      <c r="C467" s="78"/>
      <c r="D467" s="170"/>
      <c r="E467" s="170"/>
      <c r="F467" s="172"/>
      <c r="G467" s="171"/>
      <c r="H467" s="182"/>
      <c r="I467" s="182"/>
      <c r="J467" s="158"/>
      <c r="K467" s="170"/>
      <c r="L467" s="170"/>
      <c r="M467" s="78"/>
      <c r="N467" s="78"/>
      <c r="O467" s="170"/>
      <c r="P467" s="170"/>
      <c r="Q467" s="97"/>
      <c r="U467" s="97"/>
      <c r="V467" s="97"/>
      <c r="W467" s="170"/>
      <c r="X467" s="230"/>
      <c r="Y467" s="230"/>
      <c r="Z467" s="97"/>
      <c r="AA467" s="170"/>
      <c r="AB467" s="97"/>
      <c r="AC467" s="170"/>
      <c r="AD467" s="157"/>
      <c r="AE467" s="59"/>
      <c r="AF467" s="97"/>
      <c r="AG467" s="170"/>
      <c r="AI467" s="170"/>
      <c r="AJ467" s="170"/>
      <c r="AK467" s="170"/>
      <c r="AL467" s="97"/>
      <c r="AM467" s="170"/>
      <c r="AN467" s="199"/>
    </row>
    <row r="468" spans="1:40">
      <c r="A468" s="167"/>
      <c r="B468" s="170"/>
      <c r="C468" s="78"/>
      <c r="D468" s="170"/>
      <c r="E468" s="170"/>
      <c r="F468" s="172"/>
      <c r="G468" s="171"/>
      <c r="H468" s="182"/>
      <c r="I468" s="182"/>
      <c r="J468" s="158"/>
      <c r="K468" s="170"/>
      <c r="L468" s="170"/>
      <c r="M468" s="78"/>
      <c r="N468" s="78"/>
      <c r="O468" s="170"/>
      <c r="P468" s="170"/>
      <c r="Q468" s="97"/>
      <c r="U468" s="97"/>
      <c r="V468" s="97"/>
      <c r="W468" s="170"/>
      <c r="X468" s="230"/>
      <c r="Y468" s="230"/>
      <c r="Z468" s="97"/>
      <c r="AA468" s="170"/>
      <c r="AB468" s="97"/>
      <c r="AC468" s="170"/>
      <c r="AD468" s="157"/>
      <c r="AE468" s="59"/>
      <c r="AF468" s="97"/>
      <c r="AG468" s="170"/>
      <c r="AI468" s="170"/>
      <c r="AJ468" s="170"/>
      <c r="AK468" s="170"/>
      <c r="AL468" s="97"/>
      <c r="AM468" s="170"/>
      <c r="AN468" s="199"/>
    </row>
    <row r="469" spans="1:40">
      <c r="A469" s="167"/>
      <c r="B469" s="170"/>
      <c r="C469" s="78"/>
      <c r="D469" s="170"/>
      <c r="E469" s="170"/>
      <c r="F469" s="172"/>
      <c r="G469" s="171"/>
      <c r="H469" s="182"/>
      <c r="I469" s="182"/>
      <c r="J469" s="158"/>
      <c r="K469" s="170"/>
      <c r="L469" s="111"/>
      <c r="M469" s="78"/>
      <c r="N469" s="78"/>
      <c r="O469" s="170"/>
      <c r="P469" s="170"/>
      <c r="Q469" s="97"/>
      <c r="U469" s="97"/>
      <c r="V469" s="97"/>
      <c r="W469" s="170"/>
      <c r="X469" s="230"/>
      <c r="Y469" s="230"/>
      <c r="Z469" s="97"/>
      <c r="AA469" s="170"/>
      <c r="AB469" s="97"/>
      <c r="AC469" s="170"/>
      <c r="AD469" s="157"/>
      <c r="AE469" s="59"/>
      <c r="AF469" s="97"/>
      <c r="AG469" s="170"/>
      <c r="AI469" s="170"/>
      <c r="AJ469" s="170"/>
      <c r="AK469" s="170"/>
      <c r="AL469" s="97"/>
      <c r="AM469" s="170"/>
      <c r="AN469" s="199"/>
    </row>
    <row r="470" spans="1:40">
      <c r="A470" s="167"/>
      <c r="B470" s="170"/>
      <c r="C470" s="78"/>
      <c r="D470" s="170"/>
      <c r="E470" s="170"/>
      <c r="F470" s="172"/>
      <c r="G470" s="171"/>
      <c r="H470" s="182"/>
      <c r="I470" s="182"/>
      <c r="J470" s="158"/>
      <c r="K470" s="170"/>
      <c r="M470" s="78"/>
      <c r="N470" s="78"/>
      <c r="O470" s="170"/>
      <c r="P470" s="170"/>
      <c r="Q470" s="97"/>
      <c r="U470" s="97"/>
      <c r="V470" s="97"/>
      <c r="W470" s="170"/>
      <c r="X470" s="230"/>
      <c r="Y470" s="230"/>
      <c r="Z470" s="97"/>
      <c r="AA470" s="170"/>
      <c r="AB470" s="97"/>
      <c r="AC470" s="170"/>
      <c r="AD470" s="157"/>
      <c r="AE470" s="59"/>
      <c r="AF470" s="97"/>
      <c r="AG470" s="170"/>
      <c r="AI470" s="170"/>
      <c r="AJ470" s="170"/>
      <c r="AK470" s="170"/>
      <c r="AL470" s="97"/>
      <c r="AM470" s="170"/>
      <c r="AN470" s="199"/>
    </row>
    <row r="471" spans="1:40">
      <c r="A471" s="167"/>
      <c r="B471" s="170"/>
      <c r="C471" s="78"/>
      <c r="D471" s="170"/>
      <c r="E471" s="170"/>
      <c r="F471" s="172"/>
      <c r="G471" s="171"/>
      <c r="H471" s="182"/>
      <c r="I471" s="182"/>
      <c r="J471" s="158"/>
      <c r="K471" s="170"/>
      <c r="L471" s="111"/>
      <c r="M471" s="78"/>
      <c r="N471" s="78"/>
      <c r="O471" s="170"/>
      <c r="P471" s="170"/>
      <c r="Q471" s="97"/>
      <c r="U471" s="97"/>
      <c r="V471" s="97"/>
      <c r="W471" s="170"/>
      <c r="X471" s="230"/>
      <c r="Y471" s="230"/>
      <c r="Z471" s="97"/>
      <c r="AA471" s="170"/>
      <c r="AB471" s="97"/>
      <c r="AC471" s="170"/>
      <c r="AD471" s="157"/>
      <c r="AE471" s="59"/>
      <c r="AF471" s="97"/>
      <c r="AG471" s="170"/>
      <c r="AI471" s="170"/>
      <c r="AJ471" s="170"/>
      <c r="AK471" s="170"/>
      <c r="AL471" s="97"/>
      <c r="AM471" s="170"/>
      <c r="AN471" s="199"/>
    </row>
    <row r="472" spans="1:40">
      <c r="A472" s="167"/>
      <c r="B472" s="170"/>
      <c r="C472" s="78"/>
      <c r="D472" s="170"/>
      <c r="E472" s="170"/>
      <c r="F472" s="172"/>
      <c r="G472" s="171"/>
      <c r="H472" s="182"/>
      <c r="I472" s="182"/>
      <c r="J472" s="158"/>
      <c r="K472" s="170"/>
      <c r="M472" s="78"/>
      <c r="N472" s="78"/>
      <c r="O472" s="170"/>
      <c r="P472" s="170"/>
      <c r="Q472" s="97"/>
      <c r="U472" s="97"/>
      <c r="V472" s="97"/>
      <c r="W472" s="170"/>
      <c r="X472" s="230"/>
      <c r="Y472" s="230"/>
      <c r="Z472" s="97"/>
      <c r="AA472" s="170"/>
      <c r="AB472" s="97"/>
      <c r="AC472" s="170"/>
      <c r="AD472" s="157"/>
      <c r="AE472" s="59"/>
      <c r="AF472" s="97"/>
      <c r="AG472" s="170"/>
      <c r="AI472" s="170"/>
      <c r="AJ472" s="170"/>
      <c r="AK472" s="170"/>
      <c r="AL472" s="97"/>
      <c r="AM472" s="170"/>
      <c r="AN472" s="199"/>
    </row>
    <row r="473" spans="1:40">
      <c r="A473" s="167"/>
      <c r="B473" s="170"/>
      <c r="C473" s="78"/>
      <c r="D473" s="170"/>
      <c r="E473" s="170"/>
      <c r="F473" s="172"/>
      <c r="G473" s="171"/>
      <c r="H473" s="182"/>
      <c r="I473" s="182"/>
      <c r="J473" s="158"/>
      <c r="K473" s="170"/>
      <c r="L473" s="111"/>
      <c r="M473" s="78"/>
      <c r="N473" s="78"/>
      <c r="O473" s="170"/>
      <c r="P473" s="170"/>
      <c r="Q473" s="97"/>
      <c r="U473" s="97"/>
      <c r="V473" s="97"/>
      <c r="W473" s="170"/>
      <c r="X473" s="230"/>
      <c r="Y473" s="230"/>
      <c r="Z473" s="97"/>
      <c r="AA473" s="170"/>
      <c r="AB473" s="97"/>
      <c r="AC473" s="170"/>
      <c r="AD473" s="157"/>
      <c r="AE473" s="59"/>
      <c r="AF473" s="97"/>
      <c r="AG473" s="170"/>
      <c r="AI473" s="170"/>
      <c r="AJ473" s="170"/>
      <c r="AK473" s="73"/>
      <c r="AL473" s="97"/>
      <c r="AM473" s="170"/>
      <c r="AN473" s="199"/>
    </row>
    <row r="474" spans="1:40">
      <c r="A474" s="167"/>
      <c r="B474" s="170"/>
      <c r="C474" s="78"/>
      <c r="D474" s="170"/>
      <c r="E474" s="170"/>
      <c r="F474" s="172"/>
      <c r="G474" s="171"/>
      <c r="H474" s="182"/>
      <c r="I474" s="182"/>
      <c r="J474" s="158"/>
      <c r="K474" s="170"/>
      <c r="L474" s="111"/>
      <c r="M474" s="78"/>
      <c r="N474" s="78"/>
      <c r="O474" s="170"/>
      <c r="P474" s="170"/>
      <c r="Q474" s="97"/>
      <c r="U474" s="97"/>
      <c r="V474" s="97"/>
      <c r="W474" s="170"/>
      <c r="X474" s="230"/>
      <c r="Y474" s="230"/>
      <c r="Z474" s="97"/>
      <c r="AA474" s="170"/>
      <c r="AB474" s="97"/>
      <c r="AC474" s="170"/>
      <c r="AD474" s="157"/>
      <c r="AE474" s="59"/>
      <c r="AF474" s="97"/>
      <c r="AG474" s="170"/>
      <c r="AI474" s="170"/>
      <c r="AJ474" s="170"/>
      <c r="AK474" s="170"/>
      <c r="AL474" s="97"/>
      <c r="AM474" s="170"/>
      <c r="AN474" s="199"/>
    </row>
    <row r="475" spans="1:40">
      <c r="A475" s="167"/>
      <c r="B475" s="170"/>
      <c r="C475" s="78"/>
      <c r="D475" s="170"/>
      <c r="E475" s="170"/>
      <c r="F475" s="172"/>
      <c r="G475" s="171"/>
      <c r="H475" s="182"/>
      <c r="I475" s="182"/>
      <c r="J475" s="158"/>
      <c r="K475" s="170"/>
      <c r="L475" s="111"/>
      <c r="M475" s="78"/>
      <c r="N475" s="78"/>
      <c r="O475" s="170"/>
      <c r="P475" s="170"/>
      <c r="Q475" s="97"/>
      <c r="U475" s="97"/>
      <c r="V475" s="97"/>
      <c r="W475" s="170"/>
      <c r="X475" s="230"/>
      <c r="Y475" s="230"/>
      <c r="Z475" s="97"/>
      <c r="AA475" s="170"/>
      <c r="AB475" s="97"/>
      <c r="AC475" s="170"/>
      <c r="AD475" s="157"/>
      <c r="AE475" s="59"/>
      <c r="AF475" s="97"/>
      <c r="AG475" s="170"/>
      <c r="AI475" s="170"/>
      <c r="AJ475" s="170"/>
      <c r="AK475" s="170"/>
      <c r="AL475" s="97"/>
      <c r="AM475" s="170"/>
      <c r="AN475" s="199"/>
    </row>
    <row r="476" spans="1:40">
      <c r="A476" s="167"/>
      <c r="B476" s="170"/>
      <c r="C476" s="78"/>
      <c r="D476" s="170"/>
      <c r="E476" s="170"/>
      <c r="F476" s="172"/>
      <c r="G476" s="171"/>
      <c r="H476" s="182"/>
      <c r="I476" s="182"/>
      <c r="J476" s="158"/>
      <c r="K476" s="170"/>
      <c r="L476" s="111"/>
      <c r="M476" s="78"/>
      <c r="N476" s="78"/>
      <c r="O476" s="170"/>
      <c r="P476" s="170"/>
      <c r="Q476" s="97"/>
      <c r="U476" s="97"/>
      <c r="V476" s="97"/>
      <c r="W476" s="170"/>
      <c r="X476" s="230"/>
      <c r="Y476" s="230"/>
      <c r="Z476" s="97"/>
      <c r="AA476" s="170"/>
      <c r="AB476" s="97"/>
      <c r="AC476" s="170"/>
      <c r="AD476" s="157"/>
      <c r="AE476" s="59"/>
      <c r="AF476" s="97"/>
      <c r="AG476" s="170"/>
      <c r="AI476" s="170"/>
      <c r="AJ476" s="170"/>
      <c r="AK476" s="170"/>
      <c r="AL476" s="97"/>
      <c r="AM476" s="170"/>
      <c r="AN476" s="199"/>
    </row>
    <row r="477" spans="1:40">
      <c r="A477" s="167"/>
      <c r="B477" s="170"/>
      <c r="C477" s="78"/>
      <c r="D477" s="170"/>
      <c r="E477" s="170"/>
      <c r="F477" s="172"/>
      <c r="G477" s="171"/>
      <c r="H477" s="182"/>
      <c r="I477" s="182"/>
      <c r="J477" s="158"/>
      <c r="K477" s="170"/>
      <c r="L477" s="170"/>
      <c r="M477" s="78"/>
      <c r="N477" s="78"/>
      <c r="O477" s="170"/>
      <c r="P477" s="170"/>
      <c r="Q477" s="97"/>
      <c r="U477" s="97"/>
      <c r="V477" s="97"/>
      <c r="W477" s="170"/>
      <c r="X477" s="230"/>
      <c r="Y477" s="230"/>
      <c r="Z477" s="97"/>
      <c r="AA477" s="170"/>
      <c r="AB477" s="97"/>
      <c r="AC477" s="170"/>
      <c r="AD477" s="157"/>
      <c r="AE477" s="59"/>
      <c r="AF477" s="97"/>
      <c r="AG477" s="170"/>
      <c r="AI477" s="170"/>
      <c r="AJ477" s="170"/>
      <c r="AK477" s="170"/>
      <c r="AL477" s="97"/>
      <c r="AM477" s="170"/>
      <c r="AN477" s="199"/>
    </row>
    <row r="478" spans="1:40">
      <c r="A478" s="167"/>
      <c r="B478" s="170"/>
      <c r="C478" s="78"/>
      <c r="D478" s="170"/>
      <c r="E478" s="170"/>
      <c r="F478" s="172"/>
      <c r="G478" s="171"/>
      <c r="H478" s="182"/>
      <c r="I478" s="182"/>
      <c r="J478" s="158"/>
      <c r="K478" s="170"/>
      <c r="L478" s="170"/>
      <c r="M478" s="78"/>
      <c r="N478" s="78"/>
      <c r="O478" s="170"/>
      <c r="P478" s="170"/>
      <c r="Q478" s="97"/>
      <c r="U478" s="97"/>
      <c r="V478" s="97"/>
      <c r="W478" s="170"/>
      <c r="X478" s="230"/>
      <c r="Y478" s="230"/>
      <c r="Z478" s="97"/>
      <c r="AA478" s="170"/>
      <c r="AB478" s="97"/>
      <c r="AC478" s="170"/>
      <c r="AD478" s="157"/>
      <c r="AE478" s="162"/>
      <c r="AF478" s="97"/>
      <c r="AG478" s="170"/>
      <c r="AI478" s="170"/>
      <c r="AJ478" s="170"/>
      <c r="AK478" s="170"/>
      <c r="AL478" s="97"/>
      <c r="AM478" s="170"/>
      <c r="AN478" s="199"/>
    </row>
    <row r="479" spans="1:40">
      <c r="A479" s="167"/>
      <c r="B479" s="170"/>
      <c r="C479" s="78"/>
      <c r="D479" s="170"/>
      <c r="E479" s="170"/>
      <c r="F479" s="172"/>
      <c r="G479" s="171"/>
      <c r="H479" s="182"/>
      <c r="I479" s="182"/>
      <c r="J479" s="158"/>
      <c r="K479" s="170"/>
      <c r="L479" s="111"/>
      <c r="M479" s="78"/>
      <c r="N479" s="78"/>
      <c r="O479" s="170"/>
      <c r="P479" s="170"/>
      <c r="Q479" s="97"/>
      <c r="U479" s="97"/>
      <c r="V479" s="97"/>
      <c r="W479" s="170"/>
      <c r="X479" s="230"/>
      <c r="Y479" s="230"/>
      <c r="Z479" s="97"/>
      <c r="AA479" s="170"/>
      <c r="AB479" s="97"/>
      <c r="AC479" s="170"/>
      <c r="AD479" s="157"/>
      <c r="AE479" s="59"/>
      <c r="AF479" s="97"/>
      <c r="AG479" s="170"/>
      <c r="AI479" s="170"/>
      <c r="AJ479" s="170"/>
      <c r="AK479" s="170"/>
      <c r="AL479" s="97"/>
      <c r="AM479" s="170"/>
      <c r="AN479" s="199"/>
    </row>
    <row r="480" spans="1:40">
      <c r="A480" s="167"/>
      <c r="B480" s="170"/>
      <c r="C480" s="78"/>
      <c r="D480" s="170"/>
      <c r="E480" s="170"/>
      <c r="F480" s="172"/>
      <c r="G480" s="171"/>
      <c r="H480" s="182"/>
      <c r="I480" s="182"/>
      <c r="J480" s="158"/>
      <c r="K480" s="170"/>
      <c r="L480" s="111"/>
      <c r="M480" s="78"/>
      <c r="N480" s="78"/>
      <c r="O480" s="170"/>
      <c r="P480" s="170"/>
      <c r="Q480" s="97"/>
      <c r="U480" s="97"/>
      <c r="V480" s="97"/>
      <c r="W480" s="170"/>
      <c r="X480" s="230"/>
      <c r="Y480" s="230"/>
      <c r="Z480" s="97"/>
      <c r="AA480" s="170"/>
      <c r="AB480" s="97"/>
      <c r="AC480" s="170"/>
      <c r="AD480" s="157"/>
      <c r="AE480" s="59"/>
      <c r="AF480" s="97"/>
      <c r="AG480" s="170"/>
      <c r="AI480" s="170"/>
      <c r="AJ480" s="170"/>
      <c r="AK480" s="170"/>
      <c r="AL480" s="97"/>
      <c r="AM480" s="170"/>
      <c r="AN480" s="199"/>
    </row>
    <row r="481" spans="1:40">
      <c r="A481" s="167"/>
      <c r="B481" s="170"/>
      <c r="C481" s="78"/>
      <c r="D481" s="170"/>
      <c r="E481" s="170"/>
      <c r="F481" s="172"/>
      <c r="G481" s="171"/>
      <c r="H481" s="182"/>
      <c r="I481" s="182"/>
      <c r="J481" s="158"/>
      <c r="K481" s="170"/>
      <c r="L481" s="111"/>
      <c r="M481" s="78"/>
      <c r="N481" s="78"/>
      <c r="O481" s="170"/>
      <c r="P481" s="170"/>
      <c r="Q481" s="97"/>
      <c r="U481" s="97"/>
      <c r="V481" s="97"/>
      <c r="W481" s="170"/>
      <c r="X481" s="230"/>
      <c r="Y481" s="230"/>
      <c r="Z481" s="97"/>
      <c r="AA481" s="170"/>
      <c r="AB481" s="97"/>
      <c r="AC481" s="170"/>
      <c r="AD481" s="157"/>
      <c r="AE481" s="59"/>
      <c r="AF481" s="97"/>
      <c r="AG481" s="170"/>
      <c r="AI481" s="170"/>
      <c r="AJ481" s="170"/>
      <c r="AK481" s="170"/>
      <c r="AL481" s="97"/>
      <c r="AM481" s="170"/>
      <c r="AN481" s="199"/>
    </row>
    <row r="482" spans="1:40">
      <c r="A482" s="167"/>
      <c r="B482" s="170"/>
      <c r="C482" s="78"/>
      <c r="D482" s="170"/>
      <c r="E482" s="170"/>
      <c r="F482" s="172"/>
      <c r="G482" s="171"/>
      <c r="H482" s="182"/>
      <c r="I482" s="182"/>
      <c r="J482" s="158"/>
      <c r="K482" s="170"/>
      <c r="L482" s="111"/>
      <c r="M482" s="78"/>
      <c r="N482" s="78"/>
      <c r="O482" s="170"/>
      <c r="P482" s="170"/>
      <c r="Q482" s="97"/>
      <c r="U482" s="97"/>
      <c r="V482" s="97"/>
      <c r="W482" s="170"/>
      <c r="X482" s="230"/>
      <c r="Y482" s="230"/>
      <c r="Z482" s="97"/>
      <c r="AA482" s="170"/>
      <c r="AB482" s="97"/>
      <c r="AC482" s="170"/>
      <c r="AD482" s="157"/>
      <c r="AE482" s="59"/>
      <c r="AF482" s="97"/>
      <c r="AG482" s="170"/>
      <c r="AI482" s="170"/>
      <c r="AJ482" s="170"/>
      <c r="AK482" s="170"/>
      <c r="AL482" s="97"/>
      <c r="AM482" s="170"/>
      <c r="AN482" s="199"/>
    </row>
    <row r="483" spans="1:40">
      <c r="A483" s="167"/>
      <c r="B483" s="170"/>
      <c r="C483" s="78"/>
      <c r="D483" s="170"/>
      <c r="E483" s="170"/>
      <c r="F483" s="172"/>
      <c r="G483" s="171"/>
      <c r="H483" s="182"/>
      <c r="I483" s="182"/>
      <c r="J483" s="158"/>
      <c r="K483" s="170"/>
      <c r="L483" s="111"/>
      <c r="M483" s="78"/>
      <c r="N483" s="78"/>
      <c r="O483" s="170"/>
      <c r="P483" s="170"/>
      <c r="Q483" s="97"/>
      <c r="U483" s="97"/>
      <c r="V483" s="97"/>
      <c r="W483" s="170"/>
      <c r="X483" s="230"/>
      <c r="Y483" s="230"/>
      <c r="Z483" s="97"/>
      <c r="AA483" s="170"/>
      <c r="AB483" s="97"/>
      <c r="AC483" s="170"/>
      <c r="AD483" s="157"/>
      <c r="AE483" s="59"/>
      <c r="AF483" s="97"/>
      <c r="AG483" s="170"/>
      <c r="AI483" s="170"/>
      <c r="AJ483" s="170"/>
      <c r="AK483" s="170"/>
      <c r="AL483" s="97"/>
      <c r="AM483" s="170"/>
      <c r="AN483" s="199"/>
    </row>
    <row r="484" spans="1:40">
      <c r="A484" s="167"/>
      <c r="B484" s="170"/>
      <c r="C484" s="78"/>
      <c r="D484" s="170"/>
      <c r="E484" s="170"/>
      <c r="F484" s="172"/>
      <c r="G484" s="171"/>
      <c r="H484" s="182"/>
      <c r="I484" s="182"/>
      <c r="J484" s="158"/>
      <c r="K484" s="170"/>
      <c r="L484" s="111"/>
      <c r="M484" s="78"/>
      <c r="N484" s="78"/>
      <c r="O484" s="170"/>
      <c r="P484" s="170"/>
      <c r="Q484" s="97"/>
      <c r="U484" s="97"/>
      <c r="V484" s="97"/>
      <c r="W484" s="170"/>
      <c r="X484" s="230"/>
      <c r="Y484" s="230"/>
      <c r="Z484" s="97"/>
      <c r="AA484" s="170"/>
      <c r="AB484" s="97"/>
      <c r="AC484" s="170"/>
      <c r="AD484" s="157"/>
      <c r="AE484" s="59"/>
      <c r="AF484" s="97"/>
      <c r="AG484" s="170"/>
      <c r="AI484" s="170"/>
      <c r="AJ484" s="170"/>
      <c r="AK484" s="170"/>
      <c r="AL484" s="97"/>
      <c r="AM484" s="170"/>
      <c r="AN484" s="199"/>
    </row>
    <row r="485" spans="1:40">
      <c r="A485" s="167"/>
      <c r="B485" s="170"/>
      <c r="C485" s="78"/>
      <c r="D485" s="170"/>
      <c r="E485" s="170"/>
      <c r="F485" s="172"/>
      <c r="G485" s="171"/>
      <c r="H485" s="182"/>
      <c r="I485" s="182"/>
      <c r="J485" s="158"/>
      <c r="K485" s="170"/>
      <c r="L485" s="111"/>
      <c r="M485" s="78"/>
      <c r="N485" s="78"/>
      <c r="O485" s="170"/>
      <c r="P485" s="170"/>
      <c r="Q485" s="97"/>
      <c r="U485" s="97"/>
      <c r="V485" s="97"/>
      <c r="W485" s="170"/>
      <c r="X485" s="230"/>
      <c r="Y485" s="230"/>
      <c r="Z485" s="97"/>
      <c r="AA485" s="170"/>
      <c r="AB485" s="97"/>
      <c r="AC485" s="170"/>
      <c r="AD485" s="157"/>
      <c r="AE485" s="59"/>
      <c r="AF485" s="97"/>
      <c r="AG485" s="170"/>
      <c r="AI485" s="170"/>
      <c r="AJ485" s="170"/>
      <c r="AK485" s="170"/>
      <c r="AL485" s="97"/>
      <c r="AM485" s="170"/>
      <c r="AN485" s="199"/>
    </row>
    <row r="486" spans="1:40">
      <c r="A486" s="167"/>
      <c r="B486" s="170"/>
      <c r="C486" s="78"/>
      <c r="D486" s="170"/>
      <c r="E486" s="170"/>
      <c r="F486" s="172"/>
      <c r="G486" s="171"/>
      <c r="H486" s="182"/>
      <c r="I486" s="182"/>
      <c r="J486" s="158"/>
      <c r="K486" s="170"/>
      <c r="L486" s="111"/>
      <c r="M486" s="78"/>
      <c r="N486" s="78"/>
      <c r="O486" s="170"/>
      <c r="P486" s="170"/>
      <c r="Q486" s="97"/>
      <c r="U486" s="97"/>
      <c r="V486" s="97"/>
      <c r="W486" s="170"/>
      <c r="X486" s="230"/>
      <c r="Y486" s="230"/>
      <c r="Z486" s="97"/>
      <c r="AA486" s="170"/>
      <c r="AB486" s="97"/>
      <c r="AC486" s="170"/>
      <c r="AD486" s="157"/>
      <c r="AE486" s="59"/>
      <c r="AF486" s="97"/>
      <c r="AG486" s="170"/>
      <c r="AI486" s="170"/>
      <c r="AJ486" s="170"/>
      <c r="AK486" s="170"/>
      <c r="AL486" s="97"/>
      <c r="AM486" s="170"/>
      <c r="AN486" s="199"/>
    </row>
    <row r="487" spans="1:40">
      <c r="A487" s="167"/>
      <c r="B487" s="170"/>
      <c r="C487" s="78"/>
      <c r="D487" s="170"/>
      <c r="E487" s="170"/>
      <c r="F487" s="172"/>
      <c r="G487" s="171"/>
      <c r="H487" s="182"/>
      <c r="I487" s="182"/>
      <c r="J487" s="158"/>
      <c r="K487" s="170"/>
      <c r="L487" s="111"/>
      <c r="M487" s="78"/>
      <c r="N487" s="78"/>
      <c r="O487" s="170"/>
      <c r="P487" s="170"/>
      <c r="Q487" s="97"/>
      <c r="U487" s="97"/>
      <c r="V487" s="97"/>
      <c r="W487" s="170"/>
      <c r="X487" s="230"/>
      <c r="Y487" s="230"/>
      <c r="Z487" s="97"/>
      <c r="AA487" s="170"/>
      <c r="AB487" s="97"/>
      <c r="AC487" s="170"/>
      <c r="AD487" s="157"/>
      <c r="AE487" s="59"/>
      <c r="AF487" s="97"/>
      <c r="AG487" s="170"/>
      <c r="AI487" s="170"/>
      <c r="AJ487" s="170"/>
      <c r="AK487" s="170"/>
      <c r="AL487" s="97"/>
      <c r="AM487" s="170"/>
      <c r="AN487" s="199"/>
    </row>
    <row r="488" spans="1:40">
      <c r="A488" s="167"/>
      <c r="B488" s="170"/>
      <c r="C488" s="78"/>
      <c r="D488" s="170"/>
      <c r="E488" s="170"/>
      <c r="F488" s="172"/>
      <c r="G488" s="171"/>
      <c r="H488" s="182"/>
      <c r="I488" s="182"/>
      <c r="J488" s="158"/>
      <c r="K488" s="170"/>
      <c r="L488" s="111"/>
      <c r="M488" s="78"/>
      <c r="N488" s="78"/>
      <c r="O488" s="170"/>
      <c r="P488" s="170"/>
      <c r="Q488" s="97"/>
      <c r="U488" s="97"/>
      <c r="V488" s="97"/>
      <c r="W488" s="170"/>
      <c r="X488" s="230"/>
      <c r="Y488" s="230"/>
      <c r="Z488" s="97"/>
      <c r="AA488" s="170"/>
      <c r="AB488" s="97"/>
      <c r="AC488" s="170"/>
      <c r="AD488" s="157"/>
      <c r="AE488" s="59"/>
      <c r="AF488" s="97"/>
      <c r="AG488" s="170"/>
      <c r="AI488" s="170"/>
      <c r="AJ488" s="170"/>
      <c r="AK488" s="170"/>
      <c r="AL488" s="97"/>
      <c r="AM488" s="170"/>
      <c r="AN488" s="199"/>
    </row>
    <row r="489" spans="1:40">
      <c r="A489" s="167"/>
      <c r="B489" s="170"/>
      <c r="C489" s="78"/>
      <c r="D489" s="170"/>
      <c r="E489" s="170"/>
      <c r="F489" s="172"/>
      <c r="G489" s="171"/>
      <c r="H489" s="182"/>
      <c r="I489" s="182"/>
      <c r="J489" s="158"/>
      <c r="K489" s="170"/>
      <c r="L489" s="111"/>
      <c r="M489" s="78"/>
      <c r="N489" s="78"/>
      <c r="O489" s="170"/>
      <c r="P489" s="170"/>
      <c r="Q489" s="97"/>
      <c r="U489" s="97"/>
      <c r="V489" s="97"/>
      <c r="W489" s="170"/>
      <c r="X489" s="230"/>
      <c r="Y489" s="230"/>
      <c r="Z489" s="97"/>
      <c r="AA489" s="170"/>
      <c r="AB489" s="97"/>
      <c r="AC489" s="170"/>
      <c r="AD489" s="157"/>
      <c r="AE489" s="59"/>
      <c r="AF489" s="97"/>
      <c r="AG489" s="170"/>
      <c r="AI489" s="170"/>
      <c r="AJ489" s="170"/>
      <c r="AK489" s="170"/>
      <c r="AL489" s="97"/>
      <c r="AM489" s="170"/>
      <c r="AN489" s="199"/>
    </row>
    <row r="490" spans="1:40">
      <c r="A490" s="167"/>
      <c r="B490" s="170"/>
      <c r="C490" s="78"/>
      <c r="D490" s="170"/>
      <c r="E490" s="170"/>
      <c r="F490" s="172"/>
      <c r="G490" s="171"/>
      <c r="H490" s="182"/>
      <c r="I490" s="182"/>
      <c r="J490" s="158"/>
      <c r="K490" s="170"/>
      <c r="L490" s="111"/>
      <c r="M490" s="78"/>
      <c r="N490" s="78"/>
      <c r="O490" s="170"/>
      <c r="P490" s="170"/>
      <c r="Q490" s="97"/>
      <c r="U490" s="97"/>
      <c r="V490" s="97"/>
      <c r="W490" s="170"/>
      <c r="X490" s="230"/>
      <c r="Y490" s="230"/>
      <c r="Z490" s="97"/>
      <c r="AA490" s="170"/>
      <c r="AB490" s="97"/>
      <c r="AC490" s="170"/>
      <c r="AD490" s="157"/>
      <c r="AE490" s="59"/>
      <c r="AF490" s="97"/>
      <c r="AG490" s="170"/>
      <c r="AI490" s="170"/>
      <c r="AJ490" s="170"/>
      <c r="AK490" s="170"/>
      <c r="AL490" s="97"/>
      <c r="AM490" s="170"/>
      <c r="AN490" s="199"/>
    </row>
    <row r="491" spans="1:40">
      <c r="A491" s="167"/>
      <c r="B491" s="170"/>
      <c r="C491" s="78"/>
      <c r="D491" s="170"/>
      <c r="E491" s="170"/>
      <c r="F491" s="172"/>
      <c r="G491" s="171"/>
      <c r="H491" s="182"/>
      <c r="I491" s="182"/>
      <c r="J491" s="158"/>
      <c r="K491" s="170"/>
      <c r="L491" s="111"/>
      <c r="M491" s="78"/>
      <c r="N491" s="78"/>
      <c r="O491" s="170"/>
      <c r="P491" s="170"/>
      <c r="Q491" s="97"/>
      <c r="U491" s="97"/>
      <c r="V491" s="97"/>
      <c r="W491" s="170"/>
      <c r="X491" s="230"/>
      <c r="Y491" s="230"/>
      <c r="Z491" s="97"/>
      <c r="AA491" s="170"/>
      <c r="AB491" s="97"/>
      <c r="AC491" s="170"/>
      <c r="AD491" s="157"/>
      <c r="AE491" s="59"/>
      <c r="AF491" s="97"/>
      <c r="AG491" s="170"/>
      <c r="AI491" s="170"/>
      <c r="AJ491" s="170"/>
      <c r="AK491" s="170"/>
      <c r="AL491" s="97"/>
      <c r="AM491" s="170"/>
      <c r="AN491" s="199"/>
    </row>
    <row r="492" spans="1:40">
      <c r="A492" s="167"/>
      <c r="B492" s="170"/>
      <c r="C492" s="78"/>
      <c r="D492" s="170"/>
      <c r="E492" s="170"/>
      <c r="F492" s="172"/>
      <c r="G492" s="171"/>
      <c r="H492" s="182"/>
      <c r="I492" s="182"/>
      <c r="J492" s="158"/>
      <c r="K492" s="170"/>
      <c r="L492" s="111"/>
      <c r="M492" s="78"/>
      <c r="N492" s="78"/>
      <c r="O492" s="170"/>
      <c r="P492" s="170"/>
      <c r="Q492" s="97"/>
      <c r="U492" s="97"/>
      <c r="V492" s="97"/>
      <c r="W492" s="170"/>
      <c r="X492" s="230"/>
      <c r="Y492" s="230"/>
      <c r="Z492" s="97"/>
      <c r="AA492" s="170"/>
      <c r="AB492" s="97"/>
      <c r="AC492" s="170"/>
      <c r="AD492" s="157"/>
      <c r="AE492" s="59"/>
      <c r="AF492" s="97"/>
      <c r="AG492" s="170"/>
      <c r="AI492" s="170"/>
      <c r="AJ492" s="170"/>
      <c r="AK492" s="170"/>
      <c r="AL492" s="97"/>
      <c r="AM492" s="170"/>
      <c r="AN492" s="199"/>
    </row>
    <row r="493" spans="1:40">
      <c r="A493" s="167"/>
      <c r="B493" s="170"/>
      <c r="C493" s="78"/>
      <c r="D493" s="170"/>
      <c r="E493" s="170"/>
      <c r="F493" s="172"/>
      <c r="G493" s="171"/>
      <c r="H493" s="182"/>
      <c r="I493" s="182"/>
      <c r="J493" s="158"/>
      <c r="K493" s="170"/>
      <c r="L493" s="111"/>
      <c r="M493" s="78"/>
      <c r="N493" s="78"/>
      <c r="O493" s="170"/>
      <c r="P493" s="170"/>
      <c r="Q493" s="97"/>
      <c r="U493" s="97"/>
      <c r="V493" s="97"/>
      <c r="W493" s="170"/>
      <c r="X493" s="230"/>
      <c r="Y493" s="230"/>
      <c r="Z493" s="97"/>
      <c r="AA493" s="170"/>
      <c r="AB493" s="97"/>
      <c r="AC493" s="170"/>
      <c r="AD493" s="157"/>
      <c r="AE493" s="59"/>
      <c r="AF493" s="97"/>
      <c r="AG493" s="170"/>
      <c r="AI493" s="170"/>
      <c r="AJ493" s="170"/>
      <c r="AK493" s="170"/>
      <c r="AL493" s="97"/>
      <c r="AM493" s="170"/>
      <c r="AN493" s="199"/>
    </row>
    <row r="494" spans="1:40">
      <c r="A494" s="167"/>
      <c r="B494" s="170"/>
      <c r="C494" s="78"/>
      <c r="D494" s="170"/>
      <c r="E494" s="170"/>
      <c r="F494" s="172"/>
      <c r="G494" s="171"/>
      <c r="H494" s="182"/>
      <c r="I494" s="182"/>
      <c r="J494" s="158"/>
      <c r="K494" s="170"/>
      <c r="L494" s="111"/>
      <c r="M494" s="78"/>
      <c r="N494" s="78"/>
      <c r="O494" s="170"/>
      <c r="P494" s="170"/>
      <c r="Q494" s="97"/>
      <c r="U494" s="97"/>
      <c r="V494" s="97"/>
      <c r="W494" s="170"/>
      <c r="X494" s="230"/>
      <c r="Y494" s="230"/>
      <c r="Z494" s="97"/>
      <c r="AA494" s="170"/>
      <c r="AB494" s="97"/>
      <c r="AC494" s="170"/>
      <c r="AD494" s="157"/>
      <c r="AE494" s="59"/>
      <c r="AF494" s="97"/>
      <c r="AG494" s="170"/>
      <c r="AI494" s="170"/>
      <c r="AJ494" s="170"/>
      <c r="AK494" s="170"/>
      <c r="AL494" s="97"/>
      <c r="AM494" s="170"/>
      <c r="AN494" s="199"/>
    </row>
    <row r="495" spans="1:40">
      <c r="A495" s="167"/>
      <c r="B495" s="170"/>
      <c r="C495" s="78"/>
      <c r="D495" s="170"/>
      <c r="E495" s="170"/>
      <c r="F495" s="172"/>
      <c r="G495" s="171"/>
      <c r="H495" s="182"/>
      <c r="I495" s="182"/>
      <c r="J495" s="158"/>
      <c r="K495" s="170"/>
      <c r="L495" s="111"/>
      <c r="M495" s="78"/>
      <c r="N495" s="78"/>
      <c r="O495" s="170"/>
      <c r="P495" s="170"/>
      <c r="Q495" s="97"/>
      <c r="U495" s="97"/>
      <c r="V495" s="97"/>
      <c r="W495" s="170"/>
      <c r="X495" s="230"/>
      <c r="Y495" s="230"/>
      <c r="Z495" s="97"/>
      <c r="AA495" s="170"/>
      <c r="AB495" s="97"/>
      <c r="AC495" s="170"/>
      <c r="AD495" s="157"/>
      <c r="AE495" s="59"/>
      <c r="AF495" s="97"/>
      <c r="AG495" s="170"/>
      <c r="AI495" s="170"/>
      <c r="AJ495" s="170"/>
      <c r="AK495" s="170"/>
      <c r="AL495" s="97"/>
      <c r="AM495" s="170"/>
      <c r="AN495" s="199"/>
    </row>
    <row r="496" spans="1:40">
      <c r="A496" s="167"/>
      <c r="B496" s="170"/>
      <c r="C496" s="78"/>
      <c r="D496" s="170"/>
      <c r="E496" s="170"/>
      <c r="F496" s="172"/>
      <c r="G496" s="171"/>
      <c r="H496" s="182"/>
      <c r="I496" s="182"/>
      <c r="J496" s="158"/>
      <c r="K496" s="170"/>
      <c r="L496" s="111"/>
      <c r="M496" s="78"/>
      <c r="N496" s="78"/>
      <c r="O496" s="170"/>
      <c r="P496" s="170"/>
      <c r="Q496" s="97"/>
      <c r="U496" s="97"/>
      <c r="V496" s="97"/>
      <c r="W496" s="170"/>
      <c r="X496" s="230"/>
      <c r="Y496" s="230"/>
      <c r="Z496" s="97"/>
      <c r="AA496" s="170"/>
      <c r="AB496" s="97"/>
      <c r="AC496" s="170"/>
      <c r="AD496" s="157"/>
      <c r="AE496" s="59"/>
      <c r="AF496" s="97"/>
      <c r="AG496" s="170"/>
      <c r="AI496" s="170"/>
      <c r="AJ496" s="170"/>
      <c r="AK496" s="170"/>
      <c r="AL496" s="97"/>
      <c r="AM496" s="170"/>
      <c r="AN496" s="199"/>
    </row>
    <row r="497" spans="1:40">
      <c r="A497" s="167"/>
      <c r="B497" s="170"/>
      <c r="C497" s="78"/>
      <c r="D497" s="170"/>
      <c r="E497" s="170"/>
      <c r="F497" s="172"/>
      <c r="G497" s="171"/>
      <c r="H497" s="182"/>
      <c r="I497" s="182"/>
      <c r="J497" s="158"/>
      <c r="K497" s="170"/>
      <c r="L497" s="111"/>
      <c r="M497" s="78"/>
      <c r="N497" s="78"/>
      <c r="O497" s="170"/>
      <c r="P497" s="170"/>
      <c r="Q497" s="97"/>
      <c r="U497" s="97"/>
      <c r="V497" s="97"/>
      <c r="W497" s="170"/>
      <c r="X497" s="230"/>
      <c r="Y497" s="230"/>
      <c r="Z497" s="97"/>
      <c r="AA497" s="170"/>
      <c r="AB497" s="97"/>
      <c r="AC497" s="170"/>
      <c r="AD497" s="157"/>
      <c r="AE497" s="59"/>
      <c r="AF497" s="97"/>
      <c r="AG497" s="170"/>
      <c r="AI497" s="170"/>
      <c r="AJ497" s="170"/>
      <c r="AK497" s="170"/>
      <c r="AL497" s="97"/>
      <c r="AM497" s="170"/>
      <c r="AN497" s="199"/>
    </row>
    <row r="498" spans="1:40">
      <c r="A498" s="167"/>
      <c r="B498" s="170"/>
      <c r="C498" s="78"/>
      <c r="D498" s="170"/>
      <c r="E498" s="170"/>
      <c r="F498" s="172"/>
      <c r="G498" s="171"/>
      <c r="H498" s="182"/>
      <c r="I498" s="182"/>
      <c r="J498" s="158"/>
      <c r="K498" s="170"/>
      <c r="L498" s="111"/>
      <c r="M498" s="78"/>
      <c r="N498" s="78"/>
      <c r="O498" s="170"/>
      <c r="P498" s="170"/>
      <c r="Q498" s="97"/>
      <c r="U498" s="97"/>
      <c r="V498" s="97"/>
      <c r="W498" s="170"/>
      <c r="X498" s="230"/>
      <c r="Y498" s="230"/>
      <c r="Z498" s="97"/>
      <c r="AA498" s="170"/>
      <c r="AB498" s="97"/>
      <c r="AC498" s="170"/>
      <c r="AD498" s="157"/>
      <c r="AE498" s="59"/>
      <c r="AF498" s="97"/>
      <c r="AG498" s="170"/>
      <c r="AI498" s="170"/>
      <c r="AJ498" s="170"/>
      <c r="AK498" s="170"/>
      <c r="AL498" s="97"/>
      <c r="AM498" s="170"/>
      <c r="AN498" s="199"/>
    </row>
    <row r="499" spans="1:40">
      <c r="A499" s="167"/>
      <c r="B499" s="170"/>
      <c r="C499" s="78"/>
      <c r="D499" s="170"/>
      <c r="E499" s="170"/>
      <c r="F499" s="172"/>
      <c r="G499" s="171"/>
      <c r="H499" s="182"/>
      <c r="I499" s="182"/>
      <c r="J499" s="158"/>
      <c r="K499" s="170"/>
      <c r="M499" s="78"/>
      <c r="N499" s="78"/>
      <c r="O499" s="170"/>
      <c r="P499" s="170"/>
      <c r="Q499" s="97"/>
      <c r="U499" s="97"/>
      <c r="V499" s="97"/>
      <c r="W499" s="170"/>
      <c r="X499" s="230"/>
      <c r="Y499" s="230"/>
      <c r="Z499" s="97"/>
      <c r="AA499" s="170"/>
      <c r="AB499" s="97"/>
      <c r="AC499" s="170"/>
      <c r="AD499" s="157"/>
      <c r="AE499" s="59"/>
      <c r="AF499" s="97"/>
      <c r="AG499" s="170"/>
      <c r="AI499" s="170"/>
      <c r="AJ499" s="170"/>
      <c r="AK499" s="170"/>
      <c r="AL499" s="97"/>
      <c r="AM499" s="170"/>
      <c r="AN499" s="199"/>
    </row>
    <row r="500" spans="1:40">
      <c r="A500" s="167"/>
      <c r="B500" s="170"/>
      <c r="C500" s="78"/>
      <c r="D500" s="170"/>
      <c r="E500" s="170"/>
      <c r="F500" s="172"/>
      <c r="G500" s="171"/>
      <c r="H500" s="182"/>
      <c r="I500" s="182"/>
      <c r="J500" s="158"/>
      <c r="K500" s="170"/>
      <c r="L500" s="111"/>
      <c r="M500" s="78"/>
      <c r="N500" s="78"/>
      <c r="O500" s="170"/>
      <c r="P500" s="170"/>
      <c r="Q500" s="97"/>
      <c r="U500" s="97"/>
      <c r="V500" s="97"/>
      <c r="W500" s="170"/>
      <c r="X500" s="230"/>
      <c r="Y500" s="230"/>
      <c r="Z500" s="97"/>
      <c r="AA500" s="170"/>
      <c r="AB500" s="97"/>
      <c r="AC500" s="170"/>
      <c r="AD500" s="157"/>
      <c r="AE500" s="59"/>
      <c r="AF500" s="97"/>
      <c r="AG500" s="170"/>
      <c r="AI500" s="170"/>
      <c r="AJ500" s="170"/>
      <c r="AK500" s="170"/>
      <c r="AL500" s="97"/>
      <c r="AM500" s="170"/>
      <c r="AN500" s="199"/>
    </row>
    <row r="501" spans="1:40">
      <c r="A501" s="167"/>
      <c r="B501" s="170"/>
      <c r="C501" s="78"/>
      <c r="D501" s="170"/>
      <c r="E501" s="170"/>
      <c r="F501" s="172"/>
      <c r="G501" s="171"/>
      <c r="H501" s="182"/>
      <c r="I501" s="182"/>
      <c r="J501" s="158"/>
      <c r="K501" s="170"/>
      <c r="M501" s="78"/>
      <c r="N501" s="78"/>
      <c r="O501" s="170"/>
      <c r="P501" s="170"/>
      <c r="Q501" s="97"/>
      <c r="U501" s="97"/>
      <c r="V501" s="97"/>
      <c r="W501" s="170"/>
      <c r="X501" s="230"/>
      <c r="Y501" s="230"/>
      <c r="Z501" s="97"/>
      <c r="AA501" s="170"/>
      <c r="AB501" s="97"/>
      <c r="AC501" s="170"/>
      <c r="AD501" s="157"/>
      <c r="AE501" s="59"/>
      <c r="AF501" s="97"/>
      <c r="AG501" s="170"/>
      <c r="AI501" s="170"/>
      <c r="AJ501" s="170"/>
      <c r="AK501" s="170"/>
      <c r="AL501" s="97"/>
      <c r="AM501" s="170"/>
      <c r="AN501" s="199"/>
    </row>
    <row r="502" spans="1:40">
      <c r="A502" s="167"/>
      <c r="B502" s="170"/>
      <c r="C502" s="78"/>
      <c r="D502" s="170"/>
      <c r="E502" s="170"/>
      <c r="F502" s="172"/>
      <c r="G502" s="171"/>
      <c r="H502" s="182"/>
      <c r="I502" s="182"/>
      <c r="J502" s="158"/>
      <c r="K502" s="170"/>
      <c r="M502" s="78"/>
      <c r="N502" s="78"/>
      <c r="O502" s="170"/>
      <c r="P502" s="170"/>
      <c r="Q502" s="97"/>
      <c r="U502" s="97"/>
      <c r="V502" s="97"/>
      <c r="W502" s="170"/>
      <c r="X502" s="230"/>
      <c r="Y502" s="230"/>
      <c r="Z502" s="97"/>
      <c r="AA502" s="170"/>
      <c r="AB502" s="97"/>
      <c r="AC502" s="170"/>
      <c r="AD502" s="157"/>
      <c r="AE502" s="59"/>
      <c r="AF502" s="97"/>
      <c r="AG502" s="170"/>
      <c r="AI502" s="170"/>
      <c r="AJ502" s="170"/>
      <c r="AK502" s="170"/>
      <c r="AL502" s="97"/>
      <c r="AM502" s="170"/>
      <c r="AN502" s="199"/>
    </row>
    <row r="503" spans="1:40">
      <c r="A503" s="167"/>
      <c r="B503" s="170"/>
      <c r="C503" s="78"/>
      <c r="D503" s="170"/>
      <c r="E503" s="170"/>
      <c r="F503" s="172"/>
      <c r="G503" s="171"/>
      <c r="H503" s="182"/>
      <c r="I503" s="182"/>
      <c r="J503" s="158"/>
      <c r="K503" s="170"/>
      <c r="L503" s="111"/>
      <c r="M503" s="78"/>
      <c r="N503" s="78"/>
      <c r="O503" s="170"/>
      <c r="P503" s="170"/>
      <c r="Q503" s="97"/>
      <c r="U503" s="97"/>
      <c r="V503" s="97"/>
      <c r="W503" s="170"/>
      <c r="X503" s="230"/>
      <c r="Y503" s="230"/>
      <c r="Z503" s="97"/>
      <c r="AA503" s="170"/>
      <c r="AB503" s="97"/>
      <c r="AC503" s="170"/>
      <c r="AD503" s="157"/>
      <c r="AE503" s="59"/>
      <c r="AF503" s="97"/>
      <c r="AG503" s="170"/>
      <c r="AI503" s="170"/>
      <c r="AJ503" s="170"/>
      <c r="AK503" s="170"/>
      <c r="AL503" s="97"/>
      <c r="AM503" s="170"/>
      <c r="AN503" s="199"/>
    </row>
    <row r="504" spans="1:40">
      <c r="A504" s="167"/>
      <c r="B504" s="170"/>
      <c r="C504" s="78"/>
      <c r="D504" s="170"/>
      <c r="E504" s="170"/>
      <c r="F504" s="172"/>
      <c r="G504" s="171"/>
      <c r="H504" s="182"/>
      <c r="I504" s="182"/>
      <c r="J504" s="158"/>
      <c r="K504" s="170"/>
      <c r="L504" s="111"/>
      <c r="M504" s="78"/>
      <c r="N504" s="78"/>
      <c r="O504" s="170"/>
      <c r="P504" s="170"/>
      <c r="Q504" s="97"/>
      <c r="U504" s="97"/>
      <c r="V504" s="97"/>
      <c r="W504" s="170"/>
      <c r="X504" s="230"/>
      <c r="Y504" s="230"/>
      <c r="Z504" s="97"/>
      <c r="AA504" s="170"/>
      <c r="AB504" s="97"/>
      <c r="AC504" s="170"/>
      <c r="AD504" s="157"/>
      <c r="AE504" s="59"/>
      <c r="AF504" s="97"/>
      <c r="AG504" s="170"/>
      <c r="AI504" s="170"/>
      <c r="AJ504" s="170"/>
      <c r="AK504" s="170"/>
      <c r="AL504" s="97"/>
      <c r="AM504" s="170"/>
      <c r="AN504" s="199"/>
    </row>
    <row r="505" spans="1:40">
      <c r="A505" s="167"/>
      <c r="B505" s="170"/>
      <c r="C505" s="78"/>
      <c r="D505" s="170"/>
      <c r="E505" s="170"/>
      <c r="F505" s="172"/>
      <c r="G505" s="171"/>
      <c r="H505" s="182"/>
      <c r="I505" s="182"/>
      <c r="J505" s="158"/>
      <c r="K505" s="170"/>
      <c r="L505" s="111"/>
      <c r="M505" s="78"/>
      <c r="N505" s="78"/>
      <c r="O505" s="170"/>
      <c r="P505" s="170"/>
      <c r="Q505" s="97"/>
      <c r="U505" s="97"/>
      <c r="V505" s="97"/>
      <c r="W505" s="170"/>
      <c r="X505" s="230"/>
      <c r="Y505" s="230"/>
      <c r="Z505" s="97"/>
      <c r="AA505" s="170"/>
      <c r="AB505" s="97"/>
      <c r="AC505" s="170"/>
      <c r="AD505" s="157"/>
      <c r="AE505" s="59"/>
      <c r="AF505" s="97"/>
      <c r="AG505" s="170"/>
      <c r="AI505" s="170"/>
      <c r="AJ505" s="170"/>
      <c r="AK505" s="170"/>
      <c r="AL505" s="97"/>
      <c r="AM505" s="170"/>
      <c r="AN505" s="199"/>
    </row>
    <row r="506" spans="1:40">
      <c r="A506" s="167"/>
      <c r="B506" s="167"/>
      <c r="C506" s="157"/>
      <c r="D506" s="170"/>
      <c r="E506" s="170"/>
      <c r="F506" s="77"/>
      <c r="G506" s="153"/>
      <c r="J506" s="158"/>
      <c r="K506" s="170"/>
      <c r="L506" s="111"/>
      <c r="M506" s="170"/>
      <c r="N506" s="59"/>
      <c r="O506" s="59"/>
      <c r="P506" s="59"/>
      <c r="W506" s="168"/>
      <c r="AA506" s="59"/>
      <c r="AC506" s="167"/>
      <c r="AE506" s="59"/>
      <c r="AG506" s="168"/>
      <c r="AJ506" s="167"/>
      <c r="AK506" s="167"/>
      <c r="AM506" s="167"/>
      <c r="AN506" s="199"/>
    </row>
    <row r="507" spans="1:40">
      <c r="A507" s="167"/>
      <c r="B507" s="167"/>
      <c r="C507" s="157"/>
      <c r="D507" s="170"/>
      <c r="E507" s="170"/>
      <c r="F507" s="77"/>
      <c r="G507" s="153"/>
      <c r="J507" s="158"/>
      <c r="K507" s="170"/>
      <c r="L507" s="111"/>
      <c r="M507" s="170"/>
      <c r="N507" s="59"/>
      <c r="O507" s="59"/>
      <c r="P507" s="59"/>
      <c r="W507" s="168"/>
      <c r="AA507" s="59"/>
      <c r="AC507" s="167"/>
      <c r="AE507" s="59"/>
      <c r="AG507" s="168"/>
      <c r="AJ507" s="167"/>
      <c r="AK507" s="167"/>
      <c r="AM507" s="167"/>
      <c r="AN507" s="199"/>
    </row>
    <row r="508" spans="1:40">
      <c r="A508" s="167"/>
      <c r="B508" s="167"/>
      <c r="C508" s="157"/>
      <c r="D508" s="170"/>
      <c r="E508" s="170"/>
      <c r="F508" s="77"/>
      <c r="G508" s="153"/>
      <c r="J508" s="158"/>
      <c r="K508" s="170"/>
      <c r="L508" s="111"/>
      <c r="M508" s="170"/>
      <c r="N508" s="59"/>
      <c r="O508" s="59"/>
      <c r="P508" s="59"/>
      <c r="AA508" s="59"/>
      <c r="AC508" s="167"/>
      <c r="AE508" s="162"/>
      <c r="AG508" s="168"/>
      <c r="AJ508" s="167"/>
      <c r="AK508" s="167"/>
      <c r="AM508" s="167"/>
      <c r="AN508" s="199"/>
    </row>
    <row r="509" spans="1:40">
      <c r="A509" s="167"/>
      <c r="B509" s="167"/>
      <c r="C509" s="157"/>
      <c r="D509" s="170"/>
      <c r="E509" s="170"/>
      <c r="F509" s="77"/>
      <c r="G509" s="153"/>
      <c r="J509" s="158"/>
      <c r="K509" s="170"/>
      <c r="L509" s="111"/>
      <c r="M509" s="170"/>
      <c r="N509" s="167"/>
      <c r="O509" s="59"/>
      <c r="P509" s="59"/>
      <c r="W509" s="168"/>
      <c r="AA509" s="59"/>
      <c r="AC509" s="167"/>
      <c r="AE509" s="59"/>
      <c r="AG509" s="168"/>
      <c r="AJ509" s="167"/>
      <c r="AK509" s="167"/>
      <c r="AM509" s="167"/>
      <c r="AN509" s="199"/>
    </row>
    <row r="510" spans="1:40">
      <c r="A510" s="167"/>
      <c r="B510" s="109"/>
      <c r="C510" s="102"/>
      <c r="D510" s="167"/>
      <c r="E510" s="167"/>
      <c r="F510" s="155"/>
      <c r="G510" s="120"/>
      <c r="H510" s="176"/>
      <c r="I510" s="186"/>
      <c r="J510" s="101"/>
      <c r="K510" s="167"/>
      <c r="L510" s="170"/>
      <c r="M510" s="167"/>
      <c r="N510" s="102"/>
      <c r="O510" s="59"/>
      <c r="P510" s="59"/>
      <c r="W510" s="167"/>
      <c r="AA510" s="59"/>
      <c r="AC510" s="109"/>
      <c r="AE510" s="59"/>
      <c r="AG510" s="167"/>
      <c r="AJ510" s="59"/>
      <c r="AK510" s="155"/>
      <c r="AL510" s="97"/>
      <c r="AM510" s="170"/>
      <c r="AN510" s="199"/>
    </row>
    <row r="511" spans="1:40">
      <c r="A511" s="167"/>
      <c r="B511" s="167"/>
      <c r="C511" s="102"/>
      <c r="D511" s="167"/>
      <c r="E511" s="167"/>
      <c r="F511" s="155"/>
      <c r="G511" s="120"/>
      <c r="H511" s="176"/>
      <c r="I511" s="186"/>
      <c r="J511" s="101"/>
      <c r="K511" s="167"/>
      <c r="L511" s="111"/>
      <c r="M511" s="167"/>
      <c r="N511" s="102"/>
      <c r="O511" s="59"/>
      <c r="P511" s="59"/>
      <c r="W511" s="167"/>
      <c r="AA511" s="59"/>
      <c r="AC511" s="167"/>
      <c r="AE511" s="162"/>
      <c r="AG511" s="167"/>
      <c r="AJ511" s="167"/>
      <c r="AK511" s="155"/>
      <c r="AM511" s="170"/>
      <c r="AN511" s="199"/>
    </row>
    <row r="512" spans="1:40">
      <c r="A512" s="167"/>
      <c r="B512" s="167"/>
      <c r="C512" s="102"/>
      <c r="D512" s="167"/>
      <c r="E512" s="167"/>
      <c r="F512" s="155"/>
      <c r="G512" s="120"/>
      <c r="H512" s="177"/>
      <c r="I512" s="187"/>
      <c r="J512" s="101"/>
      <c r="K512" s="167"/>
      <c r="L512" s="111"/>
      <c r="M512" s="167"/>
      <c r="N512" s="102"/>
      <c r="O512" s="59"/>
      <c r="P512" s="59"/>
      <c r="W512" s="167"/>
      <c r="AA512" s="59"/>
      <c r="AC512" s="167"/>
      <c r="AE512" s="162"/>
      <c r="AG512" s="167"/>
      <c r="AJ512" s="167"/>
      <c r="AK512" s="155"/>
      <c r="AL512" s="97"/>
      <c r="AM512" s="170"/>
      <c r="AN512" s="199"/>
    </row>
    <row r="513" spans="1:40">
      <c r="A513" s="167"/>
      <c r="B513" s="167"/>
      <c r="C513" s="102"/>
      <c r="D513" s="167"/>
      <c r="E513" s="167"/>
      <c r="F513" s="155"/>
      <c r="G513" s="120"/>
      <c r="H513" s="178"/>
      <c r="I513" s="188"/>
      <c r="J513" s="101"/>
      <c r="K513" s="167"/>
      <c r="L513" s="111"/>
      <c r="M513" s="167"/>
      <c r="N513" s="102"/>
      <c r="O513" s="59"/>
      <c r="P513" s="59"/>
      <c r="W513" s="167"/>
      <c r="AA513" s="59"/>
      <c r="AC513" s="167"/>
      <c r="AE513" s="59"/>
      <c r="AG513" s="167"/>
      <c r="AJ513" s="167"/>
      <c r="AK513" s="155"/>
      <c r="AL513" s="97"/>
      <c r="AM513" s="170"/>
      <c r="AN513" s="199"/>
    </row>
    <row r="514" spans="1:40">
      <c r="A514" s="167"/>
      <c r="B514" s="167"/>
      <c r="C514" s="102"/>
      <c r="D514" s="167"/>
      <c r="E514" s="167"/>
      <c r="F514" s="155"/>
      <c r="G514" s="120"/>
      <c r="H514" s="178"/>
      <c r="I514" s="188"/>
      <c r="J514" s="101"/>
      <c r="K514" s="167"/>
      <c r="L514" s="111"/>
      <c r="M514" s="167"/>
      <c r="N514" s="102"/>
      <c r="O514" s="59"/>
      <c r="P514" s="59"/>
      <c r="W514" s="167"/>
      <c r="AA514" s="59"/>
      <c r="AC514" s="167"/>
      <c r="AE514" s="59"/>
      <c r="AG514" s="167"/>
      <c r="AJ514" s="167"/>
      <c r="AK514" s="155"/>
      <c r="AM514" s="170"/>
      <c r="AN514" s="199"/>
    </row>
    <row r="515" spans="1:40">
      <c r="A515" s="167"/>
      <c r="B515" s="167"/>
      <c r="C515" s="102"/>
      <c r="D515" s="167"/>
      <c r="E515" s="167"/>
      <c r="F515" s="155"/>
      <c r="G515" s="120"/>
      <c r="H515" s="177"/>
      <c r="I515" s="187"/>
      <c r="J515" s="101"/>
      <c r="K515" s="167"/>
      <c r="L515" s="111"/>
      <c r="M515" s="167"/>
      <c r="N515" s="102"/>
      <c r="O515" s="59"/>
      <c r="P515" s="59"/>
      <c r="W515" s="167"/>
      <c r="AA515" s="59"/>
      <c r="AC515" s="167"/>
      <c r="AE515" s="59"/>
      <c r="AG515" s="167"/>
      <c r="AJ515" s="167"/>
      <c r="AK515" s="155"/>
      <c r="AL515" s="97"/>
      <c r="AM515" s="170"/>
      <c r="AN515" s="199"/>
    </row>
    <row r="516" spans="1:40">
      <c r="A516" s="167"/>
      <c r="B516" s="167"/>
      <c r="C516" s="102"/>
      <c r="D516" s="167"/>
      <c r="E516" s="167"/>
      <c r="F516" s="155"/>
      <c r="G516" s="120"/>
      <c r="H516" s="176"/>
      <c r="I516" s="186"/>
      <c r="J516" s="101"/>
      <c r="K516" s="167"/>
      <c r="L516" s="111"/>
      <c r="M516" s="167"/>
      <c r="N516" s="102"/>
      <c r="O516" s="59"/>
      <c r="P516" s="59"/>
      <c r="W516" s="167"/>
      <c r="AA516" s="59"/>
      <c r="AC516" s="167"/>
      <c r="AE516" s="59"/>
      <c r="AG516" s="167"/>
      <c r="AJ516" s="167"/>
      <c r="AK516" s="155"/>
      <c r="AL516" s="97"/>
      <c r="AM516" s="170"/>
      <c r="AN516" s="199"/>
    </row>
    <row r="517" spans="1:40">
      <c r="A517" s="167"/>
      <c r="B517" s="167"/>
      <c r="C517" s="167"/>
      <c r="D517" s="167"/>
      <c r="E517" s="167"/>
      <c r="F517" s="155"/>
      <c r="G517" s="120"/>
      <c r="H517" s="119"/>
      <c r="I517" s="119"/>
      <c r="J517" s="101"/>
      <c r="K517" s="167"/>
      <c r="L517" s="111"/>
      <c r="M517" s="167"/>
      <c r="N517" s="59"/>
      <c r="O517" s="59"/>
      <c r="P517" s="59"/>
      <c r="W517" s="167"/>
      <c r="AA517" s="59"/>
      <c r="AC517" s="167"/>
      <c r="AE517" s="59"/>
      <c r="AG517" s="167"/>
      <c r="AJ517" s="167"/>
      <c r="AK517" s="155"/>
      <c r="AM517" s="170"/>
      <c r="AN517" s="199"/>
    </row>
    <row r="518" spans="1:40">
      <c r="A518" s="167"/>
      <c r="B518" s="167"/>
      <c r="C518" s="167"/>
      <c r="D518" s="167"/>
      <c r="E518" s="167"/>
      <c r="F518" s="155"/>
      <c r="G518" s="120"/>
      <c r="H518" s="119"/>
      <c r="I518" s="119"/>
      <c r="J518" s="101"/>
      <c r="K518" s="167"/>
      <c r="M518" s="167"/>
      <c r="N518" s="59"/>
      <c r="O518" s="59"/>
      <c r="P518" s="59"/>
      <c r="W518" s="167"/>
      <c r="AA518" s="59"/>
      <c r="AC518" s="167"/>
      <c r="AE518" s="59"/>
      <c r="AG518" s="167"/>
      <c r="AJ518" s="167"/>
      <c r="AK518" s="155"/>
      <c r="AM518" s="170"/>
      <c r="AN518" s="199"/>
    </row>
    <row r="519" spans="1:40">
      <c r="A519" s="167"/>
      <c r="B519" s="167"/>
      <c r="C519" s="102"/>
      <c r="D519" s="167"/>
      <c r="E519" s="167"/>
      <c r="F519" s="155"/>
      <c r="G519" s="120"/>
      <c r="H519" s="179"/>
      <c r="I519" s="189"/>
      <c r="J519" s="101"/>
      <c r="K519" s="167"/>
      <c r="L519" s="170"/>
      <c r="M519" s="167"/>
      <c r="N519" s="167"/>
      <c r="O519" s="59"/>
      <c r="P519" s="59"/>
      <c r="W519" s="167"/>
      <c r="AA519" s="59"/>
      <c r="AC519" s="167"/>
      <c r="AE519" s="59"/>
      <c r="AG519" s="167"/>
      <c r="AJ519" s="167"/>
      <c r="AK519" s="155"/>
      <c r="AM519" s="170"/>
      <c r="AN519" s="199"/>
    </row>
    <row r="520" spans="1:40">
      <c r="A520" s="167"/>
      <c r="B520" s="167"/>
      <c r="C520" s="167"/>
      <c r="D520" s="167"/>
      <c r="E520" s="167"/>
      <c r="F520" s="155"/>
      <c r="G520" s="120"/>
      <c r="H520" s="119"/>
      <c r="I520" s="119"/>
      <c r="J520" s="101"/>
      <c r="K520" s="167"/>
      <c r="M520" s="167"/>
      <c r="N520" s="167"/>
      <c r="O520" s="59"/>
      <c r="P520" s="59"/>
      <c r="W520" s="167"/>
      <c r="AA520" s="59"/>
      <c r="AC520" s="167"/>
      <c r="AE520" s="59"/>
      <c r="AG520" s="167"/>
      <c r="AJ520" s="167"/>
      <c r="AK520" s="155"/>
      <c r="AM520" s="170"/>
      <c r="AN520" s="199"/>
    </row>
    <row r="521" spans="1:40">
      <c r="A521" s="167"/>
      <c r="B521" s="167"/>
      <c r="C521" s="167"/>
      <c r="D521" s="167"/>
      <c r="E521" s="167"/>
      <c r="F521" s="155"/>
      <c r="G521" s="120"/>
      <c r="H521" s="119"/>
      <c r="I521" s="119"/>
      <c r="J521" s="101"/>
      <c r="K521" s="167"/>
      <c r="L521" s="111"/>
      <c r="M521" s="167"/>
      <c r="N521" s="59"/>
      <c r="O521" s="59"/>
      <c r="P521" s="59"/>
      <c r="W521" s="167"/>
      <c r="AA521" s="59"/>
      <c r="AC521" s="167"/>
      <c r="AE521" s="59"/>
      <c r="AG521" s="167"/>
      <c r="AJ521" s="167"/>
      <c r="AK521" s="155"/>
      <c r="AM521" s="170"/>
      <c r="AN521" s="199"/>
    </row>
    <row r="522" spans="1:40">
      <c r="A522" s="167"/>
      <c r="B522" s="167"/>
      <c r="C522" s="102"/>
      <c r="D522" s="167"/>
      <c r="E522" s="167"/>
      <c r="F522" s="155"/>
      <c r="G522" s="120"/>
      <c r="H522" s="180"/>
      <c r="I522" s="180"/>
      <c r="J522" s="101"/>
      <c r="K522" s="167"/>
      <c r="L522" s="111"/>
      <c r="M522" s="167"/>
      <c r="N522" s="59"/>
      <c r="O522" s="59"/>
      <c r="P522" s="59"/>
      <c r="W522" s="167"/>
      <c r="AA522" s="59"/>
      <c r="AC522" s="167"/>
      <c r="AE522" s="59"/>
      <c r="AG522" s="167"/>
      <c r="AJ522" s="167"/>
      <c r="AK522" s="155"/>
      <c r="AM522" s="170"/>
      <c r="AN522" s="199"/>
    </row>
    <row r="523" spans="1:40">
      <c r="A523" s="167"/>
      <c r="B523" s="167"/>
      <c r="C523" s="102"/>
      <c r="D523" s="167"/>
      <c r="E523" s="167"/>
      <c r="F523" s="155"/>
      <c r="G523" s="120"/>
      <c r="H523" s="180"/>
      <c r="I523" s="180"/>
      <c r="J523" s="101"/>
      <c r="K523" s="167"/>
      <c r="L523" s="111"/>
      <c r="M523" s="167"/>
      <c r="N523" s="59"/>
      <c r="O523" s="59"/>
      <c r="P523" s="59"/>
      <c r="W523" s="167"/>
      <c r="AA523" s="59"/>
      <c r="AC523" s="167"/>
      <c r="AE523" s="59"/>
      <c r="AG523" s="167"/>
      <c r="AJ523" s="167"/>
      <c r="AK523" s="155"/>
      <c r="AM523" s="170"/>
      <c r="AN523" s="199"/>
    </row>
    <row r="524" spans="1:40">
      <c r="A524" s="167"/>
      <c r="B524" s="167"/>
      <c r="C524" s="167"/>
      <c r="D524" s="167"/>
      <c r="E524" s="167"/>
      <c r="F524" s="155"/>
      <c r="G524" s="120"/>
      <c r="H524" s="119"/>
      <c r="I524" s="119"/>
      <c r="J524" s="101"/>
      <c r="K524" s="167"/>
      <c r="L524" s="111"/>
      <c r="M524" s="167"/>
      <c r="N524" s="59"/>
      <c r="O524" s="59"/>
      <c r="P524" s="59"/>
      <c r="W524" s="167"/>
      <c r="AA524" s="59"/>
      <c r="AC524" s="167"/>
      <c r="AE524" s="59"/>
      <c r="AG524" s="167"/>
      <c r="AJ524" s="167"/>
      <c r="AK524" s="155"/>
      <c r="AM524" s="170"/>
      <c r="AN524" s="199"/>
    </row>
    <row r="525" spans="1:40">
      <c r="A525" s="167"/>
      <c r="B525" s="167"/>
      <c r="C525" s="167"/>
      <c r="D525" s="167"/>
      <c r="E525" s="167"/>
      <c r="F525" s="155"/>
      <c r="G525" s="120"/>
      <c r="H525" s="119"/>
      <c r="I525" s="119"/>
      <c r="J525" s="101"/>
      <c r="K525" s="167"/>
      <c r="L525" s="111"/>
      <c r="M525" s="167"/>
      <c r="N525" s="59"/>
      <c r="O525" s="59"/>
      <c r="P525" s="59"/>
      <c r="W525" s="167"/>
      <c r="AA525" s="59"/>
      <c r="AC525" s="167"/>
      <c r="AE525" s="59"/>
      <c r="AG525" s="167"/>
      <c r="AJ525" s="167"/>
      <c r="AK525" s="155"/>
      <c r="AM525" s="170"/>
      <c r="AN525" s="199"/>
    </row>
    <row r="526" spans="1:40">
      <c r="A526" s="167"/>
      <c r="B526" s="167"/>
      <c r="C526" s="167"/>
      <c r="D526" s="167"/>
      <c r="E526" s="167"/>
      <c r="F526" s="155"/>
      <c r="G526" s="120"/>
      <c r="H526" s="119"/>
      <c r="I526" s="119"/>
      <c r="J526" s="101"/>
      <c r="K526" s="167"/>
      <c r="L526" s="111"/>
      <c r="M526" s="167"/>
      <c r="N526" s="59"/>
      <c r="O526" s="59"/>
      <c r="P526" s="59"/>
      <c r="W526" s="167"/>
      <c r="AA526" s="59"/>
      <c r="AC526" s="167"/>
      <c r="AE526" s="59"/>
      <c r="AG526" s="167"/>
      <c r="AJ526" s="167"/>
      <c r="AK526" s="155"/>
      <c r="AM526" s="170"/>
      <c r="AN526" s="199"/>
    </row>
    <row r="527" spans="1:40">
      <c r="A527" s="167"/>
      <c r="B527" s="167"/>
      <c r="C527" s="167"/>
      <c r="D527" s="167"/>
      <c r="E527" s="167"/>
      <c r="F527" s="155"/>
      <c r="G527" s="120"/>
      <c r="H527" s="119"/>
      <c r="I527" s="119"/>
      <c r="J527" s="101"/>
      <c r="K527" s="167"/>
      <c r="L527" s="111"/>
      <c r="M527" s="167"/>
      <c r="N527" s="59"/>
      <c r="O527" s="59"/>
      <c r="P527" s="59"/>
      <c r="W527" s="167"/>
      <c r="AA527" s="59"/>
      <c r="AC527" s="167"/>
      <c r="AE527" s="59"/>
      <c r="AG527" s="167"/>
      <c r="AJ527" s="167"/>
      <c r="AK527" s="155"/>
      <c r="AM527" s="170"/>
      <c r="AN527" s="199"/>
    </row>
    <row r="528" spans="1:40">
      <c r="A528" s="167"/>
      <c r="B528" s="167"/>
      <c r="C528" s="167"/>
      <c r="D528" s="167"/>
      <c r="E528" s="167"/>
      <c r="F528" s="155"/>
      <c r="G528" s="120"/>
      <c r="H528" s="119"/>
      <c r="I528" s="119"/>
      <c r="J528" s="101"/>
      <c r="K528" s="167"/>
      <c r="L528" s="111"/>
      <c r="M528" s="167"/>
      <c r="N528" s="59"/>
      <c r="O528" s="59"/>
      <c r="P528" s="59"/>
      <c r="W528" s="167"/>
      <c r="AA528" s="59"/>
      <c r="AC528" s="167"/>
      <c r="AE528" s="59"/>
      <c r="AG528" s="167"/>
      <c r="AJ528" s="167"/>
      <c r="AK528" s="155"/>
      <c r="AM528" s="170"/>
      <c r="AN528" s="199"/>
    </row>
    <row r="529" spans="1:40">
      <c r="A529" s="167"/>
      <c r="B529" s="167"/>
      <c r="C529" s="167"/>
      <c r="D529" s="167"/>
      <c r="E529" s="167"/>
      <c r="F529" s="155"/>
      <c r="G529" s="120"/>
      <c r="H529" s="119"/>
      <c r="I529" s="119"/>
      <c r="J529" s="101"/>
      <c r="K529" s="167"/>
      <c r="L529" s="111"/>
      <c r="M529" s="167"/>
      <c r="N529" s="59"/>
      <c r="O529" s="59"/>
      <c r="P529" s="59"/>
      <c r="W529" s="167"/>
      <c r="AA529" s="59"/>
      <c r="AC529" s="167"/>
      <c r="AE529" s="59"/>
      <c r="AG529" s="167"/>
      <c r="AJ529" s="167"/>
      <c r="AK529" s="155"/>
      <c r="AM529" s="170"/>
      <c r="AN529" s="199"/>
    </row>
    <row r="530" spans="1:40">
      <c r="A530" s="167"/>
      <c r="B530" s="167"/>
      <c r="C530" s="167"/>
      <c r="D530" s="167"/>
      <c r="E530" s="167"/>
      <c r="F530" s="155"/>
      <c r="G530" s="120"/>
      <c r="H530" s="119"/>
      <c r="I530" s="119"/>
      <c r="J530" s="101"/>
      <c r="K530" s="167"/>
      <c r="L530" s="111"/>
      <c r="M530" s="167"/>
      <c r="N530" s="59"/>
      <c r="O530" s="59"/>
      <c r="P530" s="59"/>
      <c r="W530" s="167"/>
      <c r="AA530" s="59"/>
      <c r="AC530" s="167"/>
      <c r="AE530" s="59"/>
      <c r="AG530" s="167"/>
      <c r="AJ530" s="167"/>
      <c r="AK530" s="155"/>
      <c r="AM530" s="170"/>
      <c r="AN530" s="199"/>
    </row>
    <row r="531" spans="1:40">
      <c r="A531" s="167"/>
      <c r="B531" s="109"/>
      <c r="C531" s="167"/>
      <c r="D531" s="167"/>
      <c r="E531" s="167"/>
      <c r="F531" s="155"/>
      <c r="G531" s="120"/>
      <c r="H531" s="119"/>
      <c r="I531" s="119"/>
      <c r="J531" s="101"/>
      <c r="K531" s="167"/>
      <c r="L531" s="170"/>
      <c r="M531" s="167"/>
      <c r="N531" s="167"/>
      <c r="O531" s="59"/>
      <c r="P531" s="167"/>
      <c r="W531" s="167"/>
      <c r="AA531" s="59"/>
      <c r="AC531" s="109"/>
      <c r="AE531" s="59"/>
      <c r="AG531" s="167"/>
      <c r="AJ531" s="59"/>
      <c r="AK531" s="155"/>
      <c r="AM531" s="170"/>
      <c r="AN531" s="199"/>
    </row>
    <row r="532" spans="1:40">
      <c r="A532" s="167"/>
      <c r="B532" s="167"/>
      <c r="C532" s="167"/>
      <c r="D532" s="167"/>
      <c r="E532" s="167"/>
      <c r="F532" s="155"/>
      <c r="G532" s="120"/>
      <c r="H532" s="119"/>
      <c r="I532" s="119"/>
      <c r="J532" s="101"/>
      <c r="K532" s="167"/>
      <c r="L532" s="111"/>
      <c r="M532" s="167"/>
      <c r="N532" s="59"/>
      <c r="O532" s="59"/>
      <c r="P532" s="59"/>
      <c r="W532" s="167"/>
      <c r="AA532" s="59"/>
      <c r="AC532" s="167"/>
      <c r="AE532" s="59"/>
      <c r="AG532" s="167"/>
      <c r="AJ532" s="167"/>
      <c r="AK532" s="155"/>
      <c r="AM532" s="170"/>
      <c r="AN532" s="199"/>
    </row>
    <row r="533" spans="1:40">
      <c r="A533" s="167"/>
      <c r="B533" s="167"/>
      <c r="C533" s="167"/>
      <c r="D533" s="167"/>
      <c r="E533" s="167"/>
      <c r="F533" s="155"/>
      <c r="G533" s="120"/>
      <c r="H533" s="119"/>
      <c r="I533" s="119"/>
      <c r="J533" s="101"/>
      <c r="K533" s="167"/>
      <c r="L533" s="111"/>
      <c r="M533" s="167"/>
      <c r="N533" s="59"/>
      <c r="O533" s="59"/>
      <c r="P533" s="59"/>
      <c r="W533" s="167"/>
      <c r="AA533" s="59"/>
      <c r="AC533" s="167"/>
      <c r="AE533" s="59"/>
      <c r="AG533" s="167"/>
      <c r="AJ533" s="167"/>
      <c r="AK533" s="155"/>
      <c r="AM533" s="170"/>
      <c r="AN533" s="199"/>
    </row>
    <row r="534" spans="1:40">
      <c r="A534" s="167"/>
      <c r="B534" s="167"/>
      <c r="C534" s="167"/>
      <c r="D534" s="167"/>
      <c r="E534" s="167"/>
      <c r="F534" s="155"/>
      <c r="G534" s="120"/>
      <c r="H534" s="119"/>
      <c r="I534" s="119"/>
      <c r="J534" s="101"/>
      <c r="K534" s="167"/>
      <c r="L534" s="111"/>
      <c r="M534" s="167"/>
      <c r="N534" s="59"/>
      <c r="O534" s="59"/>
      <c r="P534" s="59"/>
      <c r="W534" s="167"/>
      <c r="AA534" s="59"/>
      <c r="AC534" s="167"/>
      <c r="AE534" s="59"/>
      <c r="AG534" s="167"/>
      <c r="AJ534" s="167"/>
      <c r="AK534" s="155"/>
      <c r="AM534" s="170"/>
      <c r="AN534" s="199"/>
    </row>
    <row r="535" spans="1:40">
      <c r="A535" s="167"/>
      <c r="B535" s="167"/>
      <c r="C535" s="167"/>
      <c r="D535" s="167"/>
      <c r="E535" s="167"/>
      <c r="F535" s="155"/>
      <c r="G535" s="120"/>
      <c r="H535" s="119"/>
      <c r="I535" s="119"/>
      <c r="J535" s="101"/>
      <c r="K535" s="167"/>
      <c r="L535" s="111"/>
      <c r="M535" s="167"/>
      <c r="N535" s="59"/>
      <c r="O535" s="59"/>
      <c r="P535" s="59"/>
      <c r="W535" s="167"/>
      <c r="AA535" s="59"/>
      <c r="AC535" s="167"/>
      <c r="AE535" s="59"/>
      <c r="AG535" s="167"/>
      <c r="AJ535" s="167"/>
      <c r="AK535" s="155"/>
      <c r="AM535" s="170"/>
      <c r="AN535" s="199"/>
    </row>
    <row r="536" spans="1:40">
      <c r="A536" s="167"/>
      <c r="B536" s="167"/>
      <c r="C536" s="167"/>
      <c r="D536" s="167"/>
      <c r="E536" s="167"/>
      <c r="F536" s="155"/>
      <c r="G536" s="120"/>
      <c r="H536" s="119"/>
      <c r="I536" s="119"/>
      <c r="J536" s="101"/>
      <c r="K536" s="167"/>
      <c r="L536" s="111"/>
      <c r="M536" s="167"/>
      <c r="N536" s="59"/>
      <c r="O536" s="59"/>
      <c r="P536" s="59"/>
      <c r="W536" s="167"/>
      <c r="AA536" s="59"/>
      <c r="AC536" s="167"/>
      <c r="AE536" s="59"/>
      <c r="AG536" s="167"/>
      <c r="AJ536" s="167"/>
      <c r="AK536" s="155"/>
      <c r="AM536" s="170"/>
      <c r="AN536" s="199"/>
    </row>
    <row r="537" spans="1:40">
      <c r="A537" s="167"/>
      <c r="B537" s="167"/>
      <c r="C537" s="167"/>
      <c r="D537" s="167"/>
      <c r="E537" s="167"/>
      <c r="F537" s="155"/>
      <c r="G537" s="120"/>
      <c r="H537" s="119"/>
      <c r="I537" s="119"/>
      <c r="J537" s="101"/>
      <c r="K537" s="167"/>
      <c r="L537" s="111"/>
      <c r="M537" s="167"/>
      <c r="N537" s="59"/>
      <c r="O537" s="59"/>
      <c r="P537" s="59"/>
      <c r="W537" s="167"/>
      <c r="AA537" s="59"/>
      <c r="AC537" s="167"/>
      <c r="AE537" s="59"/>
      <c r="AG537" s="167"/>
      <c r="AJ537" s="167"/>
      <c r="AK537" s="155"/>
      <c r="AM537" s="170"/>
      <c r="AN537" s="199"/>
    </row>
    <row r="538" spans="1:40">
      <c r="A538" s="167"/>
      <c r="B538" s="167"/>
      <c r="C538" s="167"/>
      <c r="D538" s="167"/>
      <c r="E538" s="167"/>
      <c r="F538" s="155"/>
      <c r="G538" s="120"/>
      <c r="H538" s="119"/>
      <c r="I538" s="119"/>
      <c r="J538" s="101"/>
      <c r="K538" s="167"/>
      <c r="L538" s="170"/>
      <c r="M538" s="167"/>
      <c r="N538" s="59"/>
      <c r="O538" s="59"/>
      <c r="P538" s="59"/>
      <c r="W538" s="167"/>
      <c r="AA538" s="59"/>
      <c r="AC538" s="167"/>
      <c r="AE538" s="59"/>
      <c r="AG538" s="167"/>
      <c r="AJ538" s="167"/>
      <c r="AK538" s="155"/>
      <c r="AM538" s="170"/>
      <c r="AN538" s="199"/>
    </row>
    <row r="539" spans="1:40">
      <c r="A539" s="167"/>
      <c r="B539" s="167"/>
      <c r="C539" s="167"/>
      <c r="D539" s="167"/>
      <c r="E539" s="167"/>
      <c r="F539" s="155"/>
      <c r="G539" s="120"/>
      <c r="H539" s="119"/>
      <c r="I539" s="119"/>
      <c r="J539" s="101"/>
      <c r="K539" s="167"/>
      <c r="L539" s="111"/>
      <c r="M539" s="167"/>
      <c r="N539" s="59"/>
      <c r="O539" s="59"/>
      <c r="P539" s="59"/>
      <c r="W539" s="167"/>
      <c r="AA539" s="59"/>
      <c r="AC539" s="167"/>
      <c r="AE539" s="59"/>
      <c r="AG539" s="167"/>
      <c r="AJ539" s="167"/>
      <c r="AK539" s="155"/>
      <c r="AM539" s="170"/>
      <c r="AN539" s="199"/>
    </row>
    <row r="540" spans="1:40">
      <c r="A540" s="167"/>
      <c r="B540" s="167"/>
      <c r="C540" s="167"/>
      <c r="D540" s="167"/>
      <c r="E540" s="167"/>
      <c r="F540" s="155"/>
      <c r="G540" s="120"/>
      <c r="H540" s="119"/>
      <c r="I540" s="119"/>
      <c r="J540" s="101"/>
      <c r="K540" s="167"/>
      <c r="L540" s="111"/>
      <c r="M540" s="167"/>
      <c r="N540" s="59"/>
      <c r="O540" s="59"/>
      <c r="P540" s="59"/>
      <c r="W540" s="167"/>
      <c r="AA540" s="59"/>
      <c r="AC540" s="167"/>
      <c r="AE540" s="167"/>
      <c r="AG540" s="167"/>
      <c r="AJ540" s="167"/>
      <c r="AK540" s="155"/>
      <c r="AM540" s="170"/>
      <c r="AN540" s="199"/>
    </row>
    <row r="541" spans="1:40">
      <c r="A541" s="167"/>
      <c r="B541" s="167"/>
      <c r="C541" s="102"/>
      <c r="D541" s="167"/>
      <c r="E541" s="167"/>
      <c r="F541" s="155"/>
      <c r="G541" s="120"/>
      <c r="H541" s="179"/>
      <c r="I541" s="189"/>
      <c r="J541" s="101"/>
      <c r="K541" s="167"/>
      <c r="L541" s="111"/>
      <c r="M541" s="167"/>
      <c r="N541" s="59"/>
      <c r="O541" s="59"/>
      <c r="P541" s="59"/>
      <c r="W541" s="167"/>
      <c r="AA541" s="59"/>
      <c r="AC541" s="167"/>
      <c r="AE541" s="167"/>
      <c r="AG541" s="167"/>
      <c r="AJ541" s="167"/>
      <c r="AK541" s="155"/>
      <c r="AM541" s="170"/>
      <c r="AN541" s="199"/>
    </row>
    <row r="542" spans="1:40">
      <c r="A542" s="167"/>
      <c r="B542" s="167"/>
      <c r="C542" s="102"/>
      <c r="D542" s="167"/>
      <c r="E542" s="167"/>
      <c r="F542" s="155"/>
      <c r="G542" s="120"/>
      <c r="H542" s="180"/>
      <c r="I542" s="180"/>
      <c r="J542" s="101"/>
      <c r="K542" s="167"/>
      <c r="L542" s="111"/>
      <c r="M542" s="167"/>
      <c r="N542" s="59"/>
      <c r="O542" s="59"/>
      <c r="P542" s="59"/>
      <c r="W542" s="167"/>
      <c r="AA542" s="59"/>
      <c r="AC542" s="167"/>
      <c r="AE542" s="167"/>
      <c r="AG542" s="167"/>
      <c r="AJ542" s="167"/>
      <c r="AK542" s="155"/>
      <c r="AM542" s="170"/>
      <c r="AN542" s="199"/>
    </row>
    <row r="543" spans="1:40">
      <c r="A543" s="167"/>
      <c r="B543" s="167"/>
      <c r="C543" s="167"/>
      <c r="D543" s="167"/>
      <c r="E543" s="167"/>
      <c r="F543" s="155"/>
      <c r="G543" s="120"/>
      <c r="H543" s="119"/>
      <c r="I543" s="119"/>
      <c r="J543" s="101"/>
      <c r="K543" s="167"/>
      <c r="L543" s="111"/>
      <c r="M543" s="167"/>
      <c r="N543" s="59"/>
      <c r="O543" s="59"/>
      <c r="P543" s="59"/>
      <c r="W543" s="167"/>
      <c r="AA543" s="59"/>
      <c r="AC543" s="167"/>
      <c r="AE543" s="167"/>
      <c r="AG543" s="167"/>
      <c r="AJ543" s="167"/>
      <c r="AK543" s="155"/>
      <c r="AM543" s="170"/>
      <c r="AN543" s="199"/>
    </row>
    <row r="544" spans="1:40">
      <c r="A544" s="167"/>
      <c r="B544" s="167"/>
      <c r="C544" s="167"/>
      <c r="D544" s="167"/>
      <c r="E544" s="167"/>
      <c r="F544" s="155"/>
      <c r="G544" s="120"/>
      <c r="H544" s="119"/>
      <c r="I544" s="119"/>
      <c r="J544" s="101"/>
      <c r="K544" s="167"/>
      <c r="L544" s="111"/>
      <c r="M544" s="167"/>
      <c r="N544" s="59"/>
      <c r="O544" s="59"/>
      <c r="P544" s="59"/>
      <c r="W544" s="167"/>
      <c r="AA544" s="59"/>
      <c r="AC544" s="167"/>
      <c r="AE544" s="167"/>
      <c r="AG544" s="167"/>
      <c r="AJ544" s="167"/>
      <c r="AK544" s="155"/>
      <c r="AM544" s="170"/>
      <c r="AN544" s="199"/>
    </row>
    <row r="545" spans="1:40">
      <c r="A545" s="167"/>
      <c r="B545" s="167"/>
      <c r="C545" s="167"/>
      <c r="D545" s="167"/>
      <c r="E545" s="167"/>
      <c r="F545" s="155"/>
      <c r="G545" s="120"/>
      <c r="H545" s="119"/>
      <c r="I545" s="119"/>
      <c r="J545" s="101"/>
      <c r="K545" s="167"/>
      <c r="L545" s="111"/>
      <c r="M545" s="167"/>
      <c r="N545" s="59"/>
      <c r="O545" s="59"/>
      <c r="P545" s="59"/>
      <c r="W545" s="167"/>
      <c r="AA545" s="59"/>
      <c r="AC545" s="167"/>
      <c r="AE545" s="167"/>
      <c r="AG545" s="167"/>
      <c r="AJ545" s="167"/>
      <c r="AK545" s="155"/>
      <c r="AM545" s="170"/>
      <c r="AN545" s="199"/>
    </row>
    <row r="546" spans="1:40">
      <c r="A546" s="167"/>
      <c r="B546" s="167"/>
      <c r="C546" s="167"/>
      <c r="D546" s="167"/>
      <c r="E546" s="167"/>
      <c r="F546" s="155"/>
      <c r="G546" s="120"/>
      <c r="H546" s="119"/>
      <c r="I546" s="119"/>
      <c r="J546" s="101"/>
      <c r="K546" s="167"/>
      <c r="L546" s="111"/>
      <c r="M546" s="167"/>
      <c r="N546" s="59"/>
      <c r="O546" s="59"/>
      <c r="P546" s="59"/>
      <c r="W546" s="167"/>
      <c r="AA546" s="59"/>
      <c r="AC546" s="167"/>
      <c r="AE546" s="167"/>
      <c r="AG546" s="167"/>
      <c r="AJ546" s="167"/>
      <c r="AK546" s="155"/>
      <c r="AM546" s="170"/>
      <c r="AN546" s="199"/>
    </row>
    <row r="547" spans="1:40">
      <c r="A547" s="167"/>
      <c r="B547" s="167"/>
      <c r="C547" s="167"/>
      <c r="D547" s="167"/>
      <c r="E547" s="167"/>
      <c r="F547" s="155"/>
      <c r="G547" s="120"/>
      <c r="H547" s="119"/>
      <c r="I547" s="119"/>
      <c r="J547" s="101"/>
      <c r="K547" s="167"/>
      <c r="L547" s="111"/>
      <c r="M547" s="167"/>
      <c r="N547" s="59"/>
      <c r="O547" s="59"/>
      <c r="P547" s="59"/>
      <c r="W547" s="167"/>
      <c r="AA547" s="59"/>
      <c r="AC547" s="167"/>
      <c r="AE547" s="167"/>
      <c r="AG547" s="167"/>
      <c r="AJ547" s="167"/>
      <c r="AK547" s="155"/>
      <c r="AM547" s="170"/>
      <c r="AN547" s="199"/>
    </row>
    <row r="548" spans="1:40">
      <c r="A548" s="167"/>
      <c r="B548" s="167"/>
      <c r="C548" s="167"/>
      <c r="D548" s="167"/>
      <c r="E548" s="167"/>
      <c r="F548" s="155"/>
      <c r="G548" s="120"/>
      <c r="H548" s="119"/>
      <c r="I548" s="119"/>
      <c r="J548" s="101"/>
      <c r="K548" s="167"/>
      <c r="L548" s="111"/>
      <c r="M548" s="167"/>
      <c r="N548" s="59"/>
      <c r="O548" s="59"/>
      <c r="P548" s="59"/>
      <c r="W548" s="167"/>
      <c r="AA548" s="59"/>
      <c r="AC548" s="167"/>
      <c r="AE548" s="59"/>
      <c r="AG548" s="167"/>
      <c r="AJ548" s="167"/>
      <c r="AK548" s="155"/>
      <c r="AM548" s="170"/>
      <c r="AN548" s="199"/>
    </row>
    <row r="549" spans="1:40">
      <c r="A549" s="167"/>
      <c r="B549" s="167"/>
      <c r="C549" s="102"/>
      <c r="D549" s="167"/>
      <c r="E549" s="167"/>
      <c r="F549" s="155"/>
      <c r="G549" s="120"/>
      <c r="H549" s="180"/>
      <c r="I549" s="180"/>
      <c r="J549" s="101"/>
      <c r="K549" s="167"/>
      <c r="L549" s="111"/>
      <c r="M549" s="167"/>
      <c r="N549" s="59"/>
      <c r="O549" s="59"/>
      <c r="P549" s="59"/>
      <c r="W549" s="167"/>
      <c r="AA549" s="59"/>
      <c r="AC549" s="167"/>
      <c r="AE549" s="167"/>
      <c r="AG549" s="167"/>
      <c r="AJ549" s="167"/>
      <c r="AK549" s="155"/>
      <c r="AM549" s="170"/>
      <c r="AN549" s="199"/>
    </row>
    <row r="550" spans="1:40">
      <c r="A550" s="167"/>
      <c r="B550" s="167"/>
      <c r="C550" s="167"/>
      <c r="D550" s="167"/>
      <c r="E550" s="167"/>
      <c r="F550" s="155"/>
      <c r="G550" s="120"/>
      <c r="H550" s="119"/>
      <c r="I550" s="119"/>
      <c r="J550" s="101"/>
      <c r="K550" s="167"/>
      <c r="L550" s="111"/>
      <c r="M550" s="167"/>
      <c r="N550" s="59"/>
      <c r="O550" s="59"/>
      <c r="P550" s="59"/>
      <c r="W550" s="167"/>
      <c r="AA550" s="59"/>
      <c r="AC550" s="167"/>
      <c r="AE550" s="167"/>
      <c r="AG550" s="167"/>
      <c r="AJ550" s="167"/>
      <c r="AK550" s="155"/>
      <c r="AM550" s="170"/>
      <c r="AN550" s="199"/>
    </row>
    <row r="551" spans="1:40">
      <c r="A551" s="167"/>
      <c r="B551" s="167"/>
      <c r="C551" s="102"/>
      <c r="D551" s="167"/>
      <c r="E551" s="167"/>
      <c r="F551" s="155"/>
      <c r="G551" s="120"/>
      <c r="H551" s="179"/>
      <c r="I551" s="189"/>
      <c r="J551" s="101"/>
      <c r="K551" s="167"/>
      <c r="L551" s="111"/>
      <c r="M551" s="167"/>
      <c r="N551" s="59"/>
      <c r="O551" s="59"/>
      <c r="P551" s="59"/>
      <c r="W551" s="167"/>
      <c r="AA551" s="59"/>
      <c r="AC551" s="167"/>
      <c r="AE551" s="167"/>
      <c r="AG551" s="167"/>
      <c r="AJ551" s="167"/>
      <c r="AK551" s="155"/>
      <c r="AM551" s="170"/>
      <c r="AN551" s="199"/>
    </row>
    <row r="552" spans="1:40">
      <c r="A552" s="167"/>
      <c r="B552" s="167"/>
      <c r="C552" s="167"/>
      <c r="D552" s="167"/>
      <c r="E552" s="167"/>
      <c r="F552" s="155"/>
      <c r="G552" s="120"/>
      <c r="H552" s="119"/>
      <c r="I552" s="119"/>
      <c r="J552" s="101"/>
      <c r="K552" s="167"/>
      <c r="L552" s="111"/>
      <c r="M552" s="167"/>
      <c r="N552" s="59"/>
      <c r="O552" s="59"/>
      <c r="P552" s="59"/>
      <c r="W552" s="167"/>
      <c r="AA552" s="59"/>
      <c r="AC552" s="167"/>
      <c r="AE552" s="167"/>
      <c r="AG552" s="167"/>
      <c r="AJ552" s="167"/>
      <c r="AK552" s="155"/>
      <c r="AM552" s="170"/>
      <c r="AN552" s="199"/>
    </row>
    <row r="553" spans="1:40">
      <c r="A553" s="167"/>
      <c r="B553" s="167"/>
      <c r="C553" s="167"/>
      <c r="D553" s="167"/>
      <c r="E553" s="167"/>
      <c r="F553" s="155"/>
      <c r="G553" s="120"/>
      <c r="H553" s="119"/>
      <c r="I553" s="119"/>
      <c r="J553" s="101"/>
      <c r="K553" s="167"/>
      <c r="L553" s="111"/>
      <c r="M553" s="167"/>
      <c r="N553" s="59"/>
      <c r="O553" s="59"/>
      <c r="P553" s="59"/>
      <c r="W553" s="168"/>
      <c r="AA553" s="59"/>
      <c r="AC553" s="167"/>
      <c r="AE553" s="59"/>
      <c r="AG553" s="167"/>
      <c r="AJ553" s="167"/>
      <c r="AK553" s="155"/>
      <c r="AM553" s="170"/>
      <c r="AN553" s="199"/>
    </row>
    <row r="554" spans="1:40">
      <c r="A554" s="167"/>
      <c r="B554" s="167"/>
      <c r="C554" s="102"/>
      <c r="D554" s="167"/>
      <c r="E554" s="167"/>
      <c r="F554" s="155"/>
      <c r="G554" s="120"/>
      <c r="H554" s="180"/>
      <c r="I554" s="180"/>
      <c r="J554" s="101"/>
      <c r="K554" s="167"/>
      <c r="L554" s="169"/>
      <c r="M554" s="167"/>
      <c r="N554" s="167"/>
      <c r="O554" s="167"/>
      <c r="P554" s="167"/>
      <c r="W554" s="167"/>
      <c r="AA554" s="59"/>
      <c r="AC554" s="167"/>
      <c r="AE554" s="162"/>
      <c r="AG554" s="109"/>
      <c r="AJ554" s="167"/>
      <c r="AK554" s="155"/>
      <c r="AM554" s="170"/>
      <c r="AN554" s="199"/>
    </row>
    <row r="555" spans="1:40">
      <c r="A555" s="167"/>
      <c r="B555" s="109"/>
      <c r="C555" s="167"/>
      <c r="D555" s="167"/>
      <c r="E555" s="167"/>
      <c r="F555" s="155"/>
      <c r="G555" s="120"/>
      <c r="H555" s="119"/>
      <c r="I555" s="119"/>
      <c r="J555" s="101"/>
      <c r="K555" s="167"/>
      <c r="L555" s="170"/>
      <c r="M555" s="167"/>
      <c r="N555" s="59"/>
      <c r="O555" s="59"/>
      <c r="P555" s="59"/>
      <c r="W555" s="167"/>
      <c r="AA555" s="59"/>
      <c r="AC555" s="109"/>
      <c r="AE555" s="59"/>
      <c r="AG555" s="109"/>
      <c r="AJ555" s="59"/>
      <c r="AK555" s="155"/>
      <c r="AM555" s="170"/>
      <c r="AN555" s="199"/>
    </row>
    <row r="556" spans="1:40">
      <c r="A556" s="167"/>
      <c r="B556" s="167"/>
      <c r="C556" s="167"/>
      <c r="D556" s="167"/>
      <c r="E556" s="167"/>
      <c r="F556" s="155"/>
      <c r="G556" s="120"/>
      <c r="H556" s="119"/>
      <c r="I556" s="119"/>
      <c r="J556" s="101"/>
      <c r="K556" s="167"/>
      <c r="L556" s="111"/>
      <c r="M556" s="167"/>
      <c r="N556" s="59"/>
      <c r="O556" s="59"/>
      <c r="P556" s="59"/>
      <c r="W556" s="167"/>
      <c r="AA556" s="59"/>
      <c r="AC556" s="167"/>
      <c r="AE556" s="162"/>
      <c r="AG556" s="167"/>
      <c r="AJ556" s="167"/>
      <c r="AK556" s="155"/>
      <c r="AM556" s="170"/>
      <c r="AN556" s="199"/>
    </row>
    <row r="557" spans="1:40">
      <c r="A557" s="167"/>
      <c r="B557" s="167"/>
      <c r="C557" s="167"/>
      <c r="D557" s="167"/>
      <c r="E557" s="167"/>
      <c r="F557" s="155"/>
      <c r="G557" s="120"/>
      <c r="H557" s="119"/>
      <c r="I557" s="119"/>
      <c r="J557" s="101"/>
      <c r="K557" s="167"/>
      <c r="L557" s="111"/>
      <c r="M557" s="167"/>
      <c r="N557" s="59"/>
      <c r="O557" s="59"/>
      <c r="P557" s="59"/>
      <c r="W557" s="167"/>
      <c r="AA557" s="59"/>
      <c r="AC557" s="167"/>
      <c r="AE557" s="167"/>
      <c r="AG557" s="167"/>
      <c r="AJ557" s="167"/>
      <c r="AK557" s="155"/>
      <c r="AM557" s="170"/>
      <c r="AN557" s="199"/>
    </row>
    <row r="558" spans="1:40">
      <c r="A558" s="167"/>
      <c r="B558" s="167"/>
      <c r="C558" s="102"/>
      <c r="D558" s="167"/>
      <c r="E558" s="167"/>
      <c r="F558" s="155"/>
      <c r="G558" s="120"/>
      <c r="H558" s="179"/>
      <c r="I558" s="189"/>
      <c r="J558" s="101"/>
      <c r="K558" s="167"/>
      <c r="L558" s="111"/>
      <c r="M558" s="167"/>
      <c r="N558" s="102"/>
      <c r="O558" s="59"/>
      <c r="P558" s="59"/>
      <c r="W558" s="167"/>
      <c r="AA558" s="59"/>
      <c r="AC558" s="167"/>
      <c r="AE558" s="59"/>
      <c r="AG558" s="167"/>
      <c r="AJ558" s="167"/>
      <c r="AK558" s="155"/>
      <c r="AM558" s="170"/>
      <c r="AN558" s="199"/>
    </row>
    <row r="559" spans="1:40">
      <c r="A559" s="167"/>
      <c r="B559" s="109"/>
      <c r="C559" s="167"/>
      <c r="D559" s="167"/>
      <c r="E559" s="167"/>
      <c r="F559" s="155"/>
      <c r="G559" s="120"/>
      <c r="H559" s="119"/>
      <c r="I559" s="119"/>
      <c r="J559" s="101"/>
      <c r="K559" s="167"/>
      <c r="L559" s="170"/>
      <c r="M559" s="167"/>
      <c r="N559" s="59"/>
      <c r="O559" s="59"/>
      <c r="P559" s="59"/>
      <c r="W559" s="167"/>
      <c r="AA559" s="59"/>
      <c r="AC559" s="109"/>
      <c r="AE559" s="59"/>
      <c r="AG559" s="109"/>
      <c r="AJ559" s="59"/>
      <c r="AK559" s="155"/>
      <c r="AM559" s="170"/>
      <c r="AN559" s="199"/>
    </row>
    <row r="560" spans="1:40">
      <c r="A560" s="167"/>
      <c r="B560" s="167"/>
      <c r="C560" s="167"/>
      <c r="D560" s="167"/>
      <c r="E560" s="167"/>
      <c r="F560" s="155"/>
      <c r="G560" s="120"/>
      <c r="H560" s="119"/>
      <c r="I560" s="119"/>
      <c r="J560" s="101"/>
      <c r="K560" s="167"/>
      <c r="L560" s="169"/>
      <c r="M560" s="167"/>
      <c r="N560" s="167"/>
      <c r="O560" s="59"/>
      <c r="P560" s="59"/>
      <c r="W560" s="167"/>
      <c r="AA560" s="59"/>
      <c r="AC560" s="167"/>
      <c r="AE560" s="162"/>
      <c r="AG560" s="167"/>
      <c r="AJ560" s="167"/>
      <c r="AK560" s="155"/>
      <c r="AM560" s="170"/>
      <c r="AN560" s="199"/>
    </row>
    <row r="561" spans="1:41">
      <c r="A561" s="167"/>
      <c r="B561" s="167"/>
      <c r="C561" s="167"/>
      <c r="D561" s="167"/>
      <c r="E561" s="167"/>
      <c r="F561" s="155"/>
      <c r="G561" s="120"/>
      <c r="H561" s="119"/>
      <c r="I561" s="119"/>
      <c r="J561" s="101"/>
      <c r="K561" s="167"/>
      <c r="L561" s="111"/>
      <c r="M561" s="167"/>
      <c r="N561" s="167"/>
      <c r="O561" s="59"/>
      <c r="P561" s="59"/>
      <c r="W561" s="167"/>
      <c r="AA561" s="59"/>
      <c r="AC561" s="167"/>
      <c r="AE561" s="162"/>
      <c r="AG561" s="167"/>
      <c r="AJ561" s="167"/>
      <c r="AK561" s="155"/>
      <c r="AM561" s="170"/>
      <c r="AN561" s="199"/>
    </row>
    <row r="562" spans="1:41">
      <c r="A562" s="167"/>
      <c r="B562" s="167"/>
      <c r="C562" s="102"/>
      <c r="D562" s="167"/>
      <c r="E562" s="167"/>
      <c r="F562" s="155"/>
      <c r="G562" s="120"/>
      <c r="H562" s="179"/>
      <c r="I562" s="189"/>
      <c r="J562" s="101"/>
      <c r="K562" s="167"/>
      <c r="L562" s="111"/>
      <c r="M562" s="167"/>
      <c r="N562" s="102"/>
      <c r="O562" s="59"/>
      <c r="P562" s="59"/>
      <c r="W562" s="167"/>
      <c r="AA562" s="59"/>
      <c r="AC562" s="167"/>
      <c r="AE562" s="59"/>
      <c r="AG562" s="167"/>
      <c r="AJ562" s="167"/>
      <c r="AK562" s="155"/>
      <c r="AM562" s="170"/>
      <c r="AN562" s="199"/>
    </row>
    <row r="563" spans="1:41">
      <c r="A563" s="167"/>
      <c r="B563" s="167"/>
      <c r="C563" s="167"/>
      <c r="D563" s="167"/>
      <c r="E563" s="167"/>
      <c r="F563" s="155"/>
      <c r="G563" s="120"/>
      <c r="H563" s="119"/>
      <c r="I563" s="119"/>
      <c r="J563" s="101"/>
      <c r="K563" s="167"/>
      <c r="L563" s="170"/>
      <c r="M563" s="167"/>
      <c r="N563" s="59"/>
      <c r="O563" s="59"/>
      <c r="P563" s="59"/>
      <c r="W563" s="167"/>
      <c r="AA563" s="59"/>
      <c r="AC563" s="167"/>
      <c r="AE563" s="162"/>
      <c r="AG563" s="167"/>
      <c r="AJ563" s="167"/>
      <c r="AK563" s="155"/>
      <c r="AM563" s="170"/>
      <c r="AN563" s="199"/>
    </row>
    <row r="564" spans="1:41">
      <c r="A564" s="167"/>
      <c r="B564" s="167"/>
      <c r="C564" s="167"/>
      <c r="D564" s="167"/>
      <c r="E564" s="167"/>
      <c r="F564" s="155"/>
      <c r="G564" s="120"/>
      <c r="H564" s="119"/>
      <c r="I564" s="119"/>
      <c r="J564" s="101"/>
      <c r="K564" s="167"/>
      <c r="L564" s="111"/>
      <c r="M564" s="167"/>
      <c r="N564" s="59"/>
      <c r="O564" s="59"/>
      <c r="P564" s="59"/>
      <c r="W564" s="167"/>
      <c r="AA564" s="59"/>
      <c r="AC564" s="167"/>
      <c r="AE564" s="167"/>
      <c r="AG564" s="167"/>
      <c r="AJ564" s="167"/>
      <c r="AK564" s="155"/>
      <c r="AM564" s="170"/>
      <c r="AN564" s="199"/>
    </row>
    <row r="565" spans="1:41">
      <c r="A565" s="167"/>
      <c r="B565" s="167"/>
      <c r="C565" s="167"/>
      <c r="D565" s="167"/>
      <c r="E565" s="167"/>
      <c r="F565" s="155"/>
      <c r="G565" s="120"/>
      <c r="H565" s="119"/>
      <c r="I565" s="119"/>
      <c r="J565" s="101"/>
      <c r="K565" s="167"/>
      <c r="L565" s="111"/>
      <c r="M565" s="167"/>
      <c r="N565" s="59"/>
      <c r="O565" s="59"/>
      <c r="P565" s="59"/>
      <c r="W565" s="167"/>
      <c r="AA565" s="59"/>
      <c r="AC565" s="167"/>
      <c r="AE565" s="167"/>
      <c r="AG565" s="167"/>
      <c r="AI565" s="162"/>
      <c r="AJ565" s="167"/>
      <c r="AK565" s="155"/>
      <c r="AM565" s="170"/>
      <c r="AN565" s="199"/>
    </row>
    <row r="566" spans="1:41">
      <c r="A566" s="167"/>
      <c r="B566" s="167"/>
      <c r="C566" s="167"/>
      <c r="D566" s="167"/>
      <c r="E566" s="167"/>
      <c r="F566" s="155"/>
      <c r="G566" s="120"/>
      <c r="H566" s="119"/>
      <c r="I566" s="119"/>
      <c r="J566" s="101"/>
      <c r="K566" s="167"/>
      <c r="L566" s="111"/>
      <c r="M566" s="167"/>
      <c r="N566" s="59"/>
      <c r="O566" s="59"/>
      <c r="P566" s="59"/>
      <c r="W566" s="167"/>
      <c r="AA566" s="59"/>
      <c r="AC566" s="167"/>
      <c r="AE566" s="167"/>
      <c r="AG566" s="167"/>
      <c r="AJ566" s="167"/>
      <c r="AK566" s="155"/>
      <c r="AM566" s="170"/>
      <c r="AN566" s="199"/>
    </row>
    <row r="567" spans="1:41">
      <c r="A567" s="167"/>
      <c r="B567" s="167"/>
      <c r="C567" s="167"/>
      <c r="D567" s="167"/>
      <c r="E567" s="167"/>
      <c r="F567" s="155"/>
      <c r="G567" s="120"/>
      <c r="H567" s="119"/>
      <c r="I567" s="119"/>
      <c r="J567" s="101"/>
      <c r="K567" s="167"/>
      <c r="L567" s="111"/>
      <c r="M567" s="167"/>
      <c r="N567" s="59"/>
      <c r="O567" s="59"/>
      <c r="P567" s="59"/>
      <c r="W567" s="167"/>
      <c r="AA567" s="59"/>
      <c r="AC567" s="167"/>
      <c r="AE567" s="167"/>
      <c r="AG567" s="167"/>
      <c r="AJ567" s="167"/>
      <c r="AK567" s="155"/>
      <c r="AM567" s="170"/>
      <c r="AN567" s="199"/>
    </row>
    <row r="568" spans="1:41">
      <c r="A568" s="167"/>
      <c r="B568" s="167"/>
      <c r="C568" s="167"/>
      <c r="D568" s="167"/>
      <c r="E568" s="167"/>
      <c r="F568" s="155"/>
      <c r="G568" s="120"/>
      <c r="H568" s="119"/>
      <c r="I568" s="119"/>
      <c r="J568" s="101"/>
      <c r="K568" s="167"/>
      <c r="L568" s="111"/>
      <c r="M568" s="167"/>
      <c r="N568" s="59"/>
      <c r="O568" s="59"/>
      <c r="P568" s="59"/>
      <c r="W568" s="167"/>
      <c r="AA568" s="59"/>
      <c r="AC568" s="167"/>
      <c r="AE568" s="167"/>
      <c r="AG568" s="167"/>
      <c r="AJ568" s="167"/>
      <c r="AK568" s="155"/>
      <c r="AM568" s="170"/>
      <c r="AN568" s="199"/>
    </row>
    <row r="569" spans="1:41">
      <c r="A569" s="167"/>
      <c r="B569" s="167"/>
      <c r="C569" s="102"/>
      <c r="D569" s="167"/>
      <c r="E569" s="167"/>
      <c r="F569" s="155"/>
      <c r="G569" s="120"/>
      <c r="H569" s="179"/>
      <c r="I569" s="189"/>
      <c r="J569" s="101"/>
      <c r="K569" s="167"/>
      <c r="L569" s="111"/>
      <c r="M569" s="167"/>
      <c r="N569" s="102"/>
      <c r="O569" s="59"/>
      <c r="P569" s="59"/>
      <c r="W569" s="167"/>
      <c r="AA569" s="59"/>
      <c r="AC569" s="167"/>
      <c r="AE569" s="167"/>
      <c r="AG569" s="167"/>
      <c r="AJ569" s="167"/>
      <c r="AK569" s="155"/>
      <c r="AM569" s="170"/>
      <c r="AN569" s="199"/>
    </row>
    <row r="570" spans="1:41">
      <c r="A570" s="167"/>
      <c r="B570" s="167"/>
      <c r="C570" s="102"/>
      <c r="D570" s="167"/>
      <c r="E570" s="167"/>
      <c r="F570" s="155"/>
      <c r="G570" s="120"/>
      <c r="H570" s="179"/>
      <c r="I570" s="189"/>
      <c r="J570" s="101"/>
      <c r="K570" s="167"/>
      <c r="L570" s="111"/>
      <c r="M570" s="167"/>
      <c r="N570" s="102"/>
      <c r="O570" s="59"/>
      <c r="P570" s="59"/>
      <c r="W570" s="167"/>
      <c r="AA570" s="59"/>
      <c r="AC570" s="167"/>
      <c r="AE570" s="167"/>
      <c r="AG570" s="167"/>
      <c r="AJ570" s="167"/>
      <c r="AK570" s="155"/>
      <c r="AL570" s="97"/>
      <c r="AM570" s="170"/>
      <c r="AN570" s="199"/>
    </row>
    <row r="571" spans="1:41">
      <c r="A571" s="167"/>
      <c r="B571" s="167"/>
      <c r="C571" s="167"/>
      <c r="D571" s="167"/>
      <c r="E571" s="167"/>
      <c r="F571" s="155"/>
      <c r="G571" s="120"/>
      <c r="H571" s="119"/>
      <c r="I571" s="119"/>
      <c r="J571" s="101"/>
      <c r="K571" s="167"/>
      <c r="L571" s="111"/>
      <c r="M571" s="167"/>
      <c r="N571" s="59"/>
      <c r="O571" s="59"/>
      <c r="P571" s="59"/>
      <c r="W571" s="167"/>
      <c r="AA571" s="59"/>
      <c r="AC571" s="167"/>
      <c r="AE571" s="167"/>
      <c r="AG571" s="167"/>
      <c r="AI571" s="114"/>
      <c r="AJ571" s="167"/>
      <c r="AK571" s="155"/>
      <c r="AM571" s="170"/>
      <c r="AN571" s="199"/>
    </row>
    <row r="572" spans="1:41">
      <c r="A572" s="167"/>
      <c r="B572" s="167"/>
      <c r="C572" s="167"/>
      <c r="D572" s="167"/>
      <c r="E572" s="167"/>
      <c r="F572" s="155"/>
      <c r="G572" s="120"/>
      <c r="H572" s="119"/>
      <c r="I572" s="119"/>
      <c r="J572" s="101"/>
      <c r="K572" s="167"/>
      <c r="L572" s="170"/>
      <c r="M572" s="167"/>
      <c r="N572" s="167"/>
      <c r="O572" s="167"/>
      <c r="P572" s="167"/>
      <c r="W572" s="167"/>
      <c r="AA572" s="59"/>
      <c r="AC572" s="167"/>
      <c r="AE572" s="167"/>
      <c r="AG572" s="167"/>
      <c r="AI572" s="114"/>
      <c r="AJ572" s="167"/>
      <c r="AK572" s="155"/>
      <c r="AM572" s="170"/>
      <c r="AN572" s="199"/>
    </row>
    <row r="573" spans="1:41">
      <c r="A573" s="167"/>
      <c r="B573" s="167"/>
      <c r="C573" s="167"/>
      <c r="D573" s="167"/>
      <c r="E573" s="167"/>
      <c r="F573" s="155"/>
      <c r="G573" s="120"/>
      <c r="H573" s="119"/>
      <c r="I573" s="119"/>
      <c r="J573" s="101"/>
      <c r="K573" s="167"/>
      <c r="L573" s="111"/>
      <c r="M573" s="167"/>
      <c r="N573" s="59"/>
      <c r="O573" s="59"/>
      <c r="P573" s="59"/>
      <c r="W573" s="167"/>
      <c r="AA573" s="59"/>
      <c r="AC573" s="167"/>
      <c r="AE573" s="167"/>
      <c r="AG573" s="167"/>
      <c r="AI573" s="114"/>
      <c r="AJ573" s="167"/>
      <c r="AK573" s="155"/>
      <c r="AM573" s="170"/>
      <c r="AN573" s="199"/>
      <c r="AO573" s="167"/>
    </row>
    <row r="574" spans="1:41">
      <c r="A574" s="167"/>
      <c r="B574" s="167"/>
      <c r="C574" s="167"/>
      <c r="D574" s="167"/>
      <c r="E574" s="167"/>
      <c r="F574" s="155"/>
      <c r="G574" s="120"/>
      <c r="H574" s="119"/>
      <c r="I574" s="119"/>
      <c r="J574" s="101"/>
      <c r="K574" s="167"/>
      <c r="L574" s="169"/>
      <c r="M574" s="167"/>
      <c r="N574" s="59"/>
      <c r="O574" s="59"/>
      <c r="P574" s="59"/>
      <c r="W574" s="167"/>
      <c r="AA574" s="59"/>
      <c r="AC574" s="167"/>
      <c r="AE574" s="167"/>
      <c r="AG574" s="167"/>
      <c r="AI574" s="114"/>
      <c r="AJ574" s="167"/>
      <c r="AK574" s="155"/>
      <c r="AM574" s="170"/>
      <c r="AN574" s="199"/>
    </row>
    <row r="575" spans="1:41">
      <c r="A575" s="167"/>
      <c r="B575" s="167"/>
      <c r="C575" s="167"/>
      <c r="D575" s="167"/>
      <c r="E575" s="167"/>
      <c r="F575" s="155"/>
      <c r="G575" s="120"/>
      <c r="H575" s="119"/>
      <c r="I575" s="119"/>
      <c r="J575" s="101"/>
      <c r="K575" s="167"/>
      <c r="L575" s="111"/>
      <c r="M575" s="167"/>
      <c r="N575" s="59"/>
      <c r="O575" s="59"/>
      <c r="P575" s="59"/>
      <c r="W575" s="167"/>
      <c r="AA575" s="59"/>
      <c r="AC575" s="167"/>
      <c r="AE575" s="167"/>
      <c r="AG575" s="167"/>
      <c r="AI575" s="114"/>
      <c r="AJ575" s="167"/>
      <c r="AK575" s="155"/>
      <c r="AM575" s="170"/>
      <c r="AN575" s="199"/>
      <c r="AO575" s="167"/>
    </row>
    <row r="576" spans="1:41">
      <c r="A576" s="167"/>
      <c r="B576" s="167"/>
      <c r="C576" s="167"/>
      <c r="D576" s="167"/>
      <c r="E576" s="167"/>
      <c r="F576" s="155"/>
      <c r="G576" s="120"/>
      <c r="H576" s="119"/>
      <c r="I576" s="119"/>
      <c r="J576" s="101"/>
      <c r="K576" s="167"/>
      <c r="L576" s="169"/>
      <c r="M576" s="167"/>
      <c r="N576" s="59"/>
      <c r="O576" s="59"/>
      <c r="P576" s="59"/>
      <c r="W576" s="167"/>
      <c r="AA576" s="59"/>
      <c r="AC576" s="167"/>
      <c r="AE576" s="167"/>
      <c r="AG576" s="167"/>
      <c r="AI576" s="114"/>
      <c r="AJ576" s="167"/>
      <c r="AK576" s="155"/>
      <c r="AM576" s="170"/>
      <c r="AN576" s="199"/>
      <c r="AO576" s="167"/>
    </row>
    <row r="577" spans="1:41">
      <c r="A577" s="167"/>
      <c r="B577" s="167"/>
      <c r="C577" s="167"/>
      <c r="D577" s="167"/>
      <c r="E577" s="167"/>
      <c r="F577" s="155"/>
      <c r="G577" s="120"/>
      <c r="H577" s="119"/>
      <c r="I577" s="119"/>
      <c r="J577" s="101"/>
      <c r="K577" s="167"/>
      <c r="L577" s="111"/>
      <c r="M577" s="167"/>
      <c r="N577" s="59"/>
      <c r="O577" s="59"/>
      <c r="P577" s="59"/>
      <c r="W577" s="167"/>
      <c r="AA577" s="59"/>
      <c r="AC577" s="167"/>
      <c r="AE577" s="167"/>
      <c r="AG577" s="167"/>
      <c r="AI577" s="114"/>
      <c r="AJ577" s="167"/>
      <c r="AK577" s="155"/>
      <c r="AM577" s="170"/>
      <c r="AN577" s="199"/>
      <c r="AO577" s="167"/>
    </row>
    <row r="578" spans="1:41">
      <c r="A578" s="167"/>
      <c r="B578" s="167"/>
      <c r="C578" s="167"/>
      <c r="D578" s="167"/>
      <c r="E578" s="167"/>
      <c r="F578" s="155"/>
      <c r="G578" s="120"/>
      <c r="H578" s="119"/>
      <c r="I578" s="119"/>
      <c r="J578" s="101"/>
      <c r="K578" s="167"/>
      <c r="L578" s="111"/>
      <c r="M578" s="167"/>
      <c r="N578" s="59"/>
      <c r="O578" s="59"/>
      <c r="P578" s="59"/>
      <c r="W578" s="167"/>
      <c r="AA578" s="59"/>
      <c r="AC578" s="167"/>
      <c r="AE578" s="167"/>
      <c r="AG578" s="167"/>
      <c r="AI578" s="114"/>
      <c r="AJ578" s="167"/>
      <c r="AK578" s="155"/>
      <c r="AM578" s="170"/>
      <c r="AN578" s="199"/>
    </row>
    <row r="579" spans="1:41">
      <c r="A579" s="167"/>
      <c r="B579" s="167"/>
      <c r="C579" s="167"/>
      <c r="D579" s="167"/>
      <c r="E579" s="167"/>
      <c r="F579" s="155"/>
      <c r="G579" s="120"/>
      <c r="H579" s="119"/>
      <c r="I579" s="119"/>
      <c r="J579" s="101"/>
      <c r="K579" s="167"/>
      <c r="L579" s="111"/>
      <c r="M579" s="167"/>
      <c r="N579" s="59"/>
      <c r="O579" s="59"/>
      <c r="P579" s="59"/>
      <c r="W579" s="167"/>
      <c r="AA579" s="59"/>
      <c r="AC579" s="167"/>
      <c r="AE579" s="167"/>
      <c r="AG579" s="167"/>
      <c r="AI579" s="114"/>
      <c r="AJ579" s="167"/>
      <c r="AK579" s="155"/>
      <c r="AM579" s="170"/>
      <c r="AN579" s="199"/>
    </row>
    <row r="580" spans="1:41">
      <c r="A580" s="167"/>
      <c r="B580" s="167"/>
      <c r="C580" s="167"/>
      <c r="D580" s="167"/>
      <c r="E580" s="167"/>
      <c r="F580" s="155"/>
      <c r="G580" s="120"/>
      <c r="H580" s="119"/>
      <c r="I580" s="119"/>
      <c r="J580" s="101"/>
      <c r="K580" s="167"/>
      <c r="L580" s="111"/>
      <c r="M580" s="167"/>
      <c r="N580" s="59"/>
      <c r="O580" s="59"/>
      <c r="P580" s="59"/>
      <c r="W580" s="167"/>
      <c r="AA580" s="59"/>
      <c r="AC580" s="167"/>
      <c r="AE580" s="167"/>
      <c r="AG580" s="167"/>
      <c r="AI580" s="114"/>
      <c r="AJ580" s="167"/>
      <c r="AK580" s="155"/>
      <c r="AM580" s="170"/>
      <c r="AN580" s="199"/>
      <c r="AO580" s="167"/>
    </row>
    <row r="581" spans="1:41">
      <c r="A581" s="167"/>
      <c r="B581" s="167"/>
      <c r="C581" s="167"/>
      <c r="D581" s="167"/>
      <c r="E581" s="167"/>
      <c r="F581" s="155"/>
      <c r="G581" s="120"/>
      <c r="H581" s="119"/>
      <c r="I581" s="119"/>
      <c r="J581" s="101"/>
      <c r="K581" s="167"/>
      <c r="L581" s="111"/>
      <c r="M581" s="167"/>
      <c r="N581" s="59"/>
      <c r="O581" s="59"/>
      <c r="P581" s="59"/>
      <c r="W581" s="167"/>
      <c r="AA581" s="59"/>
      <c r="AC581" s="167"/>
      <c r="AE581" s="167"/>
      <c r="AG581" s="167"/>
      <c r="AI581" s="114"/>
      <c r="AJ581" s="167"/>
      <c r="AK581" s="155"/>
      <c r="AM581" s="170"/>
      <c r="AN581" s="199"/>
    </row>
    <row r="582" spans="1:41">
      <c r="A582" s="167"/>
      <c r="B582" s="167"/>
      <c r="C582" s="167"/>
      <c r="D582" s="167"/>
      <c r="E582" s="167"/>
      <c r="F582" s="155"/>
      <c r="G582" s="120"/>
      <c r="H582" s="119"/>
      <c r="I582" s="119"/>
      <c r="J582" s="101"/>
      <c r="K582" s="167"/>
      <c r="L582" s="111"/>
      <c r="M582" s="167"/>
      <c r="N582" s="59"/>
      <c r="O582" s="59"/>
      <c r="P582" s="59"/>
      <c r="W582" s="167"/>
      <c r="AA582" s="59"/>
      <c r="AC582" s="167"/>
      <c r="AE582" s="167"/>
      <c r="AG582" s="167"/>
      <c r="AI582" s="114"/>
      <c r="AJ582" s="167"/>
      <c r="AK582" s="155"/>
      <c r="AM582" s="170"/>
      <c r="AN582" s="199"/>
      <c r="AO582" s="167"/>
    </row>
    <row r="583" spans="1:41">
      <c r="A583" s="167"/>
      <c r="B583" s="167"/>
      <c r="C583" s="167"/>
      <c r="D583" s="167"/>
      <c r="E583" s="167"/>
      <c r="F583" s="155"/>
      <c r="G583" s="120"/>
      <c r="H583" s="119"/>
      <c r="I583" s="119"/>
      <c r="J583" s="101"/>
      <c r="K583" s="167"/>
      <c r="L583" s="111"/>
      <c r="M583" s="167"/>
      <c r="N583" s="59"/>
      <c r="O583" s="59"/>
      <c r="P583" s="59"/>
      <c r="W583" s="167"/>
      <c r="AA583" s="59"/>
      <c r="AC583" s="167"/>
      <c r="AE583" s="167"/>
      <c r="AG583" s="167"/>
      <c r="AI583" s="114"/>
      <c r="AJ583" s="167"/>
      <c r="AK583" s="155"/>
      <c r="AM583" s="170"/>
      <c r="AN583" s="199"/>
      <c r="AO583" s="167"/>
    </row>
    <row r="584" spans="1:41">
      <c r="A584" s="167"/>
      <c r="B584" s="167"/>
      <c r="C584" s="167"/>
      <c r="D584" s="167"/>
      <c r="E584" s="167"/>
      <c r="F584" s="155"/>
      <c r="G584" s="120"/>
      <c r="H584" s="119"/>
      <c r="I584" s="119"/>
      <c r="J584" s="101"/>
      <c r="K584" s="167"/>
      <c r="L584" s="111"/>
      <c r="M584" s="167"/>
      <c r="N584" s="59"/>
      <c r="O584" s="59"/>
      <c r="P584" s="59"/>
      <c r="W584" s="167"/>
      <c r="AA584" s="59"/>
      <c r="AC584" s="167"/>
      <c r="AE584" s="167"/>
      <c r="AG584" s="167"/>
      <c r="AI584" s="114"/>
      <c r="AJ584" s="167"/>
      <c r="AK584" s="155"/>
      <c r="AM584" s="170"/>
      <c r="AN584" s="199"/>
    </row>
    <row r="585" spans="1:41">
      <c r="A585" s="167"/>
      <c r="B585" s="167"/>
      <c r="C585" s="167"/>
      <c r="D585" s="167"/>
      <c r="E585" s="167"/>
      <c r="F585" s="155"/>
      <c r="G585" s="120"/>
      <c r="H585" s="119"/>
      <c r="I585" s="119"/>
      <c r="J585" s="101"/>
      <c r="K585" s="167"/>
      <c r="L585" s="111"/>
      <c r="M585" s="167"/>
      <c r="N585" s="59"/>
      <c r="O585" s="59"/>
      <c r="P585" s="59"/>
      <c r="W585" s="167"/>
      <c r="AA585" s="59"/>
      <c r="AC585" s="167"/>
      <c r="AE585" s="167"/>
      <c r="AG585" s="167"/>
      <c r="AI585" s="114"/>
      <c r="AJ585" s="167"/>
      <c r="AK585" s="155"/>
      <c r="AM585" s="170"/>
      <c r="AN585" s="199"/>
      <c r="AO585" s="167"/>
    </row>
    <row r="586" spans="1:41">
      <c r="A586" s="167"/>
      <c r="B586" s="167"/>
      <c r="C586" s="167"/>
      <c r="D586" s="167"/>
      <c r="E586" s="167"/>
      <c r="F586" s="155"/>
      <c r="G586" s="120"/>
      <c r="H586" s="119"/>
      <c r="I586" s="119"/>
      <c r="J586" s="101"/>
      <c r="K586" s="167"/>
      <c r="L586" s="111"/>
      <c r="M586" s="167"/>
      <c r="N586" s="59"/>
      <c r="O586" s="59"/>
      <c r="P586" s="59"/>
      <c r="W586" s="167"/>
      <c r="AA586" s="59"/>
      <c r="AC586" s="167"/>
      <c r="AE586" s="167"/>
      <c r="AG586" s="167"/>
      <c r="AI586" s="114"/>
      <c r="AJ586" s="167"/>
      <c r="AK586" s="155"/>
      <c r="AM586" s="170"/>
      <c r="AN586" s="199"/>
      <c r="AO586" s="167"/>
    </row>
    <row r="587" spans="1:41">
      <c r="A587" s="167"/>
      <c r="B587" s="167"/>
      <c r="C587" s="167"/>
      <c r="D587" s="167"/>
      <c r="E587" s="167"/>
      <c r="F587" s="155"/>
      <c r="G587" s="120"/>
      <c r="H587" s="119"/>
      <c r="I587" s="119"/>
      <c r="J587" s="101"/>
      <c r="K587" s="167"/>
      <c r="L587" s="111"/>
      <c r="M587" s="167"/>
      <c r="N587" s="59"/>
      <c r="O587" s="59"/>
      <c r="P587" s="59"/>
      <c r="W587" s="167"/>
      <c r="AA587" s="59"/>
      <c r="AC587" s="167"/>
      <c r="AE587" s="167"/>
      <c r="AG587" s="167"/>
      <c r="AI587" s="114"/>
      <c r="AJ587" s="167"/>
      <c r="AK587" s="155"/>
      <c r="AM587" s="170"/>
      <c r="AN587" s="199"/>
    </row>
    <row r="588" spans="1:41">
      <c r="A588" s="167"/>
      <c r="B588" s="167"/>
      <c r="C588" s="195"/>
      <c r="F588" s="77"/>
      <c r="G588" s="170"/>
      <c r="J588" s="170"/>
      <c r="L588" s="111"/>
      <c r="M588" s="169"/>
      <c r="N588" s="167"/>
      <c r="O588" s="167"/>
      <c r="P588" s="167"/>
      <c r="W588" s="168"/>
      <c r="AA588" s="167"/>
      <c r="AC588" s="167"/>
      <c r="AE588" s="167"/>
      <c r="AG588" s="167"/>
      <c r="AI588" s="199"/>
      <c r="AJ588" s="167"/>
      <c r="AK588" s="155"/>
      <c r="AM588" s="167"/>
      <c r="AN588" s="199"/>
      <c r="AO588" s="167"/>
    </row>
    <row r="589" spans="1:41">
      <c r="A589" s="167"/>
      <c r="B589" s="167"/>
      <c r="C589" s="195"/>
      <c r="F589" s="77"/>
      <c r="G589" s="170"/>
      <c r="J589" s="170"/>
      <c r="L589" s="111"/>
      <c r="N589" s="59"/>
      <c r="O589" s="59"/>
      <c r="P589" s="59"/>
      <c r="W589" s="200"/>
      <c r="AA589" s="59"/>
      <c r="AC589" s="167"/>
      <c r="AE589" s="167"/>
      <c r="AG589" s="167"/>
      <c r="AI589" s="199"/>
      <c r="AJ589" s="167"/>
      <c r="AK589" s="155"/>
      <c r="AM589" s="99"/>
      <c r="AN589" s="199"/>
      <c r="AO589" s="167"/>
    </row>
    <row r="590" spans="1:41">
      <c r="A590" s="167"/>
      <c r="B590" s="167"/>
      <c r="F590" s="77"/>
      <c r="G590" s="153"/>
      <c r="J590" s="202"/>
      <c r="L590" s="111"/>
      <c r="N590" s="59"/>
      <c r="O590" s="59"/>
      <c r="P590" s="59"/>
      <c r="W590" s="200"/>
      <c r="AA590" s="59"/>
      <c r="AC590" s="167"/>
      <c r="AE590" s="167"/>
      <c r="AG590" s="167"/>
      <c r="AI590" s="199"/>
      <c r="AJ590" s="199"/>
      <c r="AK590" s="155"/>
      <c r="AM590" s="99"/>
      <c r="AN590" s="199"/>
    </row>
    <row r="591" spans="1:41">
      <c r="A591" s="167"/>
      <c r="B591" s="167"/>
      <c r="C591" s="195"/>
      <c r="D591" s="169"/>
      <c r="E591" s="169"/>
      <c r="F591" s="77"/>
      <c r="G591" s="170"/>
      <c r="J591" s="170"/>
      <c r="K591" s="169"/>
      <c r="L591" s="111"/>
      <c r="M591" s="169"/>
      <c r="N591" s="59"/>
      <c r="O591" s="59"/>
      <c r="P591" s="59"/>
      <c r="W591" s="168"/>
      <c r="AA591" s="59"/>
      <c r="AC591" s="167"/>
      <c r="AE591" s="167"/>
      <c r="AG591" s="167"/>
      <c r="AI591" s="199"/>
      <c r="AJ591" s="167"/>
      <c r="AK591" s="155"/>
      <c r="AM591" s="167"/>
      <c r="AN591" s="199"/>
    </row>
    <row r="592" spans="1:41">
      <c r="A592" s="167"/>
      <c r="B592" s="167"/>
      <c r="C592" s="195"/>
      <c r="F592" s="77"/>
      <c r="G592" s="170"/>
      <c r="J592" s="170"/>
      <c r="L592" s="111"/>
      <c r="M592" s="169"/>
      <c r="N592" s="167"/>
      <c r="O592" s="167"/>
      <c r="P592" s="167"/>
      <c r="W592" s="168"/>
      <c r="AA592" s="167"/>
      <c r="AC592" s="167"/>
      <c r="AE592" s="167"/>
      <c r="AG592" s="167"/>
      <c r="AI592" s="199"/>
      <c r="AJ592" s="167"/>
      <c r="AK592" s="155"/>
      <c r="AM592" s="167"/>
      <c r="AN592" s="199"/>
      <c r="AO592" s="167"/>
    </row>
    <row r="593" spans="1:41">
      <c r="A593" s="167"/>
      <c r="B593" s="167"/>
      <c r="C593" s="195"/>
      <c r="F593" s="77"/>
      <c r="G593" s="170"/>
      <c r="J593" s="170"/>
      <c r="L593" s="111"/>
      <c r="N593" s="59"/>
      <c r="O593" s="59"/>
      <c r="P593" s="59"/>
      <c r="W593" s="168"/>
      <c r="AA593" s="59"/>
      <c r="AC593" s="167"/>
      <c r="AE593" s="167"/>
      <c r="AG593" s="167"/>
      <c r="AI593" s="199"/>
      <c r="AJ593" s="167"/>
      <c r="AK593" s="155"/>
      <c r="AM593" s="99"/>
      <c r="AN593" s="199"/>
      <c r="AO593" s="170"/>
    </row>
    <row r="594" spans="1:41">
      <c r="A594" s="167"/>
      <c r="B594" s="167"/>
      <c r="C594" s="167"/>
      <c r="D594" s="167"/>
      <c r="E594" s="167"/>
      <c r="F594" s="155"/>
      <c r="G594" s="153"/>
      <c r="H594" s="119"/>
      <c r="I594" s="119"/>
      <c r="J594" s="167"/>
      <c r="L594" s="111"/>
      <c r="M594" s="169"/>
      <c r="N594" s="167"/>
      <c r="O594" s="116"/>
      <c r="P594" s="116"/>
      <c r="W594" s="168"/>
      <c r="Z594" s="117"/>
      <c r="AA594" s="116"/>
      <c r="AB594" s="117"/>
      <c r="AC594" s="116"/>
      <c r="AD594" s="190"/>
      <c r="AE594" s="167"/>
      <c r="AG594" s="167"/>
      <c r="AI594" s="167"/>
      <c r="AJ594" s="167"/>
      <c r="AK594" s="167"/>
      <c r="AM594" s="170"/>
      <c r="AN594" s="199"/>
    </row>
    <row r="595" spans="1:41">
      <c r="A595" s="167"/>
      <c r="B595" s="167"/>
      <c r="C595" s="167"/>
      <c r="D595" s="167"/>
      <c r="E595" s="167"/>
      <c r="F595" s="155"/>
      <c r="G595" s="153"/>
      <c r="H595" s="119"/>
      <c r="I595" s="119"/>
      <c r="J595" s="167"/>
      <c r="K595" s="169"/>
      <c r="L595" s="111"/>
      <c r="M595" s="169"/>
      <c r="N595" s="59"/>
      <c r="O595" s="116"/>
      <c r="P595" s="116"/>
      <c r="W595" s="168"/>
      <c r="Z595" s="117"/>
      <c r="AA595" s="116"/>
      <c r="AB595" s="117"/>
      <c r="AC595" s="116"/>
      <c r="AD595" s="190"/>
      <c r="AE595" s="167"/>
      <c r="AG595" s="167"/>
      <c r="AI595" s="114"/>
      <c r="AJ595" s="167"/>
      <c r="AK595" s="167"/>
      <c r="AM595" s="170"/>
      <c r="AN595" s="199"/>
    </row>
    <row r="596" spans="1:41">
      <c r="A596" s="167"/>
      <c r="B596" s="167"/>
      <c r="C596" s="167"/>
      <c r="D596" s="167"/>
      <c r="E596" s="167"/>
      <c r="F596" s="155"/>
      <c r="G596" s="153"/>
      <c r="H596" s="119"/>
      <c r="I596" s="119"/>
      <c r="J596" s="167"/>
      <c r="L596" s="170"/>
      <c r="N596" s="167"/>
      <c r="O596" s="116"/>
      <c r="P596" s="116"/>
      <c r="W596" s="168"/>
      <c r="Z596" s="117"/>
      <c r="AA596" s="116"/>
      <c r="AB596" s="117"/>
      <c r="AC596" s="116"/>
      <c r="AD596" s="190"/>
      <c r="AE596" s="167"/>
      <c r="AG596" s="167"/>
      <c r="AI596" s="114"/>
      <c r="AJ596" s="167"/>
      <c r="AK596" s="167"/>
      <c r="AM596" s="170"/>
      <c r="AN596" s="199"/>
    </row>
    <row r="597" spans="1:41">
      <c r="A597" s="167"/>
      <c r="B597" s="167"/>
      <c r="C597" s="167"/>
      <c r="D597" s="167"/>
      <c r="E597" s="167"/>
      <c r="F597" s="155"/>
      <c r="G597" s="153"/>
      <c r="H597" s="119"/>
      <c r="I597" s="119"/>
      <c r="J597" s="167"/>
      <c r="L597" s="111"/>
      <c r="N597" s="59"/>
      <c r="O597" s="116"/>
      <c r="P597" s="116"/>
      <c r="W597" s="168"/>
      <c r="Z597" s="117"/>
      <c r="AA597" s="116"/>
      <c r="AB597" s="117"/>
      <c r="AC597" s="116"/>
      <c r="AD597" s="190"/>
      <c r="AE597" s="167"/>
      <c r="AG597" s="167"/>
      <c r="AI597" s="114"/>
      <c r="AJ597" s="167"/>
      <c r="AK597" s="167"/>
      <c r="AM597" s="170"/>
      <c r="AN597" s="199"/>
    </row>
    <row r="598" spans="1:41">
      <c r="A598" s="167"/>
      <c r="B598" s="167"/>
      <c r="C598" s="167"/>
      <c r="D598" s="167"/>
      <c r="E598" s="167"/>
      <c r="F598" s="155"/>
      <c r="G598" s="153"/>
      <c r="H598" s="119"/>
      <c r="I598" s="119"/>
      <c r="J598" s="167"/>
      <c r="L598" s="111"/>
      <c r="N598" s="59"/>
      <c r="O598" s="116"/>
      <c r="P598" s="116"/>
      <c r="W598" s="168"/>
      <c r="Z598" s="117"/>
      <c r="AA598" s="116"/>
      <c r="AB598" s="117"/>
      <c r="AC598" s="116"/>
      <c r="AD598" s="190"/>
      <c r="AE598" s="167"/>
      <c r="AG598" s="167"/>
      <c r="AI598" s="114"/>
      <c r="AJ598" s="167"/>
      <c r="AK598" s="167"/>
      <c r="AM598" s="170"/>
      <c r="AN598" s="199"/>
    </row>
    <row r="599" spans="1:41">
      <c r="A599" s="167"/>
      <c r="B599" s="167"/>
      <c r="C599" s="167"/>
      <c r="D599" s="167"/>
      <c r="E599" s="167"/>
      <c r="F599" s="155"/>
      <c r="G599" s="153"/>
      <c r="H599" s="119"/>
      <c r="I599" s="119"/>
      <c r="J599" s="167"/>
      <c r="K599" s="169"/>
      <c r="L599" s="170"/>
      <c r="M599" s="170"/>
      <c r="N599" s="59"/>
      <c r="O599" s="116"/>
      <c r="P599" s="116"/>
      <c r="W599" s="168"/>
      <c r="Z599" s="117"/>
      <c r="AA599" s="116"/>
      <c r="AB599" s="117"/>
      <c r="AC599" s="116"/>
      <c r="AD599" s="190"/>
      <c r="AE599" s="167"/>
      <c r="AG599" s="167"/>
      <c r="AI599" s="114"/>
      <c r="AJ599" s="167"/>
      <c r="AK599" s="167"/>
      <c r="AM599" s="170"/>
      <c r="AN599" s="199"/>
    </row>
    <row r="600" spans="1:41">
      <c r="A600" s="167"/>
      <c r="B600" s="167"/>
      <c r="C600" s="167"/>
      <c r="D600" s="167"/>
      <c r="E600" s="167"/>
      <c r="F600" s="155"/>
      <c r="G600" s="153"/>
      <c r="H600" s="119"/>
      <c r="I600" s="119"/>
      <c r="J600" s="167"/>
      <c r="K600" s="169"/>
      <c r="L600" s="111"/>
      <c r="M600" s="169"/>
      <c r="N600" s="59"/>
      <c r="O600" s="116"/>
      <c r="P600" s="116"/>
      <c r="W600" s="168"/>
      <c r="Z600" s="117"/>
      <c r="AA600" s="116"/>
      <c r="AB600" s="117"/>
      <c r="AC600" s="116"/>
      <c r="AD600" s="190"/>
      <c r="AE600" s="167"/>
      <c r="AG600" s="167"/>
      <c r="AI600" s="114"/>
      <c r="AJ600" s="167"/>
      <c r="AK600" s="167"/>
      <c r="AM600" s="170"/>
      <c r="AN600" s="199"/>
    </row>
    <row r="601" spans="1:41">
      <c r="A601" s="167"/>
      <c r="B601" s="167"/>
      <c r="C601" s="170"/>
      <c r="F601" s="77"/>
      <c r="G601" s="153"/>
      <c r="J601" s="158"/>
      <c r="L601" s="111"/>
      <c r="N601" s="59"/>
      <c r="O601" s="59"/>
      <c r="P601" s="59"/>
      <c r="W601" s="167"/>
      <c r="AA601" s="59"/>
      <c r="AC601" s="167"/>
      <c r="AE601" s="167"/>
      <c r="AG601" s="167"/>
      <c r="AI601" s="114"/>
      <c r="AJ601" s="167"/>
      <c r="AK601" s="167"/>
      <c r="AM601" s="167"/>
      <c r="AN601" s="199"/>
    </row>
    <row r="602" spans="1:41">
      <c r="A602" s="167"/>
      <c r="B602" s="167"/>
      <c r="C602" s="170"/>
      <c r="F602" s="77"/>
      <c r="G602" s="153"/>
      <c r="J602" s="94"/>
      <c r="L602" s="111"/>
      <c r="M602" s="170"/>
      <c r="N602" s="59"/>
      <c r="O602" s="59"/>
      <c r="P602" s="59"/>
      <c r="W602" s="167"/>
      <c r="AA602" s="199"/>
      <c r="AC602" s="167"/>
      <c r="AE602" s="167"/>
      <c r="AG602" s="167"/>
      <c r="AI602" s="114"/>
      <c r="AJ602" s="167"/>
      <c r="AK602" s="167"/>
      <c r="AM602" s="167"/>
      <c r="AN602" s="199"/>
    </row>
    <row r="603" spans="1:41">
      <c r="A603" s="167"/>
      <c r="B603" s="167"/>
      <c r="C603" s="170"/>
      <c r="F603" s="77"/>
      <c r="G603" s="153"/>
      <c r="J603" s="94"/>
      <c r="L603" s="111"/>
      <c r="N603" s="59"/>
      <c r="O603" s="59"/>
      <c r="P603" s="59"/>
      <c r="W603" s="167"/>
      <c r="AA603" s="199"/>
      <c r="AC603" s="167"/>
      <c r="AE603" s="167"/>
      <c r="AG603" s="167"/>
      <c r="AI603" s="114"/>
      <c r="AJ603" s="167"/>
      <c r="AK603" s="167"/>
      <c r="AM603" s="167"/>
      <c r="AN603" s="199"/>
    </row>
    <row r="604" spans="1:41">
      <c r="A604" s="167"/>
      <c r="B604" s="167"/>
      <c r="C604" s="170"/>
      <c r="F604" s="77"/>
      <c r="G604" s="153"/>
      <c r="J604" s="94"/>
      <c r="L604" s="111"/>
      <c r="N604" s="59"/>
      <c r="O604" s="59"/>
      <c r="P604" s="59"/>
      <c r="W604" s="167"/>
      <c r="AA604" s="199"/>
      <c r="AC604" s="167"/>
      <c r="AE604" s="167"/>
      <c r="AG604" s="167"/>
      <c r="AI604" s="114"/>
      <c r="AJ604" s="167"/>
      <c r="AK604" s="167"/>
      <c r="AM604" s="167"/>
      <c r="AN604" s="199"/>
    </row>
    <row r="605" spans="1:41">
      <c r="A605" s="167"/>
      <c r="B605" s="167"/>
      <c r="C605" s="170"/>
      <c r="F605" s="77"/>
      <c r="G605" s="153"/>
      <c r="J605" s="94"/>
      <c r="L605" s="111"/>
      <c r="N605" s="59"/>
      <c r="O605" s="59"/>
      <c r="P605" s="59"/>
      <c r="W605" s="167"/>
      <c r="AA605" s="199"/>
      <c r="AC605" s="167"/>
      <c r="AE605" s="167"/>
      <c r="AG605" s="167"/>
      <c r="AI605" s="114"/>
      <c r="AJ605" s="167"/>
      <c r="AK605" s="167"/>
      <c r="AM605" s="167"/>
      <c r="AN605" s="199"/>
      <c r="AO605" s="167"/>
    </row>
    <row r="606" spans="1:41">
      <c r="A606" s="167"/>
      <c r="B606" s="167"/>
      <c r="C606" s="170"/>
      <c r="D606" s="170"/>
      <c r="E606" s="170"/>
      <c r="F606" s="77"/>
      <c r="G606" s="153"/>
      <c r="J606" s="158"/>
      <c r="L606" s="170"/>
      <c r="M606" s="170"/>
      <c r="N606" s="167"/>
      <c r="O606" s="167"/>
      <c r="P606" s="167"/>
      <c r="W606" s="167"/>
      <c r="AA606" s="199"/>
      <c r="AC606" s="167"/>
      <c r="AE606" s="167"/>
      <c r="AG606" s="167"/>
      <c r="AI606" s="167"/>
      <c r="AJ606" s="167"/>
      <c r="AK606" s="167"/>
      <c r="AM606" s="167"/>
      <c r="AN606" s="199"/>
      <c r="AO606" s="167"/>
    </row>
    <row r="607" spans="1:41">
      <c r="A607" s="167"/>
      <c r="B607" s="167"/>
      <c r="C607" s="170"/>
      <c r="D607" s="170"/>
      <c r="E607" s="170"/>
      <c r="F607" s="77"/>
      <c r="G607" s="153"/>
      <c r="J607" s="158"/>
      <c r="L607" s="170"/>
      <c r="M607" s="170"/>
      <c r="N607" s="167"/>
      <c r="O607" s="167"/>
      <c r="P607" s="167"/>
      <c r="W607" s="167"/>
      <c r="AA607" s="199"/>
      <c r="AC607" s="167"/>
      <c r="AE607" s="167"/>
      <c r="AG607" s="167"/>
      <c r="AI607" s="167"/>
      <c r="AJ607" s="167"/>
      <c r="AK607" s="167"/>
      <c r="AM607" s="167"/>
      <c r="AN607" s="199"/>
      <c r="AO607" s="167"/>
    </row>
    <row r="608" spans="1:41">
      <c r="A608" s="167"/>
      <c r="B608" s="167"/>
      <c r="C608" s="170"/>
      <c r="F608" s="77"/>
      <c r="G608" s="153"/>
      <c r="J608" s="94"/>
      <c r="L608" s="111"/>
      <c r="M608" s="170"/>
      <c r="N608" s="59"/>
      <c r="O608" s="59"/>
      <c r="P608" s="59"/>
      <c r="W608" s="167"/>
      <c r="AA608" s="199"/>
      <c r="AC608" s="167"/>
      <c r="AE608" s="167"/>
      <c r="AG608" s="167"/>
      <c r="AI608" s="114"/>
      <c r="AJ608" s="167"/>
      <c r="AK608" s="167"/>
      <c r="AM608" s="167"/>
      <c r="AN608" s="199"/>
      <c r="AO608" s="167"/>
    </row>
    <row r="609" spans="1:41">
      <c r="A609" s="167"/>
      <c r="B609" s="167"/>
      <c r="C609" s="157"/>
      <c r="E609" s="170"/>
      <c r="F609" s="77"/>
      <c r="G609" s="153"/>
      <c r="J609" s="94"/>
      <c r="L609" s="170"/>
      <c r="M609" s="170"/>
      <c r="N609" s="168"/>
      <c r="O609" s="59"/>
      <c r="P609" s="59"/>
      <c r="W609" s="168"/>
      <c r="AA609" s="59"/>
      <c r="AC609" s="167"/>
      <c r="AE609" s="167"/>
      <c r="AG609" s="167"/>
      <c r="AI609" s="114"/>
      <c r="AJ609" s="167"/>
      <c r="AK609" s="155"/>
      <c r="AM609" s="167"/>
      <c r="AN609" s="199"/>
    </row>
    <row r="610" spans="1:41">
      <c r="A610" s="167"/>
      <c r="B610" s="167"/>
      <c r="C610" s="157"/>
      <c r="D610" s="170"/>
      <c r="E610" s="170"/>
      <c r="F610" s="77"/>
      <c r="G610" s="153"/>
      <c r="J610" s="158"/>
      <c r="L610" s="170"/>
      <c r="N610" s="168"/>
      <c r="O610" s="167"/>
      <c r="P610" s="167"/>
      <c r="W610" s="168"/>
      <c r="AA610" s="167"/>
      <c r="AC610" s="167"/>
      <c r="AE610" s="167"/>
      <c r="AG610" s="167"/>
      <c r="AI610" s="114"/>
      <c r="AJ610" s="167"/>
      <c r="AK610" s="155"/>
      <c r="AM610" s="167"/>
      <c r="AN610" s="199"/>
    </row>
    <row r="611" spans="1:41">
      <c r="A611" s="167"/>
      <c r="B611" s="167"/>
      <c r="C611" s="157"/>
      <c r="D611" s="170"/>
      <c r="E611" s="156"/>
      <c r="F611" s="155"/>
      <c r="G611" s="160"/>
      <c r="J611" s="158"/>
      <c r="L611" s="167"/>
      <c r="N611" s="157"/>
      <c r="O611" s="167"/>
      <c r="P611" s="170"/>
      <c r="W611" s="167"/>
      <c r="AA611" s="167"/>
      <c r="AC611" s="167"/>
      <c r="AE611" s="167"/>
      <c r="AG611" s="167"/>
      <c r="AI611" s="114"/>
      <c r="AJ611" s="167"/>
      <c r="AK611" s="167"/>
      <c r="AM611" s="170"/>
      <c r="AN611" s="199"/>
      <c r="AO611" s="167"/>
    </row>
    <row r="612" spans="1:41">
      <c r="A612" s="167"/>
      <c r="B612" s="167"/>
      <c r="C612" s="157"/>
      <c r="D612" s="170"/>
      <c r="E612" s="156"/>
      <c r="F612" s="155"/>
      <c r="G612" s="160"/>
      <c r="J612" s="158"/>
      <c r="L612" s="167"/>
      <c r="N612" s="157"/>
      <c r="O612" s="167"/>
      <c r="P612" s="170"/>
      <c r="W612" s="167"/>
      <c r="AA612" s="167"/>
      <c r="AC612" s="167"/>
      <c r="AE612" s="167"/>
      <c r="AG612" s="167"/>
      <c r="AI612" s="114"/>
      <c r="AJ612" s="167"/>
      <c r="AK612" s="167"/>
      <c r="AM612" s="170"/>
      <c r="AN612" s="199"/>
      <c r="AO612" s="167"/>
    </row>
    <row r="613" spans="1:41">
      <c r="A613" s="167"/>
      <c r="B613" s="167"/>
      <c r="C613" s="170"/>
      <c r="D613" s="170"/>
      <c r="E613" s="170"/>
      <c r="F613" s="77"/>
      <c r="G613" s="153"/>
      <c r="J613" s="158"/>
      <c r="L613" s="111"/>
      <c r="N613" s="59"/>
      <c r="O613" s="167"/>
      <c r="P613" s="167"/>
      <c r="W613" s="168"/>
      <c r="AA613" s="167"/>
      <c r="AC613" s="167"/>
      <c r="AE613" s="167"/>
      <c r="AG613" s="167"/>
      <c r="AI613" s="114"/>
      <c r="AJ613" s="167"/>
      <c r="AK613" s="167"/>
      <c r="AM613" s="167"/>
      <c r="AN613" s="199"/>
    </row>
    <row r="614" spans="1:41">
      <c r="A614" s="167"/>
      <c r="B614" s="167"/>
      <c r="C614" s="170"/>
      <c r="D614" s="170"/>
      <c r="E614" s="170"/>
      <c r="F614" s="77"/>
      <c r="G614" s="153"/>
      <c r="J614" s="158"/>
      <c r="L614" s="170"/>
      <c r="M614" s="170"/>
      <c r="N614" s="59"/>
      <c r="O614" s="167"/>
      <c r="P614" s="167"/>
      <c r="W614" s="168"/>
      <c r="AA614" s="167"/>
      <c r="AC614" s="167"/>
      <c r="AE614" s="167"/>
      <c r="AG614" s="167"/>
      <c r="AI614" s="114"/>
      <c r="AJ614" s="167"/>
      <c r="AK614" s="167"/>
      <c r="AM614" s="167"/>
      <c r="AN614" s="199"/>
    </row>
    <row r="615" spans="1:41">
      <c r="A615" s="167"/>
      <c r="B615" s="167"/>
      <c r="C615" s="170"/>
      <c r="D615" s="170"/>
      <c r="E615" s="170"/>
      <c r="F615" s="77"/>
      <c r="G615" s="153"/>
      <c r="J615" s="158"/>
      <c r="L615" s="111"/>
      <c r="N615" s="59"/>
      <c r="O615" s="167"/>
      <c r="P615" s="167"/>
      <c r="W615" s="168"/>
      <c r="AA615" s="167"/>
      <c r="AC615" s="167"/>
      <c r="AE615" s="167"/>
      <c r="AG615" s="168"/>
      <c r="AI615" s="114"/>
      <c r="AJ615" s="167"/>
      <c r="AK615" s="167"/>
      <c r="AM615" s="167"/>
      <c r="AN615" s="199"/>
    </row>
    <row r="616" spans="1:41">
      <c r="A616" s="167"/>
      <c r="B616" s="167"/>
      <c r="C616" s="170"/>
      <c r="D616" s="170"/>
      <c r="E616" s="170"/>
      <c r="F616" s="77"/>
      <c r="G616" s="153"/>
      <c r="J616" s="158"/>
      <c r="L616" s="111"/>
      <c r="N616" s="59"/>
      <c r="O616" s="167"/>
      <c r="P616" s="167"/>
      <c r="W616" s="168"/>
      <c r="AA616" s="167"/>
      <c r="AC616" s="167"/>
      <c r="AE616" s="167"/>
      <c r="AG616" s="168"/>
      <c r="AI616" s="114"/>
      <c r="AJ616" s="167"/>
      <c r="AK616" s="167"/>
      <c r="AM616" s="167"/>
      <c r="AN616" s="199"/>
    </row>
    <row r="617" spans="1:41">
      <c r="A617" s="167"/>
      <c r="B617" s="167"/>
      <c r="C617" s="170"/>
      <c r="D617" s="170"/>
      <c r="E617" s="170"/>
      <c r="F617" s="77"/>
      <c r="G617" s="153"/>
      <c r="J617" s="158"/>
      <c r="L617" s="111"/>
      <c r="N617" s="59"/>
      <c r="O617" s="167"/>
      <c r="P617" s="167"/>
      <c r="W617" s="168"/>
      <c r="AA617" s="167"/>
      <c r="AC617" s="167"/>
      <c r="AE617" s="167"/>
      <c r="AG617" s="168"/>
      <c r="AI617" s="114"/>
      <c r="AJ617" s="167"/>
      <c r="AK617" s="167"/>
      <c r="AM617" s="167"/>
      <c r="AN617" s="199"/>
    </row>
    <row r="618" spans="1:41">
      <c r="A618" s="167"/>
      <c r="B618" s="167"/>
      <c r="C618" s="195"/>
      <c r="D618" s="170"/>
      <c r="E618" s="170"/>
      <c r="F618" s="77"/>
      <c r="G618" s="170"/>
      <c r="J618" s="170"/>
      <c r="L618" s="170"/>
      <c r="N618" s="167"/>
      <c r="O618" s="167"/>
      <c r="P618" s="167"/>
      <c r="W618" s="168"/>
      <c r="AA618" s="167"/>
      <c r="AC618" s="167"/>
      <c r="AE618" s="167"/>
      <c r="AG618" s="167"/>
      <c r="AI618" s="199"/>
      <c r="AJ618" s="167"/>
      <c r="AK618" s="155"/>
      <c r="AM618" s="167"/>
      <c r="AN618" s="199"/>
    </row>
    <row r="619" spans="1:41">
      <c r="A619" s="167"/>
      <c r="B619" s="167"/>
      <c r="C619" s="167"/>
      <c r="D619" s="167"/>
      <c r="E619" s="167"/>
      <c r="F619" s="155"/>
      <c r="G619" s="153"/>
      <c r="H619" s="119"/>
      <c r="I619" s="119"/>
      <c r="J619" s="167"/>
      <c r="L619" s="111"/>
      <c r="N619" s="59"/>
      <c r="O619" s="116"/>
      <c r="P619" s="116"/>
      <c r="W619" s="168"/>
      <c r="Z619" s="117"/>
      <c r="AA619" s="116"/>
      <c r="AB619" s="117"/>
      <c r="AC619" s="116"/>
      <c r="AD619" s="190"/>
      <c r="AE619" s="167"/>
      <c r="AG619" s="167"/>
      <c r="AI619" s="59"/>
      <c r="AJ619" s="167"/>
      <c r="AK619" s="167"/>
      <c r="AM619" s="170"/>
      <c r="AN619" s="199"/>
    </row>
    <row r="620" spans="1:41">
      <c r="A620" s="167"/>
      <c r="B620" s="167"/>
      <c r="C620" s="167"/>
      <c r="D620" s="167"/>
      <c r="E620" s="167"/>
      <c r="F620" s="155"/>
      <c r="G620" s="153"/>
      <c r="H620" s="119"/>
      <c r="I620" s="119"/>
      <c r="J620" s="167"/>
      <c r="L620" s="111"/>
      <c r="N620" s="59"/>
      <c r="O620" s="116"/>
      <c r="P620" s="116"/>
      <c r="Z620" s="117"/>
      <c r="AA620" s="116"/>
      <c r="AB620" s="117"/>
      <c r="AC620" s="116"/>
      <c r="AD620" s="190"/>
      <c r="AE620" s="167"/>
      <c r="AG620" s="167"/>
      <c r="AI620" s="59"/>
      <c r="AJ620" s="167"/>
      <c r="AK620" s="167"/>
      <c r="AM620" s="170"/>
      <c r="AN620" s="199"/>
    </row>
    <row r="621" spans="1:41">
      <c r="A621" s="167"/>
      <c r="B621" s="167"/>
      <c r="C621" s="167"/>
      <c r="D621" s="167"/>
      <c r="E621" s="167"/>
      <c r="F621" s="155"/>
      <c r="G621" s="153"/>
      <c r="H621" s="119"/>
      <c r="I621" s="119"/>
      <c r="J621" s="167"/>
      <c r="L621" s="111"/>
      <c r="N621" s="59"/>
      <c r="O621" s="116"/>
      <c r="P621" s="116"/>
      <c r="Z621" s="117"/>
      <c r="AA621" s="116"/>
      <c r="AB621" s="117"/>
      <c r="AC621" s="116"/>
      <c r="AD621" s="190"/>
      <c r="AE621" s="167"/>
      <c r="AG621" s="167"/>
      <c r="AI621" s="59"/>
      <c r="AJ621" s="167"/>
      <c r="AK621" s="167"/>
      <c r="AM621" s="170"/>
      <c r="AN621" s="199"/>
      <c r="AO621" s="167"/>
    </row>
    <row r="622" spans="1:41">
      <c r="A622" s="167"/>
      <c r="B622" s="167"/>
      <c r="C622" s="167"/>
      <c r="D622" s="167"/>
      <c r="E622" s="167"/>
      <c r="F622" s="155"/>
      <c r="G622" s="153"/>
      <c r="H622" s="119"/>
      <c r="I622" s="119"/>
      <c r="J622" s="167"/>
      <c r="L622" s="111"/>
      <c r="N622" s="59"/>
      <c r="O622" s="116"/>
      <c r="P622" s="116"/>
      <c r="Z622" s="117"/>
      <c r="AA622" s="116"/>
      <c r="AB622" s="117"/>
      <c r="AC622" s="116"/>
      <c r="AD622" s="190"/>
      <c r="AE622" s="167"/>
      <c r="AG622" s="167"/>
      <c r="AI622" s="59"/>
      <c r="AJ622" s="167"/>
      <c r="AK622" s="167"/>
      <c r="AM622" s="170"/>
      <c r="AN622" s="199"/>
    </row>
    <row r="623" spans="1:41">
      <c r="A623" s="167"/>
      <c r="B623" s="167"/>
      <c r="C623" s="167"/>
      <c r="D623" s="167"/>
      <c r="E623" s="167"/>
      <c r="F623" s="155"/>
      <c r="G623" s="153"/>
      <c r="H623" s="119"/>
      <c r="I623" s="119"/>
      <c r="J623" s="167"/>
      <c r="L623" s="111"/>
      <c r="N623" s="59"/>
      <c r="O623" s="116"/>
      <c r="P623" s="116"/>
      <c r="Z623" s="117"/>
      <c r="AA623" s="116"/>
      <c r="AB623" s="117"/>
      <c r="AC623" s="116"/>
      <c r="AD623" s="190"/>
      <c r="AE623" s="167"/>
      <c r="AG623" s="167"/>
      <c r="AI623" s="59"/>
      <c r="AJ623" s="167"/>
      <c r="AK623" s="167"/>
      <c r="AM623" s="170"/>
      <c r="AN623" s="199"/>
    </row>
    <row r="624" spans="1:41">
      <c r="A624" s="167"/>
      <c r="B624" s="167"/>
      <c r="C624" s="167"/>
      <c r="D624" s="167"/>
      <c r="E624" s="167"/>
      <c r="F624" s="155"/>
      <c r="G624" s="153"/>
      <c r="H624" s="119"/>
      <c r="I624" s="119"/>
      <c r="J624" s="167"/>
      <c r="L624" s="111"/>
      <c r="N624" s="167"/>
      <c r="O624" s="116"/>
      <c r="P624" s="116"/>
      <c r="Z624" s="117"/>
      <c r="AA624" s="116"/>
      <c r="AB624" s="117"/>
      <c r="AC624" s="116"/>
      <c r="AD624" s="190"/>
      <c r="AE624" s="59"/>
      <c r="AG624" s="167"/>
      <c r="AI624" s="59"/>
      <c r="AJ624" s="167"/>
      <c r="AK624" s="167"/>
      <c r="AM624" s="170"/>
      <c r="AN624" s="199"/>
    </row>
    <row r="625" spans="1:41">
      <c r="A625" s="167"/>
      <c r="B625" s="167"/>
      <c r="C625" s="167"/>
      <c r="D625" s="167"/>
      <c r="E625" s="167"/>
      <c r="F625" s="155"/>
      <c r="G625" s="92"/>
      <c r="H625" s="119"/>
      <c r="I625" s="119"/>
      <c r="J625" s="167"/>
      <c r="L625" s="111"/>
      <c r="M625" s="169"/>
      <c r="N625" s="167"/>
      <c r="O625" s="116"/>
      <c r="P625" s="116"/>
      <c r="Z625" s="117"/>
      <c r="AA625" s="116"/>
      <c r="AB625" s="117"/>
      <c r="AC625" s="116"/>
      <c r="AD625" s="190"/>
      <c r="AE625" s="59"/>
      <c r="AG625" s="167"/>
      <c r="AI625" s="114"/>
      <c r="AJ625" s="167"/>
      <c r="AK625" s="167"/>
      <c r="AM625" s="170"/>
      <c r="AN625" s="199"/>
    </row>
    <row r="626" spans="1:41">
      <c r="A626" s="167"/>
      <c r="B626" s="167"/>
      <c r="C626" s="167"/>
      <c r="D626" s="167"/>
      <c r="E626" s="167"/>
      <c r="F626" s="155"/>
      <c r="G626" s="92"/>
      <c r="H626" s="119"/>
      <c r="I626" s="119"/>
      <c r="J626" s="167"/>
      <c r="L626" s="111"/>
      <c r="M626" s="169"/>
      <c r="N626" s="167"/>
      <c r="O626" s="116"/>
      <c r="P626" s="116"/>
      <c r="Z626" s="117"/>
      <c r="AA626" s="116"/>
      <c r="AB626" s="117"/>
      <c r="AC626" s="116"/>
      <c r="AD626" s="190"/>
      <c r="AE626" s="162"/>
      <c r="AG626" s="167"/>
      <c r="AI626" s="59"/>
      <c r="AJ626" s="167"/>
      <c r="AK626" s="167"/>
      <c r="AM626" s="170"/>
      <c r="AN626" s="199"/>
    </row>
    <row r="627" spans="1:41">
      <c r="A627" s="167"/>
      <c r="B627" s="167"/>
      <c r="C627" s="167"/>
      <c r="D627" s="167"/>
      <c r="E627" s="167"/>
      <c r="F627" s="155"/>
      <c r="G627" s="153"/>
      <c r="H627" s="119"/>
      <c r="I627" s="119"/>
      <c r="J627" s="167"/>
      <c r="L627" s="170"/>
      <c r="M627" s="170"/>
      <c r="N627" s="59"/>
      <c r="O627" s="116"/>
      <c r="P627" s="116"/>
      <c r="Z627" s="117"/>
      <c r="AA627" s="116"/>
      <c r="AB627" s="117"/>
      <c r="AC627" s="116"/>
      <c r="AD627" s="190"/>
      <c r="AE627" s="59"/>
      <c r="AG627" s="167"/>
      <c r="AI627" s="114"/>
      <c r="AJ627" s="167"/>
      <c r="AK627" s="167"/>
      <c r="AM627" s="170"/>
      <c r="AN627" s="199"/>
      <c r="AO627" s="167"/>
    </row>
    <row r="628" spans="1:41">
      <c r="A628" s="167"/>
      <c r="B628" s="167"/>
      <c r="C628" s="167"/>
      <c r="D628" s="167"/>
      <c r="E628" s="167"/>
      <c r="F628" s="155"/>
      <c r="G628" s="153"/>
      <c r="H628" s="119"/>
      <c r="I628" s="119"/>
      <c r="J628" s="167"/>
      <c r="L628" s="170"/>
      <c r="M628" s="169"/>
      <c r="N628" s="167"/>
      <c r="O628" s="116"/>
      <c r="P628" s="116"/>
      <c r="W628" s="168"/>
      <c r="Z628" s="117"/>
      <c r="AA628" s="116"/>
      <c r="AB628" s="117"/>
      <c r="AC628" s="116"/>
      <c r="AD628" s="190"/>
      <c r="AE628" s="59"/>
      <c r="AG628" s="167"/>
      <c r="AI628" s="114"/>
      <c r="AJ628" s="167"/>
      <c r="AK628" s="167"/>
      <c r="AM628" s="170"/>
      <c r="AN628" s="199"/>
    </row>
    <row r="629" spans="1:41">
      <c r="A629" s="167"/>
      <c r="B629" s="167"/>
      <c r="C629" s="167"/>
      <c r="D629" s="167"/>
      <c r="E629" s="167"/>
      <c r="F629" s="155"/>
      <c r="G629" s="153"/>
      <c r="H629" s="119"/>
      <c r="I629" s="119"/>
      <c r="J629" s="167"/>
      <c r="L629" s="170"/>
      <c r="M629" s="169"/>
      <c r="N629" s="167"/>
      <c r="O629" s="116"/>
      <c r="P629" s="116"/>
      <c r="W629" s="168"/>
      <c r="Z629" s="117"/>
      <c r="AA629" s="116"/>
      <c r="AB629" s="117"/>
      <c r="AC629" s="116"/>
      <c r="AD629" s="190"/>
      <c r="AE629" s="59"/>
      <c r="AG629" s="167"/>
      <c r="AI629" s="114"/>
      <c r="AJ629" s="167"/>
      <c r="AK629" s="167"/>
      <c r="AM629" s="170"/>
      <c r="AN629" s="199"/>
    </row>
    <row r="630" spans="1:41">
      <c r="A630" s="167"/>
      <c r="B630" s="167"/>
      <c r="C630" s="167"/>
      <c r="D630" s="167"/>
      <c r="E630" s="167"/>
      <c r="F630" s="155"/>
      <c r="G630" s="153"/>
      <c r="J630" s="167"/>
      <c r="L630" s="170"/>
      <c r="M630" s="169"/>
      <c r="N630" s="59"/>
      <c r="O630" s="116"/>
      <c r="P630" s="116"/>
      <c r="Z630" s="117"/>
      <c r="AA630" s="116"/>
      <c r="AB630" s="117"/>
      <c r="AC630" s="116"/>
      <c r="AD630" s="190"/>
      <c r="AE630" s="59"/>
      <c r="AG630" s="167"/>
      <c r="AI630" s="114"/>
      <c r="AJ630" s="167"/>
      <c r="AK630" s="167"/>
      <c r="AM630" s="170"/>
      <c r="AN630" s="199"/>
    </row>
    <row r="631" spans="1:41">
      <c r="A631" s="167"/>
      <c r="B631" s="167"/>
      <c r="C631" s="167"/>
      <c r="D631" s="167"/>
      <c r="E631" s="167"/>
      <c r="F631" s="155"/>
      <c r="G631" s="153"/>
      <c r="H631" s="119"/>
      <c r="I631" s="119"/>
      <c r="J631" s="167"/>
      <c r="L631" s="170"/>
      <c r="M631" s="170"/>
      <c r="N631" s="167"/>
      <c r="O631" s="116"/>
      <c r="P631" s="116"/>
      <c r="W631" s="168"/>
      <c r="Z631" s="117"/>
      <c r="AA631" s="116"/>
      <c r="AB631" s="117"/>
      <c r="AC631" s="116"/>
      <c r="AD631" s="190"/>
      <c r="AE631" s="59"/>
      <c r="AG631" s="167"/>
      <c r="AI631" s="167"/>
      <c r="AJ631" s="167"/>
      <c r="AK631" s="167"/>
      <c r="AM631" s="170"/>
      <c r="AN631" s="199"/>
      <c r="AO631" s="116"/>
    </row>
    <row r="632" spans="1:41">
      <c r="A632" s="167"/>
      <c r="B632" s="167"/>
      <c r="C632" s="157"/>
      <c r="F632" s="77"/>
      <c r="G632" s="92"/>
      <c r="J632" s="94"/>
      <c r="L632" s="111"/>
      <c r="M632" s="170"/>
      <c r="N632" s="167"/>
      <c r="O632" s="59"/>
      <c r="P632" s="59"/>
      <c r="AA632" s="59"/>
      <c r="AC632" s="167"/>
      <c r="AE632" s="59"/>
      <c r="AG632" s="168"/>
      <c r="AI632" s="114"/>
      <c r="AJ632" s="167"/>
      <c r="AK632" s="167"/>
      <c r="AM632" s="170"/>
      <c r="AN632" s="199"/>
    </row>
    <row r="633" spans="1:41">
      <c r="A633" s="167"/>
      <c r="B633" s="167"/>
      <c r="C633" s="157"/>
      <c r="F633" s="77"/>
      <c r="G633" s="92"/>
      <c r="J633" s="94"/>
      <c r="L633" s="111"/>
      <c r="M633" s="170"/>
      <c r="N633" s="59"/>
      <c r="O633" s="59"/>
      <c r="P633" s="59"/>
      <c r="AA633" s="59"/>
      <c r="AC633" s="167"/>
      <c r="AE633" s="59"/>
      <c r="AG633" s="168"/>
      <c r="AI633" s="114"/>
      <c r="AJ633" s="167"/>
      <c r="AK633" s="167"/>
      <c r="AM633" s="170"/>
      <c r="AN633" s="199"/>
    </row>
    <row r="634" spans="1:41">
      <c r="A634" s="167"/>
      <c r="B634" s="167"/>
      <c r="C634" s="157"/>
      <c r="E634" s="170"/>
      <c r="F634" s="77"/>
      <c r="G634" s="153"/>
      <c r="J634" s="94"/>
      <c r="L634" s="170"/>
      <c r="M634" s="170"/>
      <c r="N634" s="59"/>
      <c r="O634" s="59"/>
      <c r="P634" s="59"/>
      <c r="W634" s="168"/>
      <c r="AA634" s="59"/>
      <c r="AC634" s="167"/>
      <c r="AE634" s="59"/>
      <c r="AG634" s="168"/>
      <c r="AI634" s="114"/>
      <c r="AJ634" s="167"/>
      <c r="AK634" s="167"/>
      <c r="AM634" s="170"/>
      <c r="AN634" s="199"/>
    </row>
    <row r="635" spans="1:41">
      <c r="A635" s="167"/>
      <c r="B635" s="167"/>
      <c r="C635" s="167"/>
      <c r="D635" s="167"/>
      <c r="E635" s="167"/>
      <c r="F635" s="155"/>
      <c r="G635" s="92"/>
      <c r="H635" s="119"/>
      <c r="I635" s="119"/>
      <c r="J635" s="167"/>
      <c r="L635" s="170"/>
      <c r="M635" s="170"/>
      <c r="N635" s="167"/>
      <c r="O635" s="116"/>
      <c r="P635" s="116"/>
      <c r="W635" s="168"/>
      <c r="Z635" s="117"/>
      <c r="AA635" s="116"/>
      <c r="AB635" s="117"/>
      <c r="AC635" s="116"/>
      <c r="AD635" s="190"/>
      <c r="AE635" s="59"/>
      <c r="AG635" s="167"/>
      <c r="AI635" s="167"/>
      <c r="AJ635" s="167"/>
      <c r="AK635" s="167"/>
      <c r="AM635" s="170"/>
      <c r="AN635" s="199"/>
      <c r="AO635" s="116"/>
    </row>
    <row r="636" spans="1:41">
      <c r="A636" s="167"/>
      <c r="B636" s="167"/>
      <c r="C636" s="167"/>
      <c r="D636" s="167"/>
      <c r="E636" s="167"/>
      <c r="F636" s="155"/>
      <c r="G636" s="92"/>
      <c r="H636" s="119"/>
      <c r="I636" s="119"/>
      <c r="J636" s="167"/>
      <c r="L636" s="111"/>
      <c r="M636" s="170"/>
      <c r="N636" s="167"/>
      <c r="O636" s="116"/>
      <c r="P636" s="116"/>
      <c r="Z636" s="117"/>
      <c r="AA636" s="116"/>
      <c r="AB636" s="117"/>
      <c r="AC636" s="116"/>
      <c r="AD636" s="190"/>
      <c r="AE636" s="59"/>
      <c r="AG636" s="167"/>
      <c r="AI636" s="114"/>
      <c r="AJ636" s="167"/>
      <c r="AK636" s="167"/>
      <c r="AM636" s="170"/>
      <c r="AN636" s="199"/>
      <c r="AO636" s="167"/>
    </row>
    <row r="637" spans="1:41">
      <c r="A637" s="167"/>
      <c r="B637" s="167"/>
      <c r="C637" s="97"/>
      <c r="D637" s="170"/>
      <c r="F637" s="77"/>
      <c r="G637" s="170"/>
      <c r="J637" s="94"/>
      <c r="L637" s="111"/>
      <c r="M637" s="170"/>
      <c r="N637" s="59"/>
      <c r="O637" s="59"/>
      <c r="P637" s="59"/>
      <c r="W637" s="71"/>
      <c r="AA637" s="59"/>
      <c r="AC637" s="167"/>
      <c r="AE637" s="59"/>
      <c r="AG637" s="167"/>
      <c r="AI637" s="114"/>
      <c r="AJ637" s="167"/>
      <c r="AK637" s="167"/>
      <c r="AM637" s="167"/>
      <c r="AN637" s="199"/>
    </row>
    <row r="638" spans="1:41">
      <c r="A638" s="167"/>
      <c r="B638" s="167"/>
      <c r="C638" s="97"/>
      <c r="D638" s="170"/>
      <c r="E638" s="170"/>
      <c r="F638" s="77"/>
      <c r="G638" s="170"/>
      <c r="J638" s="158"/>
      <c r="L638" s="111"/>
      <c r="M638" s="170"/>
      <c r="N638" s="167"/>
      <c r="O638" s="167"/>
      <c r="P638" s="167"/>
      <c r="W638" s="71"/>
      <c r="AA638" s="167"/>
      <c r="AC638" s="167"/>
      <c r="AE638" s="59"/>
      <c r="AG638" s="167"/>
      <c r="AI638" s="114"/>
      <c r="AJ638" s="167"/>
      <c r="AK638" s="167"/>
      <c r="AM638" s="167"/>
      <c r="AN638" s="199"/>
      <c r="AO638" s="167"/>
    </row>
    <row r="639" spans="1:41">
      <c r="A639" s="167"/>
      <c r="B639" s="167"/>
      <c r="C639" s="157"/>
      <c r="D639" s="167"/>
      <c r="F639" s="77"/>
      <c r="G639" s="92"/>
      <c r="J639" s="94"/>
      <c r="L639" s="111"/>
      <c r="M639" s="170"/>
      <c r="N639" s="59"/>
      <c r="O639" s="59"/>
      <c r="P639" s="59"/>
      <c r="AA639" s="59"/>
      <c r="AC639" s="167"/>
      <c r="AE639" s="59"/>
      <c r="AG639" s="167"/>
      <c r="AI639" s="114"/>
      <c r="AJ639" s="167"/>
      <c r="AK639" s="167"/>
      <c r="AM639" s="170"/>
      <c r="AN639" s="199"/>
    </row>
    <row r="640" spans="1:41">
      <c r="A640" s="167"/>
      <c r="B640" s="167"/>
      <c r="C640" s="157"/>
      <c r="D640" s="167"/>
      <c r="F640" s="77"/>
      <c r="G640" s="92"/>
      <c r="J640" s="94"/>
      <c r="L640" s="111"/>
      <c r="M640" s="170"/>
      <c r="N640" s="59"/>
      <c r="O640" s="59"/>
      <c r="P640" s="59"/>
      <c r="AA640" s="59"/>
      <c r="AC640" s="167"/>
      <c r="AE640" s="59"/>
      <c r="AG640" s="167"/>
      <c r="AI640" s="114"/>
      <c r="AJ640" s="167"/>
      <c r="AK640" s="167"/>
      <c r="AM640" s="170"/>
      <c r="AN640" s="199"/>
      <c r="AO640" s="167"/>
    </row>
    <row r="641" spans="1:41">
      <c r="A641" s="167"/>
      <c r="B641" s="167"/>
      <c r="C641" s="157"/>
      <c r="D641" s="167"/>
      <c r="F641" s="77"/>
      <c r="G641" s="92"/>
      <c r="J641" s="94"/>
      <c r="L641" s="111"/>
      <c r="M641" s="170"/>
      <c r="N641" s="59"/>
      <c r="O641" s="59"/>
      <c r="P641" s="59"/>
      <c r="AA641" s="59"/>
      <c r="AC641" s="167"/>
      <c r="AE641" s="59"/>
      <c r="AG641" s="167"/>
      <c r="AI641" s="114"/>
      <c r="AJ641" s="167"/>
      <c r="AK641" s="167"/>
      <c r="AM641" s="170"/>
      <c r="AN641" s="199"/>
      <c r="AO641" s="167"/>
    </row>
    <row r="642" spans="1:41">
      <c r="A642" s="167"/>
      <c r="B642" s="167"/>
      <c r="C642" s="157"/>
      <c r="D642" s="167"/>
      <c r="F642" s="77"/>
      <c r="G642" s="92"/>
      <c r="J642" s="94"/>
      <c r="L642" s="111"/>
      <c r="M642" s="170"/>
      <c r="N642" s="167"/>
      <c r="O642" s="167"/>
      <c r="P642" s="167"/>
      <c r="W642" s="168"/>
      <c r="AA642" s="167"/>
      <c r="AC642" s="167"/>
      <c r="AE642" s="59"/>
      <c r="AG642" s="167"/>
      <c r="AI642" s="167"/>
      <c r="AJ642" s="167"/>
      <c r="AK642" s="167"/>
      <c r="AM642" s="170"/>
      <c r="AN642" s="199"/>
      <c r="AO642" s="167"/>
    </row>
    <row r="643" spans="1:41">
      <c r="A643" s="167"/>
      <c r="B643" s="167"/>
      <c r="C643" s="157"/>
      <c r="D643" s="167"/>
      <c r="F643" s="77"/>
      <c r="G643" s="153"/>
      <c r="J643" s="158"/>
      <c r="M643" s="170"/>
      <c r="N643" s="167"/>
      <c r="O643" s="59"/>
      <c r="P643" s="59"/>
      <c r="AA643" s="59"/>
      <c r="AC643" s="167"/>
      <c r="AE643" s="59"/>
      <c r="AG643" s="167"/>
      <c r="AI643" s="114"/>
      <c r="AJ643" s="167"/>
      <c r="AK643" s="167"/>
      <c r="AM643" s="170"/>
      <c r="AN643" s="199"/>
    </row>
    <row r="644" spans="1:41">
      <c r="A644" s="167"/>
      <c r="B644" s="167"/>
      <c r="C644" s="157"/>
      <c r="D644" s="167"/>
      <c r="F644" s="77"/>
      <c r="G644" s="92"/>
      <c r="J644" s="94"/>
      <c r="L644" s="111"/>
      <c r="M644" s="170"/>
      <c r="N644" s="167"/>
      <c r="O644" s="59"/>
      <c r="P644" s="59"/>
      <c r="AA644" s="59"/>
      <c r="AC644" s="167"/>
      <c r="AE644" s="59"/>
      <c r="AG644" s="167"/>
      <c r="AI644" s="114"/>
      <c r="AJ644" s="167"/>
      <c r="AK644" s="167"/>
      <c r="AM644" s="170"/>
      <c r="AN644" s="199"/>
      <c r="AO644" s="167"/>
    </row>
    <row r="645" spans="1:41">
      <c r="A645" s="167"/>
      <c r="B645" s="167"/>
      <c r="C645" s="157"/>
      <c r="D645" s="167"/>
      <c r="E645" s="170"/>
      <c r="F645" s="77"/>
      <c r="G645" s="153"/>
      <c r="J645" s="94"/>
      <c r="L645" s="170"/>
      <c r="M645" s="170"/>
      <c r="N645" s="59"/>
      <c r="O645" s="59"/>
      <c r="P645" s="59"/>
      <c r="W645" s="168"/>
      <c r="AA645" s="59"/>
      <c r="AC645" s="167"/>
      <c r="AE645" s="59"/>
      <c r="AG645" s="167"/>
      <c r="AI645" s="114"/>
      <c r="AJ645" s="167"/>
      <c r="AK645" s="167"/>
      <c r="AM645" s="170"/>
      <c r="AN645" s="199"/>
    </row>
    <row r="646" spans="1:41">
      <c r="A646" s="167"/>
      <c r="B646" s="167"/>
      <c r="C646" s="97"/>
      <c r="D646" s="170"/>
      <c r="E646" s="170"/>
      <c r="F646" s="77"/>
      <c r="G646" s="170"/>
      <c r="J646" s="158"/>
      <c r="L646" s="170"/>
      <c r="M646" s="170"/>
      <c r="N646" s="59"/>
      <c r="O646" s="167"/>
      <c r="P646" s="167"/>
      <c r="W646" s="71"/>
      <c r="AA646" s="167"/>
      <c r="AC646" s="167"/>
      <c r="AE646" s="59"/>
      <c r="AG646" s="167"/>
      <c r="AI646" s="114"/>
      <c r="AJ646" s="167"/>
      <c r="AK646" s="167"/>
      <c r="AM646" s="167"/>
      <c r="AN646" s="199"/>
    </row>
    <row r="647" spans="1:41">
      <c r="A647" s="167"/>
      <c r="B647" s="167"/>
      <c r="C647" s="97"/>
      <c r="D647" s="170"/>
      <c r="E647" s="170"/>
      <c r="F647" s="77"/>
      <c r="G647" s="170"/>
      <c r="J647" s="158"/>
      <c r="L647" s="170"/>
      <c r="M647" s="170"/>
      <c r="N647" s="167"/>
      <c r="O647" s="167"/>
      <c r="P647" s="167"/>
      <c r="W647" s="71"/>
      <c r="AA647" s="167"/>
      <c r="AC647" s="167"/>
      <c r="AE647" s="59"/>
      <c r="AG647" s="167"/>
      <c r="AI647" s="114"/>
      <c r="AJ647" s="167"/>
      <c r="AK647" s="167"/>
      <c r="AM647" s="167"/>
      <c r="AN647" s="199"/>
    </row>
    <row r="648" spans="1:41">
      <c r="A648" s="167"/>
      <c r="B648" s="167"/>
      <c r="C648" s="97"/>
      <c r="D648" s="170"/>
      <c r="E648" s="170"/>
      <c r="F648" s="77"/>
      <c r="G648" s="170"/>
      <c r="J648" s="158"/>
      <c r="L648" s="170"/>
      <c r="M648" s="170"/>
      <c r="N648" s="59"/>
      <c r="O648" s="167"/>
      <c r="P648" s="167"/>
      <c r="W648" s="71"/>
      <c r="AA648" s="167"/>
      <c r="AC648" s="167"/>
      <c r="AE648" s="59"/>
      <c r="AG648" s="167"/>
      <c r="AI648" s="114"/>
      <c r="AJ648" s="167"/>
      <c r="AK648" s="167"/>
      <c r="AM648" s="167"/>
      <c r="AN648" s="199"/>
    </row>
    <row r="649" spans="1:41">
      <c r="A649" s="167"/>
      <c r="B649" s="167"/>
      <c r="C649" s="97"/>
      <c r="D649" s="170"/>
      <c r="E649" s="170"/>
      <c r="F649" s="77"/>
      <c r="G649" s="170"/>
      <c r="J649" s="158"/>
      <c r="L649" s="170"/>
      <c r="M649" s="170"/>
      <c r="N649" s="59"/>
      <c r="O649" s="167"/>
      <c r="P649" s="167"/>
      <c r="W649" s="71"/>
      <c r="AA649" s="167"/>
      <c r="AC649" s="167"/>
      <c r="AE649" s="59"/>
      <c r="AG649" s="167"/>
      <c r="AI649" s="114"/>
      <c r="AJ649" s="167"/>
      <c r="AK649" s="167"/>
      <c r="AM649" s="167"/>
      <c r="AN649" s="199"/>
      <c r="AO649" s="167"/>
    </row>
    <row r="650" spans="1:41">
      <c r="A650" s="167"/>
      <c r="B650" s="167"/>
      <c r="C650" s="97"/>
      <c r="D650" s="170"/>
      <c r="E650" s="170"/>
      <c r="F650" s="77"/>
      <c r="G650" s="170"/>
      <c r="J650" s="158"/>
      <c r="L650" s="111"/>
      <c r="M650" s="170"/>
      <c r="N650" s="59"/>
      <c r="O650" s="167"/>
      <c r="P650" s="167"/>
      <c r="W650" s="71"/>
      <c r="AA650" s="167"/>
      <c r="AC650" s="167"/>
      <c r="AE650" s="59"/>
      <c r="AG650" s="167"/>
      <c r="AI650" s="114"/>
      <c r="AJ650" s="167"/>
      <c r="AK650" s="167"/>
      <c r="AM650" s="167"/>
      <c r="AN650" s="199"/>
      <c r="AO650" s="167"/>
    </row>
    <row r="651" spans="1:41">
      <c r="A651" s="167"/>
      <c r="B651" s="167"/>
      <c r="C651" s="157"/>
      <c r="D651" s="167"/>
      <c r="F651" s="77"/>
      <c r="G651" s="153"/>
      <c r="J651" s="158"/>
      <c r="L651" s="111"/>
      <c r="M651" s="170"/>
      <c r="N651" s="59"/>
      <c r="O651" s="59"/>
      <c r="P651" s="59"/>
      <c r="AA651" s="59"/>
      <c r="AC651" s="167"/>
      <c r="AE651" s="59"/>
      <c r="AG651" s="167"/>
      <c r="AI651" s="114"/>
      <c r="AJ651" s="167"/>
      <c r="AK651" s="167"/>
      <c r="AM651" s="170"/>
      <c r="AN651" s="199"/>
      <c r="AO651" s="167"/>
    </row>
    <row r="652" spans="1:41">
      <c r="A652" s="167"/>
      <c r="B652" s="167"/>
      <c r="C652" s="157"/>
      <c r="D652" s="167"/>
      <c r="F652" s="77"/>
      <c r="G652" s="92"/>
      <c r="J652" s="158"/>
      <c r="L652" s="111"/>
      <c r="M652" s="170"/>
      <c r="N652" s="167"/>
      <c r="O652" s="167"/>
      <c r="P652" s="167"/>
      <c r="W652" s="168"/>
      <c r="AA652" s="167"/>
      <c r="AC652" s="167"/>
      <c r="AE652" s="59"/>
      <c r="AG652" s="167"/>
      <c r="AI652" s="167"/>
      <c r="AJ652" s="167"/>
      <c r="AK652" s="167"/>
      <c r="AM652" s="170"/>
      <c r="AN652" s="199"/>
      <c r="AO652" s="167"/>
    </row>
    <row r="653" spans="1:41">
      <c r="A653" s="167"/>
      <c r="B653" s="167"/>
      <c r="C653" s="157"/>
      <c r="D653" s="167"/>
      <c r="F653" s="77"/>
      <c r="G653" s="92"/>
      <c r="J653" s="94"/>
      <c r="L653" s="111"/>
      <c r="M653" s="170"/>
      <c r="N653" s="59"/>
      <c r="O653" s="59"/>
      <c r="P653" s="59"/>
      <c r="AA653" s="59"/>
      <c r="AC653" s="167"/>
      <c r="AE653" s="59"/>
      <c r="AG653" s="167"/>
      <c r="AI653" s="114"/>
      <c r="AJ653" s="167"/>
      <c r="AK653" s="167"/>
      <c r="AM653" s="170"/>
      <c r="AN653" s="199"/>
    </row>
    <row r="654" spans="1:41">
      <c r="A654" s="167"/>
      <c r="B654" s="167"/>
      <c r="C654" s="97"/>
      <c r="D654" s="170"/>
      <c r="E654" s="170"/>
      <c r="F654" s="77"/>
      <c r="G654" s="170"/>
      <c r="J654" s="158"/>
      <c r="L654" s="111"/>
      <c r="M654" s="170"/>
      <c r="N654" s="59"/>
      <c r="O654" s="167"/>
      <c r="P654" s="167"/>
      <c r="W654" s="71"/>
      <c r="AA654" s="167"/>
      <c r="AC654" s="167"/>
      <c r="AE654" s="59"/>
      <c r="AG654" s="167"/>
      <c r="AI654" s="114"/>
      <c r="AJ654" s="167"/>
      <c r="AK654" s="167"/>
      <c r="AM654" s="167"/>
      <c r="AN654" s="199"/>
      <c r="AO654" s="167"/>
    </row>
    <row r="655" spans="1:41">
      <c r="A655" s="167"/>
      <c r="B655" s="167"/>
      <c r="C655" s="157"/>
      <c r="D655" s="167"/>
      <c r="F655" s="77"/>
      <c r="G655" s="92"/>
      <c r="J655" s="94"/>
      <c r="L655" s="111"/>
      <c r="M655" s="170"/>
      <c r="N655" s="59"/>
      <c r="O655" s="59"/>
      <c r="P655" s="59"/>
      <c r="AA655" s="59"/>
      <c r="AC655" s="167"/>
      <c r="AE655" s="59"/>
      <c r="AG655" s="167"/>
      <c r="AI655" s="114"/>
      <c r="AJ655" s="167"/>
      <c r="AK655" s="167"/>
      <c r="AM655" s="170"/>
      <c r="AN655" s="199"/>
      <c r="AO655" s="167"/>
    </row>
    <row r="656" spans="1:41">
      <c r="A656" s="167"/>
      <c r="B656" s="167"/>
      <c r="C656" s="97"/>
      <c r="D656" s="170"/>
      <c r="E656" s="170"/>
      <c r="F656" s="77"/>
      <c r="G656" s="170"/>
      <c r="J656" s="158"/>
      <c r="L656" s="111"/>
      <c r="M656" s="170"/>
      <c r="N656" s="59"/>
      <c r="O656" s="167"/>
      <c r="P656" s="167"/>
      <c r="W656" s="71"/>
      <c r="AA656" s="167"/>
      <c r="AC656" s="167"/>
      <c r="AE656" s="59"/>
      <c r="AG656" s="167"/>
      <c r="AI656" s="114"/>
      <c r="AJ656" s="167"/>
      <c r="AK656" s="167"/>
      <c r="AM656" s="167"/>
      <c r="AN656" s="199"/>
    </row>
    <row r="657" spans="1:41">
      <c r="A657" s="167"/>
      <c r="B657" s="167"/>
      <c r="C657" s="97"/>
      <c r="D657" s="170"/>
      <c r="E657" s="170"/>
      <c r="F657" s="77"/>
      <c r="G657" s="170"/>
      <c r="J657" s="158"/>
      <c r="L657" s="111"/>
      <c r="M657" s="170"/>
      <c r="N657" s="167"/>
      <c r="O657" s="167"/>
      <c r="P657" s="167"/>
      <c r="W657" s="71"/>
      <c r="AA657" s="167"/>
      <c r="AC657" s="167"/>
      <c r="AE657" s="59"/>
      <c r="AG657" s="167"/>
      <c r="AI657" s="167"/>
      <c r="AJ657" s="167"/>
      <c r="AK657" s="167"/>
      <c r="AM657" s="167"/>
      <c r="AN657" s="199"/>
    </row>
    <row r="658" spans="1:41">
      <c r="A658" s="167"/>
      <c r="B658" s="167"/>
      <c r="C658" s="97"/>
      <c r="D658" s="170"/>
      <c r="E658" s="170"/>
      <c r="F658" s="77"/>
      <c r="G658" s="170"/>
      <c r="J658" s="158"/>
      <c r="L658" s="111"/>
      <c r="M658" s="170"/>
      <c r="N658" s="167"/>
      <c r="O658" s="167"/>
      <c r="P658" s="167"/>
      <c r="W658" s="71"/>
      <c r="AA658" s="167"/>
      <c r="AC658" s="167"/>
      <c r="AE658" s="59"/>
      <c r="AG658" s="167"/>
      <c r="AI658" s="167"/>
      <c r="AJ658" s="167"/>
      <c r="AK658" s="167"/>
      <c r="AM658" s="167"/>
      <c r="AN658" s="199"/>
      <c r="AO658" s="167"/>
    </row>
    <row r="659" spans="1:41">
      <c r="A659" s="167"/>
      <c r="B659" s="167"/>
      <c r="C659" s="157"/>
      <c r="D659" s="167"/>
      <c r="F659" s="77"/>
      <c r="G659" s="92"/>
      <c r="J659" s="94"/>
      <c r="L659" s="111"/>
      <c r="M659" s="170"/>
      <c r="N659" s="59"/>
      <c r="O659" s="59"/>
      <c r="P659" s="59"/>
      <c r="AA659" s="59"/>
      <c r="AC659" s="167"/>
      <c r="AE659" s="59"/>
      <c r="AG659" s="167"/>
      <c r="AI659" s="114"/>
      <c r="AJ659" s="167"/>
      <c r="AK659" s="167"/>
      <c r="AM659" s="170"/>
      <c r="AN659" s="199"/>
      <c r="AO659" s="167"/>
    </row>
    <row r="660" spans="1:41">
      <c r="A660" s="167"/>
      <c r="B660" s="167"/>
      <c r="C660" s="157"/>
      <c r="D660" s="167"/>
      <c r="F660" s="77"/>
      <c r="G660" s="153"/>
      <c r="J660" s="158"/>
      <c r="L660" s="111"/>
      <c r="M660" s="170"/>
      <c r="N660" s="59"/>
      <c r="O660" s="59"/>
      <c r="P660" s="59"/>
      <c r="AA660" s="59"/>
      <c r="AC660" s="167"/>
      <c r="AE660" s="59"/>
      <c r="AG660" s="167"/>
      <c r="AI660" s="114"/>
      <c r="AJ660" s="167"/>
      <c r="AK660" s="167"/>
      <c r="AM660" s="170"/>
      <c r="AN660" s="199"/>
      <c r="AO660" s="167"/>
    </row>
    <row r="661" spans="1:41">
      <c r="A661" s="167"/>
      <c r="B661" s="167"/>
      <c r="C661" s="97"/>
      <c r="D661" s="170"/>
      <c r="E661" s="170"/>
      <c r="F661" s="77"/>
      <c r="G661" s="170"/>
      <c r="J661" s="158"/>
      <c r="K661" s="169"/>
      <c r="L661" s="111"/>
      <c r="M661" s="170"/>
      <c r="N661" s="59"/>
      <c r="O661" s="167"/>
      <c r="P661" s="167"/>
      <c r="W661" s="71"/>
      <c r="AA661" s="167"/>
      <c r="AC661" s="167"/>
      <c r="AE661" s="59"/>
      <c r="AG661" s="167"/>
      <c r="AI661" s="114"/>
      <c r="AJ661" s="167"/>
      <c r="AK661" s="167"/>
      <c r="AM661" s="167"/>
      <c r="AN661" s="199"/>
      <c r="AO661" s="167"/>
    </row>
    <row r="662" spans="1:41">
      <c r="A662" s="167"/>
      <c r="B662" s="167"/>
      <c r="C662" s="97"/>
      <c r="D662" s="170"/>
      <c r="E662" s="170"/>
      <c r="F662" s="77"/>
      <c r="G662" s="170"/>
      <c r="J662" s="158"/>
      <c r="K662" s="169"/>
      <c r="L662" s="111"/>
      <c r="M662" s="170"/>
      <c r="N662" s="167"/>
      <c r="O662" s="167"/>
      <c r="P662" s="167"/>
      <c r="W662" s="71"/>
      <c r="AA662" s="167"/>
      <c r="AC662" s="167"/>
      <c r="AE662" s="59"/>
      <c r="AG662" s="167"/>
      <c r="AI662" s="114"/>
      <c r="AJ662" s="167"/>
      <c r="AK662" s="167"/>
      <c r="AM662" s="167"/>
      <c r="AN662" s="199"/>
    </row>
    <row r="663" spans="1:41">
      <c r="A663" s="167"/>
      <c r="B663" s="167"/>
      <c r="C663" s="97"/>
      <c r="D663" s="170"/>
      <c r="E663" s="170"/>
      <c r="F663" s="77"/>
      <c r="G663" s="170"/>
      <c r="J663" s="158"/>
      <c r="L663" s="111"/>
      <c r="M663" s="170"/>
      <c r="N663" s="167"/>
      <c r="O663" s="167"/>
      <c r="P663" s="167"/>
      <c r="W663" s="71"/>
      <c r="AA663" s="167"/>
      <c r="AC663" s="167"/>
      <c r="AE663" s="59"/>
      <c r="AG663" s="167"/>
      <c r="AI663" s="167"/>
      <c r="AJ663" s="167"/>
      <c r="AK663" s="167"/>
      <c r="AM663" s="167"/>
      <c r="AN663" s="199"/>
    </row>
    <row r="664" spans="1:41">
      <c r="A664" s="167"/>
      <c r="B664" s="167"/>
      <c r="C664" s="97"/>
      <c r="D664" s="170"/>
      <c r="E664" s="170"/>
      <c r="F664" s="77"/>
      <c r="G664" s="170"/>
      <c r="J664" s="158"/>
      <c r="L664" s="111"/>
      <c r="M664" s="170"/>
      <c r="N664" s="167"/>
      <c r="O664" s="167"/>
      <c r="P664" s="167"/>
      <c r="W664" s="71"/>
      <c r="AA664" s="167"/>
      <c r="AC664" s="167"/>
      <c r="AE664" s="59"/>
      <c r="AG664" s="167"/>
      <c r="AI664" s="114"/>
      <c r="AJ664" s="167"/>
      <c r="AK664" s="167"/>
      <c r="AM664" s="167"/>
      <c r="AN664" s="199"/>
    </row>
    <row r="665" spans="1:41">
      <c r="A665" s="167"/>
      <c r="B665" s="167"/>
      <c r="C665" s="157"/>
      <c r="D665" s="167"/>
      <c r="F665" s="77"/>
      <c r="G665" s="92"/>
      <c r="J665" s="94"/>
      <c r="L665" s="111"/>
      <c r="M665" s="170"/>
      <c r="N665" s="167"/>
      <c r="O665" s="167"/>
      <c r="P665" s="167"/>
      <c r="W665" s="168"/>
      <c r="AA665" s="167"/>
      <c r="AC665" s="167"/>
      <c r="AE665" s="59"/>
      <c r="AG665" s="167"/>
      <c r="AI665" s="167"/>
      <c r="AJ665" s="167"/>
      <c r="AK665" s="167"/>
      <c r="AM665" s="170"/>
      <c r="AN665" s="199"/>
      <c r="AO665" s="167"/>
    </row>
    <row r="666" spans="1:41">
      <c r="A666" s="167"/>
      <c r="B666" s="167"/>
      <c r="C666" s="97"/>
      <c r="D666" s="170"/>
      <c r="E666" s="170"/>
      <c r="F666" s="77"/>
      <c r="G666" s="170"/>
      <c r="J666" s="158"/>
      <c r="L666" s="111"/>
      <c r="M666" s="170"/>
      <c r="N666" s="167"/>
      <c r="O666" s="167"/>
      <c r="P666" s="167"/>
      <c r="W666" s="71"/>
      <c r="AA666" s="167"/>
      <c r="AC666" s="167"/>
      <c r="AE666" s="59"/>
      <c r="AG666" s="167"/>
      <c r="AI666" s="167"/>
      <c r="AJ666" s="167"/>
      <c r="AK666" s="167"/>
      <c r="AM666" s="167"/>
      <c r="AN666" s="199"/>
    </row>
    <row r="667" spans="1:41">
      <c r="A667" s="167"/>
      <c r="B667" s="167"/>
      <c r="C667" s="157"/>
      <c r="D667" s="167"/>
      <c r="F667" s="77"/>
      <c r="G667" s="92"/>
      <c r="J667" s="94"/>
      <c r="L667" s="111"/>
      <c r="M667" s="170"/>
      <c r="N667" s="59"/>
      <c r="O667" s="59"/>
      <c r="P667" s="59"/>
      <c r="AA667" s="59"/>
      <c r="AC667" s="167"/>
      <c r="AE667" s="59"/>
      <c r="AG667" s="167"/>
      <c r="AI667" s="114"/>
      <c r="AJ667" s="167"/>
      <c r="AK667" s="167"/>
      <c r="AM667" s="170"/>
      <c r="AN667" s="199"/>
    </row>
    <row r="668" spans="1:41">
      <c r="A668" s="167"/>
      <c r="B668" s="167"/>
      <c r="C668" s="97"/>
      <c r="D668" s="170"/>
      <c r="E668" s="170"/>
      <c r="F668" s="77"/>
      <c r="G668" s="170"/>
      <c r="J668" s="158"/>
      <c r="L668" s="111"/>
      <c r="M668" s="170"/>
      <c r="N668" s="59"/>
      <c r="O668" s="167"/>
      <c r="P668" s="167"/>
      <c r="W668" s="71"/>
      <c r="AA668" s="167"/>
      <c r="AC668" s="167"/>
      <c r="AE668" s="59"/>
      <c r="AG668" s="167"/>
      <c r="AI668" s="114"/>
      <c r="AJ668" s="167"/>
      <c r="AK668" s="167"/>
      <c r="AM668" s="167"/>
      <c r="AN668" s="199"/>
      <c r="AO668" s="167"/>
    </row>
    <row r="669" spans="1:41">
      <c r="A669" s="167"/>
      <c r="B669" s="167"/>
      <c r="C669" s="157"/>
      <c r="D669" s="167"/>
      <c r="F669" s="77"/>
      <c r="G669" s="92"/>
      <c r="J669" s="94"/>
      <c r="L669" s="111"/>
      <c r="M669" s="170"/>
      <c r="N669" s="167"/>
      <c r="O669" s="59"/>
      <c r="P669" s="59"/>
      <c r="AA669" s="59"/>
      <c r="AC669" s="167"/>
      <c r="AE669" s="59"/>
      <c r="AG669" s="167"/>
      <c r="AI669" s="114"/>
      <c r="AJ669" s="167"/>
      <c r="AK669" s="167"/>
      <c r="AM669" s="170"/>
      <c r="AN669" s="199"/>
    </row>
    <row r="670" spans="1:41">
      <c r="A670" s="167"/>
      <c r="B670" s="167"/>
      <c r="C670" s="97"/>
      <c r="D670" s="170"/>
      <c r="E670" s="170"/>
      <c r="F670" s="77"/>
      <c r="G670" s="170"/>
      <c r="J670" s="158"/>
      <c r="L670" s="111"/>
      <c r="M670" s="170"/>
      <c r="N670" s="167"/>
      <c r="O670" s="167"/>
      <c r="P670" s="167"/>
      <c r="W670" s="71"/>
      <c r="AA670" s="167"/>
      <c r="AC670" s="167"/>
      <c r="AE670" s="59"/>
      <c r="AG670" s="167"/>
      <c r="AI670" s="167"/>
      <c r="AJ670" s="167"/>
      <c r="AK670" s="167"/>
      <c r="AM670" s="167"/>
      <c r="AN670" s="199"/>
    </row>
    <row r="671" spans="1:41">
      <c r="A671" s="167"/>
      <c r="B671" s="167"/>
      <c r="C671" s="97"/>
      <c r="D671" s="170"/>
      <c r="E671" s="170"/>
      <c r="F671" s="77"/>
      <c r="G671" s="170"/>
      <c r="J671" s="158"/>
      <c r="L671" s="111"/>
      <c r="M671" s="170"/>
      <c r="N671" s="59"/>
      <c r="O671" s="167"/>
      <c r="P671" s="167"/>
      <c r="W671" s="71"/>
      <c r="AA671" s="167"/>
      <c r="AC671" s="167"/>
      <c r="AE671" s="59"/>
      <c r="AG671" s="167"/>
      <c r="AI671" s="114"/>
      <c r="AJ671" s="167"/>
      <c r="AK671" s="167"/>
      <c r="AM671" s="167"/>
      <c r="AN671" s="199"/>
    </row>
    <row r="672" spans="1:41">
      <c r="A672" s="167"/>
      <c r="B672" s="167"/>
      <c r="C672" s="97"/>
      <c r="D672" s="170"/>
      <c r="E672" s="170"/>
      <c r="F672" s="77"/>
      <c r="G672" s="170"/>
      <c r="J672" s="158"/>
      <c r="L672" s="111"/>
      <c r="M672" s="170"/>
      <c r="N672" s="59"/>
      <c r="O672" s="167"/>
      <c r="P672" s="167"/>
      <c r="W672" s="71"/>
      <c r="AA672" s="167"/>
      <c r="AC672" s="167"/>
      <c r="AE672" s="162"/>
      <c r="AG672" s="167"/>
      <c r="AI672" s="59"/>
      <c r="AJ672" s="167"/>
      <c r="AK672" s="167"/>
      <c r="AM672" s="167"/>
      <c r="AN672" s="199"/>
    </row>
    <row r="673" spans="1:41">
      <c r="A673" s="167"/>
      <c r="B673" s="167"/>
      <c r="C673" s="97"/>
      <c r="D673" s="170"/>
      <c r="E673" s="170"/>
      <c r="F673" s="77"/>
      <c r="G673" s="170"/>
      <c r="J673" s="158"/>
      <c r="L673" s="111"/>
      <c r="M673" s="170"/>
      <c r="N673" s="59"/>
      <c r="O673" s="167"/>
      <c r="P673" s="167"/>
      <c r="W673" s="71"/>
      <c r="AA673" s="167"/>
      <c r="AC673" s="167"/>
      <c r="AE673" s="162"/>
      <c r="AG673" s="167"/>
      <c r="AI673" s="59"/>
      <c r="AJ673" s="167"/>
      <c r="AK673" s="167"/>
      <c r="AM673" s="167"/>
      <c r="AN673" s="199"/>
    </row>
    <row r="674" spans="1:41">
      <c r="A674" s="167"/>
      <c r="B674" s="167"/>
      <c r="C674" s="97"/>
      <c r="D674" s="170"/>
      <c r="E674" s="170"/>
      <c r="F674" s="77"/>
      <c r="G674" s="170"/>
      <c r="J674" s="158"/>
      <c r="L674" s="111"/>
      <c r="M674" s="170"/>
      <c r="N674" s="59"/>
      <c r="O674" s="167"/>
      <c r="P674" s="167"/>
      <c r="W674" s="71"/>
      <c r="AA674" s="167"/>
      <c r="AC674" s="167"/>
      <c r="AE674" s="162"/>
      <c r="AG674" s="167"/>
      <c r="AI674" s="59"/>
      <c r="AJ674" s="167"/>
      <c r="AK674" s="167"/>
      <c r="AM674" s="167"/>
      <c r="AN674" s="199"/>
    </row>
    <row r="675" spans="1:41">
      <c r="A675" s="167"/>
      <c r="B675" s="167"/>
      <c r="C675" s="97"/>
      <c r="D675" s="170"/>
      <c r="E675" s="170"/>
      <c r="F675" s="77"/>
      <c r="G675" s="170"/>
      <c r="J675" s="158"/>
      <c r="L675" s="111"/>
      <c r="N675" s="59"/>
      <c r="O675" s="167"/>
      <c r="P675" s="167"/>
      <c r="W675" s="71"/>
      <c r="AA675" s="167"/>
      <c r="AC675" s="167"/>
      <c r="AE675" s="162"/>
      <c r="AG675" s="167"/>
      <c r="AI675" s="59"/>
      <c r="AJ675" s="167"/>
      <c r="AK675" s="167"/>
      <c r="AM675" s="167"/>
      <c r="AN675" s="199"/>
    </row>
    <row r="676" spans="1:41">
      <c r="A676" s="167"/>
      <c r="B676" s="167"/>
      <c r="C676" s="97"/>
      <c r="D676" s="170"/>
      <c r="E676" s="170"/>
      <c r="F676" s="77"/>
      <c r="G676" s="170"/>
      <c r="J676" s="158"/>
      <c r="L676" s="111"/>
      <c r="N676" s="59"/>
      <c r="O676" s="167"/>
      <c r="P676" s="167"/>
      <c r="W676" s="71"/>
      <c r="AA676" s="167"/>
      <c r="AC676" s="167"/>
      <c r="AE676" s="59"/>
      <c r="AG676" s="167"/>
      <c r="AI676" s="59"/>
      <c r="AJ676" s="167"/>
      <c r="AK676" s="167"/>
      <c r="AM676" s="167"/>
      <c r="AN676" s="199"/>
    </row>
    <row r="677" spans="1:41">
      <c r="A677" s="167"/>
      <c r="B677" s="167"/>
      <c r="C677" s="97"/>
      <c r="D677" s="170"/>
      <c r="E677" s="170"/>
      <c r="F677" s="77"/>
      <c r="G677" s="170"/>
      <c r="J677" s="158"/>
      <c r="L677" s="111"/>
      <c r="N677" s="59"/>
      <c r="O677" s="167"/>
      <c r="P677" s="167"/>
      <c r="W677" s="71"/>
      <c r="AA677" s="167"/>
      <c r="AC677" s="167"/>
      <c r="AE677" s="59"/>
      <c r="AG677" s="167"/>
      <c r="AI677" s="59"/>
      <c r="AJ677" s="167"/>
      <c r="AK677" s="167"/>
      <c r="AM677" s="167"/>
      <c r="AN677" s="199"/>
    </row>
    <row r="678" spans="1:41">
      <c r="A678" s="167"/>
      <c r="B678" s="167"/>
      <c r="C678" s="97"/>
      <c r="D678" s="170"/>
      <c r="F678" s="77"/>
      <c r="G678" s="170"/>
      <c r="J678" s="158"/>
      <c r="L678" s="111"/>
      <c r="N678" s="59"/>
      <c r="O678" s="59"/>
      <c r="P678" s="59"/>
      <c r="W678" s="71"/>
      <c r="AA678" s="59"/>
      <c r="AC678" s="167"/>
      <c r="AE678" s="162"/>
      <c r="AG678" s="167"/>
      <c r="AI678" s="59"/>
      <c r="AJ678" s="167"/>
      <c r="AK678" s="167"/>
      <c r="AM678" s="167"/>
      <c r="AN678" s="199"/>
    </row>
    <row r="679" spans="1:41">
      <c r="A679" s="167"/>
      <c r="B679" s="167"/>
      <c r="C679" s="97"/>
      <c r="D679" s="170"/>
      <c r="F679" s="77"/>
      <c r="G679" s="170"/>
      <c r="J679" s="158"/>
      <c r="L679" s="111"/>
      <c r="N679" s="59"/>
      <c r="O679" s="59"/>
      <c r="P679" s="59"/>
      <c r="W679" s="71"/>
      <c r="AA679" s="59"/>
      <c r="AC679" s="167"/>
      <c r="AE679" s="162"/>
      <c r="AG679" s="167"/>
      <c r="AI679" s="59"/>
      <c r="AJ679" s="167"/>
      <c r="AK679" s="167"/>
      <c r="AM679" s="167"/>
      <c r="AN679" s="199"/>
      <c r="AO679" s="167"/>
    </row>
    <row r="680" spans="1:41">
      <c r="A680" s="167"/>
      <c r="B680" s="167"/>
      <c r="C680" s="97"/>
      <c r="D680" s="170"/>
      <c r="F680" s="77"/>
      <c r="G680" s="170"/>
      <c r="J680" s="158"/>
      <c r="L680" s="111"/>
      <c r="N680" s="59"/>
      <c r="O680" s="59"/>
      <c r="P680" s="59"/>
      <c r="W680" s="71"/>
      <c r="AA680" s="59"/>
      <c r="AC680" s="167"/>
      <c r="AE680" s="59"/>
      <c r="AG680" s="167"/>
      <c r="AI680" s="59"/>
      <c r="AJ680" s="167"/>
      <c r="AK680" s="167"/>
      <c r="AM680" s="167"/>
      <c r="AN680" s="199"/>
    </row>
    <row r="681" spans="1:41">
      <c r="A681" s="167"/>
      <c r="B681" s="167"/>
      <c r="C681" s="97"/>
      <c r="D681" s="170"/>
      <c r="F681" s="77"/>
      <c r="G681" s="170"/>
      <c r="J681" s="158"/>
      <c r="L681" s="111"/>
      <c r="N681" s="59"/>
      <c r="O681" s="59"/>
      <c r="P681" s="59"/>
      <c r="W681" s="71"/>
      <c r="AA681" s="59"/>
      <c r="AC681" s="167"/>
      <c r="AE681" s="59"/>
      <c r="AG681" s="167"/>
      <c r="AI681" s="59"/>
      <c r="AJ681" s="167"/>
      <c r="AK681" s="167"/>
      <c r="AM681" s="167"/>
      <c r="AN681" s="199"/>
    </row>
    <row r="682" spans="1:41">
      <c r="A682" s="167"/>
      <c r="B682" s="167"/>
      <c r="C682" s="97"/>
      <c r="D682" s="170"/>
      <c r="F682" s="77"/>
      <c r="G682" s="170"/>
      <c r="J682" s="158"/>
      <c r="L682" s="111"/>
      <c r="N682" s="59"/>
      <c r="O682" s="59"/>
      <c r="P682" s="59"/>
      <c r="W682" s="71"/>
      <c r="AA682" s="59"/>
      <c r="AC682" s="167"/>
      <c r="AE682" s="59"/>
      <c r="AG682" s="167"/>
      <c r="AI682" s="59"/>
      <c r="AJ682" s="167"/>
      <c r="AK682" s="167"/>
      <c r="AM682" s="167"/>
      <c r="AN682" s="199"/>
    </row>
    <row r="683" spans="1:41">
      <c r="A683" s="167"/>
      <c r="B683" s="167"/>
      <c r="C683" s="157"/>
      <c r="D683" s="167"/>
      <c r="F683" s="77"/>
      <c r="G683" s="153"/>
      <c r="J683" s="158"/>
      <c r="L683" s="111"/>
      <c r="N683" s="59"/>
      <c r="O683" s="59"/>
      <c r="P683" s="59"/>
      <c r="AA683" s="59"/>
      <c r="AC683" s="167"/>
      <c r="AE683" s="59"/>
      <c r="AG683" s="167"/>
      <c r="AI683" s="59"/>
      <c r="AJ683" s="167"/>
      <c r="AK683" s="167"/>
      <c r="AM683" s="170"/>
      <c r="AN683" s="199"/>
      <c r="AO683" s="167"/>
    </row>
    <row r="684" spans="1:41">
      <c r="A684" s="167"/>
      <c r="B684" s="167"/>
      <c r="C684" s="157"/>
      <c r="D684" s="167"/>
      <c r="F684" s="77"/>
      <c r="G684" s="153"/>
      <c r="J684" s="158"/>
      <c r="L684" s="111"/>
      <c r="N684" s="59"/>
      <c r="O684" s="59"/>
      <c r="P684" s="59"/>
      <c r="AA684" s="59"/>
      <c r="AC684" s="167"/>
      <c r="AE684" s="59"/>
      <c r="AG684" s="167"/>
      <c r="AI684" s="59"/>
      <c r="AJ684" s="167"/>
      <c r="AK684" s="167"/>
      <c r="AM684" s="170"/>
      <c r="AN684" s="199"/>
    </row>
    <row r="685" spans="1:41">
      <c r="A685" s="167"/>
      <c r="B685" s="167"/>
      <c r="C685" s="157"/>
      <c r="D685" s="167"/>
      <c r="F685" s="77"/>
      <c r="G685" s="153"/>
      <c r="J685" s="158"/>
      <c r="L685" s="111"/>
      <c r="N685" s="59"/>
      <c r="O685" s="59"/>
      <c r="P685" s="59"/>
      <c r="AA685" s="59"/>
      <c r="AC685" s="167"/>
      <c r="AE685" s="59"/>
      <c r="AG685" s="167"/>
      <c r="AI685" s="59"/>
      <c r="AJ685" s="167"/>
      <c r="AK685" s="167"/>
      <c r="AM685" s="170"/>
      <c r="AN685" s="199"/>
      <c r="AO685" s="167"/>
    </row>
    <row r="686" spans="1:41">
      <c r="A686" s="167"/>
      <c r="B686" s="167"/>
      <c r="C686" s="157"/>
      <c r="D686" s="167"/>
      <c r="F686" s="77"/>
      <c r="G686" s="153"/>
      <c r="J686" s="158"/>
      <c r="L686" s="111"/>
      <c r="N686" s="59"/>
      <c r="O686" s="59"/>
      <c r="P686" s="170"/>
      <c r="AA686" s="59"/>
      <c r="AC686" s="167"/>
      <c r="AE686" s="59"/>
      <c r="AG686" s="167"/>
      <c r="AI686" s="59"/>
      <c r="AJ686" s="167"/>
      <c r="AK686" s="167"/>
      <c r="AM686" s="170"/>
      <c r="AN686" s="199"/>
    </row>
    <row r="687" spans="1:41">
      <c r="A687" s="167"/>
      <c r="B687" s="167"/>
      <c r="C687" s="97"/>
      <c r="D687" s="170"/>
      <c r="F687" s="77"/>
      <c r="G687" s="170"/>
      <c r="J687" s="94"/>
      <c r="L687" s="111"/>
      <c r="M687" s="169"/>
      <c r="N687" s="59"/>
      <c r="O687" s="59"/>
      <c r="P687" s="59"/>
      <c r="W687" s="71"/>
      <c r="AA687" s="59"/>
      <c r="AC687" s="167"/>
      <c r="AE687" s="167"/>
      <c r="AG687" s="167"/>
      <c r="AI687" s="114"/>
      <c r="AJ687" s="167"/>
      <c r="AK687" s="167"/>
      <c r="AM687" s="167"/>
      <c r="AN687" s="199"/>
      <c r="AO687" s="167"/>
    </row>
    <row r="688" spans="1:41">
      <c r="A688" s="167"/>
      <c r="B688" s="167"/>
      <c r="C688" s="157"/>
      <c r="D688" s="167"/>
      <c r="F688" s="77"/>
      <c r="G688" s="92"/>
      <c r="J688" s="94"/>
      <c r="L688" s="111"/>
      <c r="M688" s="169"/>
      <c r="N688" s="59"/>
      <c r="O688" s="59"/>
      <c r="P688" s="59"/>
      <c r="AA688" s="59"/>
      <c r="AC688" s="167"/>
      <c r="AE688" s="167"/>
      <c r="AG688" s="167"/>
      <c r="AI688" s="114"/>
      <c r="AJ688" s="167"/>
      <c r="AK688" s="167"/>
      <c r="AM688" s="170"/>
      <c r="AN688" s="199"/>
      <c r="AO688" s="167"/>
    </row>
    <row r="689" spans="1:41">
      <c r="A689" s="167"/>
      <c r="B689" s="167"/>
      <c r="C689" s="157"/>
      <c r="D689" s="167"/>
      <c r="F689" s="77"/>
      <c r="G689" s="92"/>
      <c r="J689" s="94"/>
      <c r="L689" s="111"/>
      <c r="M689" s="169"/>
      <c r="N689" s="59"/>
      <c r="O689" s="59"/>
      <c r="P689" s="59"/>
      <c r="AA689" s="59"/>
      <c r="AC689" s="167"/>
      <c r="AE689" s="167"/>
      <c r="AG689" s="167"/>
      <c r="AI689" s="114"/>
      <c r="AJ689" s="167"/>
      <c r="AK689" s="167"/>
      <c r="AM689" s="170"/>
      <c r="AN689" s="199"/>
      <c r="AO689" s="167"/>
    </row>
    <row r="690" spans="1:41">
      <c r="A690" s="167"/>
      <c r="B690" s="167"/>
      <c r="C690" s="157"/>
      <c r="D690" s="167"/>
      <c r="F690" s="77"/>
      <c r="G690" s="92"/>
      <c r="J690" s="94"/>
      <c r="L690" s="111"/>
      <c r="M690" s="169"/>
      <c r="N690" s="59"/>
      <c r="O690" s="59"/>
      <c r="P690" s="59"/>
      <c r="AA690" s="59"/>
      <c r="AC690" s="167"/>
      <c r="AE690" s="167"/>
      <c r="AG690" s="167"/>
      <c r="AI690" s="114"/>
      <c r="AJ690" s="167"/>
      <c r="AK690" s="167"/>
      <c r="AM690" s="170"/>
      <c r="AN690" s="199"/>
      <c r="AO690" s="167"/>
    </row>
    <row r="691" spans="1:41">
      <c r="A691" s="167"/>
      <c r="B691" s="167"/>
      <c r="C691" s="97"/>
      <c r="D691" s="170"/>
      <c r="F691" s="77"/>
      <c r="G691" s="170"/>
      <c r="J691" s="94"/>
      <c r="L691" s="111"/>
      <c r="N691" s="167"/>
      <c r="O691" s="59"/>
      <c r="P691" s="59"/>
      <c r="W691" s="71"/>
      <c r="AA691" s="59"/>
      <c r="AC691" s="167"/>
      <c r="AE691" s="167"/>
      <c r="AG691" s="167"/>
      <c r="AI691" s="114"/>
      <c r="AJ691" s="167"/>
      <c r="AK691" s="167"/>
      <c r="AM691" s="167"/>
      <c r="AN691" s="199"/>
      <c r="AO691" s="167"/>
    </row>
    <row r="692" spans="1:41">
      <c r="A692" s="167"/>
      <c r="B692" s="167"/>
      <c r="C692" s="97"/>
      <c r="D692" s="170"/>
      <c r="E692" s="170"/>
      <c r="F692" s="77"/>
      <c r="G692" s="170"/>
      <c r="J692" s="94"/>
      <c r="L692" s="170"/>
      <c r="N692" s="167"/>
      <c r="O692" s="59"/>
      <c r="P692" s="167"/>
      <c r="W692" s="71"/>
      <c r="AA692" s="59"/>
      <c r="AC692" s="167"/>
      <c r="AE692" s="167"/>
      <c r="AG692" s="167"/>
      <c r="AI692" s="114"/>
      <c r="AJ692" s="167"/>
      <c r="AK692" s="167"/>
      <c r="AM692" s="167"/>
      <c r="AN692" s="199"/>
      <c r="AO692" s="167"/>
    </row>
    <row r="693" spans="1:41">
      <c r="A693" s="167"/>
      <c r="B693" s="167"/>
      <c r="C693" s="97"/>
      <c r="D693" s="170"/>
      <c r="E693" s="170"/>
      <c r="F693" s="77"/>
      <c r="G693" s="170"/>
      <c r="J693" s="94"/>
      <c r="L693" s="170"/>
      <c r="N693" s="59"/>
      <c r="O693" s="59"/>
      <c r="P693" s="167"/>
      <c r="W693" s="71"/>
      <c r="AA693" s="59"/>
      <c r="AC693" s="167"/>
      <c r="AE693" s="167"/>
      <c r="AG693" s="167"/>
      <c r="AI693" s="59"/>
      <c r="AJ693" s="167"/>
      <c r="AK693" s="167"/>
      <c r="AM693" s="167"/>
      <c r="AN693" s="199"/>
    </row>
    <row r="694" spans="1:41">
      <c r="A694" s="167"/>
      <c r="B694" s="167"/>
      <c r="C694" s="97"/>
      <c r="D694" s="170"/>
      <c r="E694" s="170"/>
      <c r="F694" s="77"/>
      <c r="G694" s="170"/>
      <c r="J694" s="94"/>
      <c r="L694" s="170"/>
      <c r="N694" s="59"/>
      <c r="O694" s="59"/>
      <c r="P694" s="167"/>
      <c r="W694" s="71"/>
      <c r="AA694" s="59"/>
      <c r="AC694" s="167"/>
      <c r="AE694" s="167"/>
      <c r="AG694" s="167"/>
      <c r="AI694" s="59"/>
      <c r="AJ694" s="167"/>
      <c r="AK694" s="167"/>
      <c r="AM694" s="167"/>
      <c r="AN694" s="199"/>
      <c r="AO694" s="167"/>
    </row>
    <row r="695" spans="1:41">
      <c r="A695" s="167"/>
      <c r="B695" s="167"/>
      <c r="C695" s="97"/>
      <c r="D695" s="170"/>
      <c r="E695" s="170"/>
      <c r="F695" s="77"/>
      <c r="G695" s="170"/>
      <c r="J695" s="94"/>
      <c r="L695" s="170"/>
      <c r="N695" s="59"/>
      <c r="O695" s="59"/>
      <c r="P695" s="167"/>
      <c r="W695" s="71"/>
      <c r="AA695" s="59"/>
      <c r="AC695" s="167"/>
      <c r="AE695" s="167"/>
      <c r="AG695" s="167"/>
      <c r="AI695" s="59"/>
      <c r="AJ695" s="167"/>
      <c r="AK695" s="167"/>
      <c r="AM695" s="167"/>
      <c r="AN695" s="199"/>
      <c r="AO695" s="167"/>
    </row>
    <row r="696" spans="1:41">
      <c r="A696" s="167"/>
      <c r="B696" s="167"/>
      <c r="C696" s="97"/>
      <c r="D696" s="170"/>
      <c r="E696" s="170"/>
      <c r="F696" s="77"/>
      <c r="G696" s="170"/>
      <c r="J696" s="94"/>
      <c r="L696" s="170"/>
      <c r="N696" s="59"/>
      <c r="O696" s="59"/>
      <c r="P696" s="167"/>
      <c r="W696" s="71"/>
      <c r="AA696" s="59"/>
      <c r="AC696" s="167"/>
      <c r="AE696" s="167"/>
      <c r="AG696" s="167"/>
      <c r="AI696" s="59"/>
      <c r="AJ696" s="167"/>
      <c r="AK696" s="167"/>
      <c r="AM696" s="167"/>
      <c r="AN696" s="199"/>
      <c r="AO696" s="167"/>
    </row>
    <row r="697" spans="1:41">
      <c r="A697" s="167"/>
      <c r="B697" s="167"/>
      <c r="C697" s="170"/>
      <c r="F697" s="77"/>
      <c r="G697" s="92"/>
      <c r="J697" s="94"/>
      <c r="L697" s="111"/>
      <c r="N697" s="59"/>
      <c r="O697" s="59"/>
      <c r="P697" s="59"/>
      <c r="W697" s="168"/>
      <c r="AA697" s="59"/>
      <c r="AC697" s="167"/>
      <c r="AE697" s="167"/>
      <c r="AG697" s="168"/>
      <c r="AI697" s="59"/>
      <c r="AJ697" s="167"/>
      <c r="AK697" s="167"/>
      <c r="AM697" s="99"/>
      <c r="AN697" s="199"/>
      <c r="AO697" s="167"/>
    </row>
    <row r="698" spans="1:41">
      <c r="A698" s="167"/>
      <c r="B698" s="167"/>
      <c r="C698" s="170"/>
      <c r="F698" s="77"/>
      <c r="G698" s="92"/>
      <c r="J698" s="94"/>
      <c r="L698" s="111"/>
      <c r="N698" s="59"/>
      <c r="O698" s="59"/>
      <c r="P698" s="59"/>
      <c r="W698" s="168"/>
      <c r="AA698" s="59"/>
      <c r="AC698" s="167"/>
      <c r="AE698" s="167"/>
      <c r="AG698" s="168"/>
      <c r="AI698" s="59"/>
      <c r="AJ698" s="167"/>
      <c r="AK698" s="167"/>
      <c r="AM698" s="99"/>
      <c r="AN698" s="199"/>
      <c r="AO698" s="167"/>
    </row>
    <row r="699" spans="1:41">
      <c r="A699" s="167"/>
      <c r="B699" s="167"/>
      <c r="C699" s="97"/>
      <c r="D699" s="170"/>
      <c r="F699" s="77"/>
      <c r="G699" s="170"/>
      <c r="J699" s="94"/>
      <c r="L699" s="111"/>
      <c r="N699" s="59"/>
      <c r="O699" s="59"/>
      <c r="P699" s="59"/>
      <c r="W699" s="71"/>
      <c r="AA699" s="59"/>
      <c r="AC699" s="167"/>
      <c r="AE699" s="167"/>
      <c r="AG699" s="167"/>
      <c r="AI699" s="59"/>
      <c r="AJ699" s="167"/>
      <c r="AK699" s="167"/>
      <c r="AM699" s="167"/>
      <c r="AN699" s="199"/>
      <c r="AO699" s="167"/>
    </row>
    <row r="700" spans="1:41">
      <c r="A700" s="167"/>
      <c r="B700" s="167"/>
      <c r="C700" s="97"/>
      <c r="D700" s="170"/>
      <c r="F700" s="77"/>
      <c r="G700" s="170"/>
      <c r="J700" s="94"/>
      <c r="L700" s="111"/>
      <c r="N700" s="59"/>
      <c r="O700" s="59"/>
      <c r="P700" s="59"/>
      <c r="W700" s="71"/>
      <c r="AA700" s="59"/>
      <c r="AC700" s="167"/>
      <c r="AE700" s="167"/>
      <c r="AG700" s="167"/>
      <c r="AI700" s="59"/>
      <c r="AJ700" s="167"/>
      <c r="AK700" s="167"/>
      <c r="AM700" s="167"/>
      <c r="AN700" s="199"/>
    </row>
    <row r="701" spans="1:41">
      <c r="A701" s="167"/>
      <c r="B701" s="167"/>
      <c r="C701" s="157"/>
      <c r="E701" s="169"/>
      <c r="F701" s="77"/>
      <c r="G701" s="153"/>
      <c r="J701" s="94"/>
      <c r="L701" s="169"/>
      <c r="M701" s="169"/>
      <c r="N701" s="59"/>
      <c r="O701" s="59"/>
      <c r="P701" s="59"/>
      <c r="W701" s="168"/>
      <c r="AA701" s="59"/>
      <c r="AC701" s="167"/>
      <c r="AE701" s="167"/>
      <c r="AG701" s="167"/>
      <c r="AI701" s="59"/>
      <c r="AJ701" s="167"/>
      <c r="AK701" s="167"/>
      <c r="AM701" s="167"/>
      <c r="AN701" s="199"/>
      <c r="AO701" s="167"/>
    </row>
    <row r="702" spans="1:41">
      <c r="A702" s="167"/>
      <c r="B702" s="167"/>
      <c r="C702" s="157"/>
      <c r="F702" s="77"/>
      <c r="G702" s="92"/>
      <c r="J702" s="94"/>
      <c r="L702" s="111"/>
      <c r="N702" s="59"/>
      <c r="O702" s="59"/>
      <c r="P702" s="59"/>
      <c r="W702" s="168"/>
      <c r="AA702" s="59"/>
      <c r="AC702" s="167"/>
      <c r="AE702" s="167"/>
      <c r="AG702" s="167"/>
      <c r="AI702" s="59"/>
      <c r="AJ702" s="167"/>
      <c r="AK702" s="167"/>
      <c r="AM702" s="99"/>
      <c r="AN702" s="199"/>
      <c r="AO702" s="167"/>
    </row>
    <row r="703" spans="1:41">
      <c r="A703" s="167"/>
      <c r="B703" s="167"/>
      <c r="C703" s="157"/>
      <c r="F703" s="77"/>
      <c r="G703" s="92"/>
      <c r="J703" s="94"/>
      <c r="L703" s="111"/>
      <c r="N703" s="59"/>
      <c r="O703" s="59"/>
      <c r="P703" s="59"/>
      <c r="W703" s="168"/>
      <c r="AA703" s="59"/>
      <c r="AC703" s="167"/>
      <c r="AE703" s="167"/>
      <c r="AG703" s="167"/>
      <c r="AI703" s="59"/>
      <c r="AJ703" s="167"/>
      <c r="AK703" s="167"/>
      <c r="AM703" s="99"/>
      <c r="AN703" s="199"/>
      <c r="AO703" s="167"/>
    </row>
    <row r="704" spans="1:41">
      <c r="A704" s="167"/>
      <c r="B704" s="167"/>
      <c r="C704" s="157"/>
      <c r="F704" s="77"/>
      <c r="G704" s="92"/>
      <c r="J704" s="94"/>
      <c r="L704" s="111"/>
      <c r="N704" s="59"/>
      <c r="O704" s="59"/>
      <c r="P704" s="59"/>
      <c r="W704" s="168"/>
      <c r="AA704" s="59"/>
      <c r="AC704" s="167"/>
      <c r="AE704" s="167"/>
      <c r="AG704" s="167"/>
      <c r="AI704" s="59"/>
      <c r="AJ704" s="167"/>
      <c r="AK704" s="167"/>
      <c r="AM704" s="99"/>
      <c r="AN704" s="199"/>
      <c r="AO704" s="167"/>
    </row>
    <row r="705" spans="1:41">
      <c r="A705" s="167"/>
      <c r="B705" s="167"/>
      <c r="C705" s="157"/>
      <c r="F705" s="77"/>
      <c r="G705" s="92"/>
      <c r="J705" s="94"/>
      <c r="L705" s="111"/>
      <c r="N705" s="59"/>
      <c r="O705" s="59"/>
      <c r="P705" s="59"/>
      <c r="AA705" s="59"/>
      <c r="AC705" s="167"/>
      <c r="AE705" s="167"/>
      <c r="AG705" s="167"/>
      <c r="AI705" s="59"/>
      <c r="AJ705" s="167"/>
      <c r="AK705" s="167"/>
      <c r="AM705" s="167"/>
      <c r="AN705" s="199"/>
    </row>
    <row r="706" spans="1:41">
      <c r="A706" s="167"/>
      <c r="B706" s="167"/>
      <c r="C706" s="157"/>
      <c r="F706" s="77"/>
      <c r="G706" s="92"/>
      <c r="J706" s="94"/>
      <c r="L706" s="111"/>
      <c r="N706" s="59"/>
      <c r="O706" s="59"/>
      <c r="P706" s="59"/>
      <c r="AA706" s="59"/>
      <c r="AC706" s="167"/>
      <c r="AE706" s="167"/>
      <c r="AG706" s="167"/>
      <c r="AI706" s="59"/>
      <c r="AJ706" s="167"/>
      <c r="AK706" s="167"/>
      <c r="AM706" s="167"/>
      <c r="AN706" s="199"/>
    </row>
    <row r="707" spans="1:41">
      <c r="A707" s="167"/>
      <c r="B707" s="167"/>
      <c r="C707" s="157"/>
      <c r="F707" s="77"/>
      <c r="G707" s="92"/>
      <c r="J707" s="94"/>
      <c r="L707" s="111"/>
      <c r="N707" s="59"/>
      <c r="O707" s="59"/>
      <c r="P707" s="59"/>
      <c r="AA707" s="59"/>
      <c r="AC707" s="167"/>
      <c r="AE707" s="167"/>
      <c r="AG707" s="167"/>
      <c r="AI707" s="59"/>
      <c r="AJ707" s="167"/>
      <c r="AK707" s="167"/>
      <c r="AM707" s="167"/>
      <c r="AN707" s="199"/>
      <c r="AO707" s="167"/>
    </row>
    <row r="708" spans="1:41">
      <c r="A708" s="167"/>
      <c r="B708" s="167"/>
      <c r="C708" s="157"/>
      <c r="F708" s="77"/>
      <c r="G708" s="92"/>
      <c r="J708" s="94"/>
      <c r="L708" s="111"/>
      <c r="N708" s="59"/>
      <c r="O708" s="59"/>
      <c r="P708" s="59"/>
      <c r="AA708" s="59"/>
      <c r="AC708" s="167"/>
      <c r="AE708" s="167"/>
      <c r="AG708" s="167"/>
      <c r="AI708" s="59"/>
      <c r="AJ708" s="167"/>
      <c r="AK708" s="167"/>
      <c r="AM708" s="167"/>
      <c r="AN708" s="199"/>
      <c r="AO708" s="167"/>
    </row>
    <row r="709" spans="1:41">
      <c r="A709" s="167"/>
      <c r="B709" s="167"/>
      <c r="C709" s="157"/>
      <c r="F709" s="77"/>
      <c r="G709" s="92"/>
      <c r="J709" s="94"/>
      <c r="L709" s="111"/>
      <c r="N709" s="59"/>
      <c r="O709" s="59"/>
      <c r="P709" s="59"/>
      <c r="AA709" s="59"/>
      <c r="AC709" s="167"/>
      <c r="AE709" s="167"/>
      <c r="AG709" s="167"/>
      <c r="AI709" s="59"/>
      <c r="AJ709" s="167"/>
      <c r="AK709" s="167"/>
      <c r="AM709" s="167"/>
      <c r="AN709" s="199"/>
      <c r="AO709" s="167"/>
    </row>
    <row r="710" spans="1:41">
      <c r="A710" s="167"/>
      <c r="B710" s="167"/>
      <c r="C710" s="157"/>
      <c r="E710" s="169"/>
      <c r="F710" s="77"/>
      <c r="G710" s="153"/>
      <c r="J710" s="94"/>
      <c r="L710" s="169"/>
      <c r="M710" s="169"/>
      <c r="N710" s="59"/>
      <c r="O710" s="59"/>
      <c r="P710" s="59"/>
      <c r="W710" s="168"/>
      <c r="AA710" s="59"/>
      <c r="AC710" s="167"/>
      <c r="AE710" s="167"/>
      <c r="AG710" s="167"/>
      <c r="AI710" s="59"/>
      <c r="AJ710" s="167"/>
      <c r="AK710" s="167"/>
      <c r="AM710" s="167"/>
      <c r="AN710" s="199"/>
    </row>
    <row r="711" spans="1:41">
      <c r="A711" s="167"/>
      <c r="B711" s="167"/>
      <c r="C711" s="157"/>
      <c r="F711" s="77"/>
      <c r="G711" s="92"/>
      <c r="J711" s="94"/>
      <c r="L711" s="111"/>
      <c r="N711" s="59"/>
      <c r="O711" s="59"/>
      <c r="P711" s="59"/>
      <c r="AA711" s="59"/>
      <c r="AC711" s="167"/>
      <c r="AE711" s="167"/>
      <c r="AG711" s="167"/>
      <c r="AI711" s="59"/>
      <c r="AJ711" s="167"/>
      <c r="AK711" s="167"/>
      <c r="AM711" s="167"/>
      <c r="AN711" s="199"/>
      <c r="AO711" s="167"/>
    </row>
    <row r="712" spans="1:41">
      <c r="A712" s="167"/>
      <c r="B712" s="167"/>
      <c r="C712" s="157"/>
      <c r="F712" s="77"/>
      <c r="G712" s="92"/>
      <c r="J712" s="94"/>
      <c r="L712" s="111"/>
      <c r="N712" s="59"/>
      <c r="O712" s="59"/>
      <c r="P712" s="59"/>
      <c r="AA712" s="59"/>
      <c r="AC712" s="167"/>
      <c r="AE712" s="167"/>
      <c r="AG712" s="167"/>
      <c r="AI712" s="59"/>
      <c r="AJ712" s="167"/>
      <c r="AK712" s="167"/>
      <c r="AM712" s="167"/>
      <c r="AN712" s="199"/>
      <c r="AO712" s="167"/>
    </row>
    <row r="713" spans="1:41">
      <c r="A713" s="167"/>
      <c r="B713" s="167"/>
      <c r="C713" s="157"/>
      <c r="F713" s="77"/>
      <c r="G713" s="92"/>
      <c r="J713" s="94"/>
      <c r="L713" s="111"/>
      <c r="N713" s="59"/>
      <c r="O713" s="59"/>
      <c r="P713" s="59"/>
      <c r="AA713" s="59"/>
      <c r="AC713" s="167"/>
      <c r="AE713" s="167"/>
      <c r="AG713" s="167"/>
      <c r="AI713" s="59"/>
      <c r="AJ713" s="167"/>
      <c r="AK713" s="167"/>
      <c r="AM713" s="167"/>
      <c r="AN713" s="199"/>
      <c r="AO713" s="167"/>
    </row>
    <row r="714" spans="1:41">
      <c r="A714" s="167"/>
      <c r="B714" s="167"/>
      <c r="C714" s="157"/>
      <c r="F714" s="77"/>
      <c r="G714" s="92"/>
      <c r="J714" s="94"/>
      <c r="L714" s="111"/>
      <c r="N714" s="59"/>
      <c r="O714" s="59"/>
      <c r="P714" s="59"/>
      <c r="AA714" s="59"/>
      <c r="AC714" s="167"/>
      <c r="AE714" s="167"/>
      <c r="AG714" s="167"/>
      <c r="AI714" s="59"/>
      <c r="AJ714" s="167"/>
      <c r="AK714" s="167"/>
      <c r="AM714" s="167"/>
      <c r="AN714" s="199"/>
    </row>
    <row r="715" spans="1:41">
      <c r="A715" s="167"/>
      <c r="B715" s="167"/>
      <c r="C715" s="157"/>
      <c r="F715" s="77"/>
      <c r="G715" s="92"/>
      <c r="J715" s="94"/>
      <c r="L715" s="111"/>
      <c r="N715" s="59"/>
      <c r="O715" s="59"/>
      <c r="P715" s="59"/>
      <c r="AA715" s="59"/>
      <c r="AC715" s="167"/>
      <c r="AE715" s="167"/>
      <c r="AG715" s="167"/>
      <c r="AI715" s="114"/>
      <c r="AJ715" s="167"/>
      <c r="AK715" s="167"/>
      <c r="AM715" s="99"/>
      <c r="AN715" s="199"/>
    </row>
    <row r="716" spans="1:41">
      <c r="A716" s="167"/>
      <c r="B716" s="167"/>
      <c r="C716" s="157"/>
      <c r="F716" s="77"/>
      <c r="G716" s="92"/>
      <c r="J716" s="94"/>
      <c r="L716" s="111"/>
      <c r="N716" s="59"/>
      <c r="O716" s="59"/>
      <c r="P716" s="59"/>
      <c r="AA716" s="59"/>
      <c r="AC716" s="167"/>
      <c r="AE716" s="167"/>
      <c r="AG716" s="167"/>
      <c r="AI716" s="114"/>
      <c r="AJ716" s="167"/>
      <c r="AK716" s="167"/>
      <c r="AM716" s="99"/>
      <c r="AN716" s="199"/>
    </row>
    <row r="717" spans="1:41">
      <c r="A717" s="167"/>
      <c r="B717" s="167"/>
      <c r="C717" s="157"/>
      <c r="F717" s="77"/>
      <c r="G717" s="92"/>
      <c r="J717" s="94"/>
      <c r="L717" s="111"/>
      <c r="N717" s="59"/>
      <c r="O717" s="59"/>
      <c r="P717" s="59"/>
      <c r="AA717" s="59"/>
      <c r="AC717" s="167"/>
      <c r="AE717" s="167"/>
      <c r="AG717" s="167"/>
      <c r="AI717" s="114"/>
      <c r="AJ717" s="167"/>
      <c r="AK717" s="167"/>
      <c r="AM717" s="99"/>
      <c r="AN717" s="199"/>
    </row>
    <row r="718" spans="1:41">
      <c r="A718" s="167"/>
      <c r="B718" s="167"/>
      <c r="C718" s="157"/>
      <c r="F718" s="77"/>
      <c r="G718" s="92"/>
      <c r="J718" s="94"/>
      <c r="L718" s="111"/>
      <c r="N718" s="59"/>
      <c r="O718" s="59"/>
      <c r="P718" s="59"/>
      <c r="AA718" s="59"/>
      <c r="AC718" s="167"/>
      <c r="AE718" s="167"/>
      <c r="AG718" s="167"/>
      <c r="AI718" s="114"/>
      <c r="AJ718" s="167"/>
      <c r="AK718" s="167"/>
      <c r="AM718" s="99"/>
      <c r="AN718" s="199"/>
    </row>
    <row r="719" spans="1:41">
      <c r="A719" s="167"/>
      <c r="B719" s="167"/>
      <c r="C719" s="157"/>
      <c r="F719" s="77"/>
      <c r="G719" s="92"/>
      <c r="J719" s="94"/>
      <c r="L719" s="111"/>
      <c r="N719" s="59"/>
      <c r="O719" s="59"/>
      <c r="P719" s="59"/>
      <c r="AA719" s="59"/>
      <c r="AC719" s="167"/>
      <c r="AE719" s="167"/>
      <c r="AG719" s="167"/>
      <c r="AI719" s="114"/>
      <c r="AJ719" s="167"/>
      <c r="AK719" s="167"/>
      <c r="AM719" s="99"/>
      <c r="AN719" s="199"/>
    </row>
    <row r="720" spans="1:41">
      <c r="A720" s="167"/>
      <c r="B720" s="167"/>
      <c r="C720" s="157"/>
      <c r="F720" s="77"/>
      <c r="G720" s="92"/>
      <c r="J720" s="94"/>
      <c r="L720" s="111"/>
      <c r="N720" s="59"/>
      <c r="O720" s="59"/>
      <c r="P720" s="59"/>
      <c r="AA720" s="59"/>
      <c r="AC720" s="167"/>
      <c r="AE720" s="167"/>
      <c r="AG720" s="168"/>
      <c r="AI720" s="114"/>
      <c r="AJ720" s="167"/>
      <c r="AK720" s="167"/>
      <c r="AM720" s="99"/>
      <c r="AN720" s="199"/>
    </row>
    <row r="721" spans="1:41">
      <c r="A721" s="167"/>
      <c r="B721" s="167"/>
      <c r="C721" s="157"/>
      <c r="F721" s="77"/>
      <c r="G721" s="92"/>
      <c r="J721" s="94"/>
      <c r="L721" s="111"/>
      <c r="N721" s="59"/>
      <c r="O721" s="59"/>
      <c r="P721" s="59"/>
      <c r="AA721" s="59"/>
      <c r="AC721" s="167"/>
      <c r="AE721" s="167"/>
      <c r="AG721" s="100"/>
      <c r="AI721" s="114"/>
      <c r="AJ721" s="167"/>
      <c r="AK721" s="167"/>
      <c r="AM721" s="99"/>
      <c r="AN721" s="199"/>
      <c r="AO721" s="167"/>
    </row>
    <row r="722" spans="1:41">
      <c r="A722" s="167"/>
      <c r="B722" s="167"/>
      <c r="C722" s="97"/>
      <c r="D722" s="170"/>
      <c r="E722" s="169"/>
      <c r="F722" s="77"/>
      <c r="G722" s="170"/>
      <c r="J722" s="94"/>
      <c r="L722" s="169"/>
      <c r="N722" s="167"/>
      <c r="O722" s="59"/>
      <c r="P722" s="167"/>
      <c r="W722" s="71"/>
      <c r="AA722" s="59"/>
      <c r="AC722" s="167"/>
      <c r="AE722" s="167"/>
      <c r="AG722" s="167"/>
      <c r="AI722" s="114"/>
      <c r="AJ722" s="167"/>
      <c r="AK722" s="167"/>
      <c r="AM722" s="167"/>
      <c r="AN722" s="199"/>
      <c r="AO722" s="167"/>
    </row>
    <row r="723" spans="1:41">
      <c r="A723" s="167"/>
      <c r="B723" s="167"/>
      <c r="C723" s="157"/>
      <c r="F723" s="77"/>
      <c r="G723" s="92"/>
      <c r="J723" s="94"/>
      <c r="L723" s="111"/>
      <c r="N723" s="59"/>
      <c r="O723" s="59"/>
      <c r="P723" s="59"/>
      <c r="AA723" s="59"/>
      <c r="AC723" s="167"/>
      <c r="AE723" s="167"/>
      <c r="AG723" s="168"/>
      <c r="AI723" s="114"/>
      <c r="AJ723" s="167"/>
      <c r="AK723" s="167"/>
      <c r="AM723" s="99"/>
      <c r="AN723" s="199"/>
    </row>
    <row r="724" spans="1:41">
      <c r="A724" s="167"/>
      <c r="B724" s="167"/>
      <c r="C724" s="157"/>
      <c r="F724" s="77"/>
      <c r="G724" s="92"/>
      <c r="J724" s="94"/>
      <c r="L724" s="111"/>
      <c r="N724" s="59"/>
      <c r="O724" s="59"/>
      <c r="P724" s="59"/>
      <c r="AA724" s="59"/>
      <c r="AC724" s="167"/>
      <c r="AE724" s="167"/>
      <c r="AG724" s="100"/>
      <c r="AI724" s="114"/>
      <c r="AJ724" s="167"/>
      <c r="AK724" s="167"/>
      <c r="AM724" s="99"/>
      <c r="AN724" s="199"/>
      <c r="AO724" s="167"/>
    </row>
    <row r="725" spans="1:41">
      <c r="A725" s="167"/>
      <c r="B725" s="167"/>
      <c r="C725" s="157"/>
      <c r="F725" s="77"/>
      <c r="G725" s="92"/>
      <c r="J725" s="94"/>
      <c r="L725" s="111"/>
      <c r="N725" s="59"/>
      <c r="O725" s="59"/>
      <c r="P725" s="59"/>
      <c r="AA725" s="59"/>
      <c r="AC725" s="167"/>
      <c r="AE725" s="167"/>
      <c r="AG725" s="100"/>
      <c r="AI725" s="114"/>
      <c r="AJ725" s="167"/>
      <c r="AK725" s="167"/>
      <c r="AM725" s="99"/>
      <c r="AN725" s="199"/>
      <c r="AO725" s="167"/>
    </row>
    <row r="726" spans="1:41">
      <c r="A726" s="167"/>
      <c r="B726" s="167"/>
      <c r="C726" s="157"/>
      <c r="F726" s="77"/>
      <c r="G726" s="92"/>
      <c r="J726" s="94"/>
      <c r="L726" s="111"/>
      <c r="N726" s="59"/>
      <c r="O726" s="59"/>
      <c r="P726" s="59"/>
      <c r="AA726" s="59"/>
      <c r="AC726" s="167"/>
      <c r="AE726" s="167"/>
      <c r="AG726" s="100"/>
      <c r="AI726" s="114"/>
      <c r="AJ726" s="167"/>
      <c r="AK726" s="167"/>
      <c r="AM726" s="99"/>
      <c r="AN726" s="199"/>
      <c r="AO726" s="167"/>
    </row>
    <row r="727" spans="1:41">
      <c r="A727" s="167"/>
      <c r="B727" s="167"/>
      <c r="C727" s="157"/>
      <c r="F727" s="77"/>
      <c r="G727" s="92"/>
      <c r="J727" s="94"/>
      <c r="L727" s="111"/>
      <c r="N727" s="59"/>
      <c r="O727" s="59"/>
      <c r="P727" s="59"/>
      <c r="AA727" s="59"/>
      <c r="AC727" s="167"/>
      <c r="AE727" s="167"/>
      <c r="AG727" s="100"/>
      <c r="AI727" s="114"/>
      <c r="AJ727" s="167"/>
      <c r="AK727" s="167"/>
      <c r="AM727" s="99"/>
      <c r="AN727" s="199"/>
    </row>
    <row r="728" spans="1:41">
      <c r="A728" s="167"/>
      <c r="B728" s="167"/>
      <c r="C728" s="157"/>
      <c r="F728" s="77"/>
      <c r="G728" s="92"/>
      <c r="J728" s="94"/>
      <c r="L728" s="111"/>
      <c r="N728" s="59"/>
      <c r="O728" s="59"/>
      <c r="P728" s="59"/>
      <c r="AA728" s="59"/>
      <c r="AC728" s="167"/>
      <c r="AE728" s="167"/>
      <c r="AG728" s="100"/>
      <c r="AI728" s="114"/>
      <c r="AJ728" s="167"/>
      <c r="AK728" s="167"/>
      <c r="AM728" s="99"/>
      <c r="AN728" s="199"/>
    </row>
    <row r="729" spans="1:41">
      <c r="A729" s="167"/>
      <c r="B729" s="167"/>
      <c r="C729" s="157"/>
      <c r="E729" s="169"/>
      <c r="F729" s="77"/>
      <c r="G729" s="153"/>
      <c r="J729" s="158"/>
      <c r="L729" s="169"/>
      <c r="M729" s="169"/>
      <c r="N729" s="59"/>
      <c r="O729" s="59"/>
      <c r="P729" s="59"/>
      <c r="W729" s="168"/>
      <c r="AA729" s="59"/>
      <c r="AC729" s="167"/>
      <c r="AE729" s="167"/>
      <c r="AG729" s="168"/>
      <c r="AI729" s="59"/>
      <c r="AJ729" s="167"/>
      <c r="AK729" s="167"/>
      <c r="AM729" s="167"/>
      <c r="AN729" s="199"/>
    </row>
    <row r="730" spans="1:41">
      <c r="A730" s="167"/>
      <c r="B730" s="167"/>
      <c r="C730" s="157"/>
      <c r="F730" s="77"/>
      <c r="G730" s="153"/>
      <c r="J730" s="158"/>
      <c r="L730" s="111"/>
      <c r="N730" s="59"/>
      <c r="O730" s="59"/>
      <c r="P730" s="59"/>
      <c r="AA730" s="59"/>
      <c r="AC730" s="167"/>
      <c r="AE730" s="167"/>
      <c r="AG730" s="168"/>
      <c r="AI730" s="59"/>
      <c r="AJ730" s="167"/>
      <c r="AK730" s="167"/>
      <c r="AM730" s="99"/>
      <c r="AN730" s="199"/>
    </row>
    <row r="731" spans="1:41">
      <c r="A731" s="167"/>
      <c r="B731" s="167"/>
      <c r="C731" s="157"/>
      <c r="D731" s="169"/>
      <c r="E731" s="169"/>
      <c r="F731" s="77"/>
      <c r="G731" s="153"/>
      <c r="J731" s="158"/>
      <c r="K731" s="169"/>
      <c r="L731" s="111"/>
      <c r="M731" s="169"/>
      <c r="N731" s="59"/>
      <c r="O731" s="59"/>
      <c r="P731" s="59"/>
      <c r="W731" s="168"/>
      <c r="AA731" s="59"/>
      <c r="AC731" s="167"/>
      <c r="AE731" s="167"/>
      <c r="AG731" s="168"/>
      <c r="AI731" s="59"/>
      <c r="AJ731" s="167"/>
      <c r="AK731" s="167"/>
      <c r="AM731" s="167"/>
      <c r="AN731" s="199"/>
    </row>
    <row r="732" spans="1:41">
      <c r="A732" s="167"/>
      <c r="B732" s="167"/>
      <c r="C732" s="157"/>
      <c r="F732" s="77"/>
      <c r="G732" s="153"/>
      <c r="J732" s="158"/>
      <c r="L732" s="111"/>
      <c r="N732" s="59"/>
      <c r="O732" s="59"/>
      <c r="P732" s="59"/>
      <c r="AA732" s="59"/>
      <c r="AC732" s="167"/>
      <c r="AE732" s="167"/>
      <c r="AG732" s="168"/>
      <c r="AI732" s="59"/>
      <c r="AJ732" s="167"/>
      <c r="AK732" s="167"/>
      <c r="AM732" s="99"/>
      <c r="AN732" s="199"/>
      <c r="AO732" s="167"/>
    </row>
    <row r="733" spans="1:41">
      <c r="A733" s="167"/>
      <c r="B733" s="167"/>
      <c r="C733" s="97"/>
      <c r="D733" s="170"/>
      <c r="F733" s="77"/>
      <c r="G733" s="170"/>
      <c r="J733" s="158"/>
      <c r="L733" s="111"/>
      <c r="N733" s="59"/>
      <c r="O733" s="59"/>
      <c r="P733" s="59"/>
      <c r="W733" s="71"/>
      <c r="AA733" s="59"/>
      <c r="AC733" s="167"/>
      <c r="AE733" s="167"/>
      <c r="AG733" s="167"/>
      <c r="AI733" s="59"/>
      <c r="AJ733" s="167"/>
      <c r="AK733" s="167"/>
      <c r="AM733" s="167"/>
      <c r="AN733" s="199"/>
    </row>
    <row r="734" spans="1:41">
      <c r="A734" s="167"/>
      <c r="B734" s="167"/>
      <c r="C734" s="170"/>
      <c r="F734" s="77"/>
      <c r="G734" s="153"/>
      <c r="J734" s="158"/>
      <c r="L734" s="111"/>
      <c r="N734" s="59"/>
      <c r="O734" s="59"/>
      <c r="P734" s="59"/>
      <c r="AA734" s="59"/>
      <c r="AC734" s="167"/>
      <c r="AE734" s="167"/>
      <c r="AG734" s="167"/>
      <c r="AI734" s="59"/>
      <c r="AJ734" s="167"/>
      <c r="AK734" s="167"/>
      <c r="AM734" s="167"/>
      <c r="AN734" s="199"/>
    </row>
    <row r="735" spans="1:41">
      <c r="A735" s="167"/>
      <c r="B735" s="167"/>
      <c r="C735" s="170"/>
      <c r="F735" s="77"/>
      <c r="G735" s="153"/>
      <c r="J735" s="158"/>
      <c r="L735" s="111"/>
      <c r="N735" s="59"/>
      <c r="O735" s="59"/>
      <c r="P735" s="59"/>
      <c r="AA735" s="59"/>
      <c r="AC735" s="167"/>
      <c r="AE735" s="162"/>
      <c r="AG735" s="167"/>
      <c r="AI735" s="59"/>
      <c r="AJ735" s="167"/>
      <c r="AK735" s="167"/>
      <c r="AM735" s="99"/>
      <c r="AN735" s="199"/>
      <c r="AO735" s="167"/>
    </row>
    <row r="736" spans="1:41">
      <c r="A736" s="167"/>
      <c r="B736" s="167"/>
      <c r="C736" s="170"/>
      <c r="F736" s="77"/>
      <c r="G736" s="153"/>
      <c r="J736" s="158"/>
      <c r="L736" s="111"/>
      <c r="N736" s="59"/>
      <c r="O736" s="59"/>
      <c r="P736" s="59"/>
      <c r="AA736" s="59"/>
      <c r="AC736" s="167"/>
      <c r="AE736" s="167"/>
      <c r="AG736" s="167"/>
      <c r="AI736" s="59"/>
      <c r="AJ736" s="167"/>
      <c r="AK736" s="167"/>
      <c r="AM736" s="167"/>
      <c r="AN736" s="199"/>
      <c r="AO736" s="167"/>
    </row>
    <row r="737" spans="1:41">
      <c r="A737" s="167"/>
      <c r="B737" s="167"/>
      <c r="C737" s="170"/>
      <c r="F737" s="77"/>
      <c r="G737" s="153"/>
      <c r="J737" s="158"/>
      <c r="L737" s="111"/>
      <c r="N737" s="59"/>
      <c r="O737" s="59"/>
      <c r="P737" s="59"/>
      <c r="AA737" s="59"/>
      <c r="AC737" s="167"/>
      <c r="AE737" s="167"/>
      <c r="AG737" s="167"/>
      <c r="AI737" s="59"/>
      <c r="AJ737" s="167"/>
      <c r="AK737" s="167"/>
      <c r="AM737" s="167"/>
      <c r="AN737" s="199"/>
    </row>
    <row r="738" spans="1:41">
      <c r="A738" s="167"/>
      <c r="B738" s="167"/>
      <c r="C738" s="170"/>
      <c r="F738" s="77"/>
      <c r="G738" s="153"/>
      <c r="J738" s="158"/>
      <c r="L738" s="111"/>
      <c r="N738" s="59"/>
      <c r="O738" s="59"/>
      <c r="P738" s="59"/>
      <c r="AA738" s="59"/>
      <c r="AC738" s="167"/>
      <c r="AE738" s="59"/>
      <c r="AG738" s="167"/>
      <c r="AI738" s="59"/>
      <c r="AJ738" s="167"/>
      <c r="AK738" s="167"/>
      <c r="AM738" s="167"/>
      <c r="AN738" s="199"/>
      <c r="AO738" s="167"/>
    </row>
    <row r="739" spans="1:41">
      <c r="A739" s="167"/>
      <c r="B739" s="167"/>
      <c r="C739" s="170"/>
      <c r="F739" s="77"/>
      <c r="G739" s="153"/>
      <c r="J739" s="158"/>
      <c r="L739" s="111"/>
      <c r="N739" s="59"/>
      <c r="O739" s="59"/>
      <c r="P739" s="59"/>
      <c r="AA739" s="59"/>
      <c r="AC739" s="167"/>
      <c r="AE739" s="167"/>
      <c r="AG739" s="167"/>
      <c r="AI739" s="59"/>
      <c r="AJ739" s="167"/>
      <c r="AK739" s="167"/>
      <c r="AM739" s="167"/>
      <c r="AN739" s="199"/>
      <c r="AO739" s="167"/>
    </row>
    <row r="740" spans="1:41">
      <c r="A740" s="167"/>
      <c r="B740" s="167"/>
      <c r="C740" s="170"/>
      <c r="F740" s="77"/>
      <c r="G740" s="153"/>
      <c r="J740" s="158"/>
      <c r="L740" s="111"/>
      <c r="N740" s="59"/>
      <c r="O740" s="59"/>
      <c r="P740" s="59"/>
      <c r="AA740" s="59"/>
      <c r="AC740" s="167"/>
      <c r="AE740" s="167"/>
      <c r="AG740" s="167"/>
      <c r="AI740" s="59"/>
      <c r="AJ740" s="167"/>
      <c r="AK740" s="167"/>
      <c r="AM740" s="167"/>
      <c r="AN740" s="199"/>
    </row>
    <row r="741" spans="1:41">
      <c r="A741" s="167"/>
      <c r="B741" s="167"/>
      <c r="C741" s="170"/>
      <c r="F741" s="77"/>
      <c r="G741" s="153"/>
      <c r="J741" s="158"/>
      <c r="L741" s="111"/>
      <c r="N741" s="59"/>
      <c r="O741" s="59"/>
      <c r="P741" s="59"/>
      <c r="AA741" s="59"/>
      <c r="AC741" s="167"/>
      <c r="AE741" s="167"/>
      <c r="AG741" s="167"/>
      <c r="AI741" s="59"/>
      <c r="AJ741" s="167"/>
      <c r="AK741" s="167"/>
      <c r="AM741" s="167"/>
      <c r="AN741" s="199"/>
    </row>
    <row r="742" spans="1:41">
      <c r="A742" s="167"/>
      <c r="B742" s="167"/>
      <c r="C742" s="157"/>
      <c r="F742" s="77"/>
      <c r="G742" s="153"/>
      <c r="J742" s="158"/>
      <c r="L742" s="111"/>
      <c r="N742" s="59"/>
      <c r="O742" s="59"/>
      <c r="P742" s="59"/>
      <c r="AA742" s="59"/>
      <c r="AC742" s="167"/>
      <c r="AE742" s="167"/>
      <c r="AG742" s="167"/>
      <c r="AI742" s="59"/>
      <c r="AJ742" s="167"/>
      <c r="AK742" s="167"/>
      <c r="AM742" s="167"/>
      <c r="AN742" s="199"/>
      <c r="AO742" s="167"/>
    </row>
    <row r="743" spans="1:41">
      <c r="A743" s="167"/>
      <c r="B743" s="167"/>
      <c r="C743" s="157"/>
      <c r="F743" s="77"/>
      <c r="G743" s="153"/>
      <c r="J743" s="158"/>
      <c r="L743" s="111"/>
      <c r="M743" s="170"/>
      <c r="N743" s="167"/>
      <c r="O743" s="167"/>
      <c r="P743" s="167"/>
      <c r="W743" s="168"/>
      <c r="AA743" s="167"/>
      <c r="AC743" s="167"/>
      <c r="AE743" s="59"/>
      <c r="AG743" s="167"/>
      <c r="AI743" s="167"/>
      <c r="AJ743" s="167"/>
      <c r="AK743" s="167"/>
      <c r="AM743" s="167"/>
      <c r="AN743" s="199"/>
    </row>
    <row r="744" spans="1:41">
      <c r="A744" s="167"/>
      <c r="B744" s="167"/>
      <c r="C744" s="157"/>
      <c r="F744" s="77"/>
      <c r="G744" s="153"/>
      <c r="J744" s="94"/>
      <c r="L744" s="111"/>
      <c r="M744" s="170"/>
      <c r="N744" s="167"/>
      <c r="O744" s="167"/>
      <c r="P744" s="167"/>
      <c r="W744" s="168"/>
      <c r="AA744" s="167"/>
      <c r="AC744" s="167"/>
      <c r="AE744" s="59"/>
      <c r="AG744" s="167"/>
      <c r="AI744" s="167"/>
      <c r="AJ744" s="167"/>
      <c r="AK744" s="167"/>
      <c r="AM744" s="167"/>
      <c r="AN744" s="199"/>
      <c r="AO744" s="167"/>
    </row>
    <row r="745" spans="1:41">
      <c r="A745" s="167"/>
      <c r="B745" s="167"/>
      <c r="C745" s="157"/>
      <c r="F745" s="77"/>
      <c r="G745" s="153"/>
      <c r="J745" s="94"/>
      <c r="L745" s="111"/>
      <c r="M745" s="170"/>
      <c r="N745" s="167"/>
      <c r="O745" s="167"/>
      <c r="P745" s="167"/>
      <c r="W745" s="168"/>
      <c r="AA745" s="167"/>
      <c r="AC745" s="167"/>
      <c r="AE745" s="59"/>
      <c r="AG745" s="167"/>
      <c r="AI745" s="167"/>
      <c r="AJ745" s="167"/>
      <c r="AK745" s="167"/>
      <c r="AM745" s="167"/>
      <c r="AN745" s="199"/>
    </row>
    <row r="746" spans="1:41">
      <c r="A746" s="167"/>
      <c r="B746" s="167"/>
      <c r="C746" s="157"/>
      <c r="F746" s="77"/>
      <c r="G746" s="153"/>
      <c r="J746" s="94"/>
      <c r="L746" s="111"/>
      <c r="M746" s="170"/>
      <c r="N746" s="167"/>
      <c r="O746" s="167"/>
      <c r="P746" s="167"/>
      <c r="W746" s="168"/>
      <c r="AA746" s="167"/>
      <c r="AC746" s="167"/>
      <c r="AE746" s="59"/>
      <c r="AG746" s="167"/>
      <c r="AI746" s="167"/>
      <c r="AJ746" s="167"/>
      <c r="AK746" s="167"/>
      <c r="AM746" s="167"/>
      <c r="AN746" s="199"/>
    </row>
    <row r="747" spans="1:41">
      <c r="A747" s="167"/>
      <c r="B747" s="167"/>
      <c r="C747" s="97"/>
      <c r="D747" s="170"/>
      <c r="F747" s="77"/>
      <c r="G747" s="170"/>
      <c r="J747" s="94"/>
      <c r="L747" s="111"/>
      <c r="M747" s="170"/>
      <c r="N747" s="167"/>
      <c r="O747" s="167"/>
      <c r="P747" s="167"/>
      <c r="W747" s="71"/>
      <c r="AA747" s="167"/>
      <c r="AC747" s="167"/>
      <c r="AE747" s="59"/>
      <c r="AG747" s="167"/>
      <c r="AI747" s="167"/>
      <c r="AJ747" s="167"/>
      <c r="AK747" s="167"/>
      <c r="AM747" s="167"/>
      <c r="AN747" s="199"/>
    </row>
    <row r="748" spans="1:41">
      <c r="A748" s="167"/>
      <c r="B748" s="167"/>
      <c r="C748" s="157"/>
      <c r="E748" s="169"/>
      <c r="F748" s="77"/>
      <c r="G748" s="153"/>
      <c r="J748" s="158"/>
      <c r="L748" s="169"/>
      <c r="M748" s="170"/>
      <c r="N748" s="167"/>
      <c r="O748" s="167"/>
      <c r="P748" s="167"/>
      <c r="W748" s="168"/>
      <c r="AA748" s="167"/>
      <c r="AC748" s="167"/>
      <c r="AE748" s="59"/>
      <c r="AG748" s="167"/>
      <c r="AI748" s="167"/>
      <c r="AJ748" s="167"/>
      <c r="AK748" s="167"/>
      <c r="AM748" s="167"/>
      <c r="AN748" s="199"/>
    </row>
    <row r="749" spans="1:41">
      <c r="A749" s="167"/>
      <c r="B749" s="167"/>
      <c r="C749" s="157"/>
      <c r="F749" s="77"/>
      <c r="G749" s="153"/>
      <c r="J749" s="158"/>
      <c r="L749" s="111"/>
      <c r="M749" s="170"/>
      <c r="N749" s="167"/>
      <c r="O749" s="167"/>
      <c r="P749" s="167"/>
      <c r="W749" s="168"/>
      <c r="AA749" s="167"/>
      <c r="AC749" s="167"/>
      <c r="AE749" s="59"/>
      <c r="AG749" s="167"/>
      <c r="AI749" s="167"/>
      <c r="AJ749" s="167"/>
      <c r="AK749" s="167"/>
      <c r="AM749" s="167"/>
      <c r="AN749" s="199"/>
    </row>
    <row r="750" spans="1:41">
      <c r="A750" s="167"/>
      <c r="B750" s="167"/>
      <c r="C750" s="157"/>
      <c r="F750" s="77"/>
      <c r="G750" s="153"/>
      <c r="J750" s="158"/>
      <c r="L750" s="111"/>
      <c r="M750" s="170"/>
      <c r="N750" s="167"/>
      <c r="O750" s="167"/>
      <c r="P750" s="167"/>
      <c r="W750" s="168"/>
      <c r="AA750" s="167"/>
      <c r="AC750" s="167"/>
      <c r="AE750" s="59"/>
      <c r="AG750" s="167"/>
      <c r="AI750" s="167"/>
      <c r="AJ750" s="167"/>
      <c r="AK750" s="167"/>
      <c r="AM750" s="167"/>
      <c r="AN750" s="199"/>
    </row>
    <row r="751" spans="1:41">
      <c r="A751" s="167"/>
      <c r="B751" s="167"/>
      <c r="C751" s="157"/>
      <c r="F751" s="77"/>
      <c r="G751" s="153"/>
      <c r="J751" s="158"/>
      <c r="L751" s="111"/>
      <c r="M751" s="170"/>
      <c r="N751" s="167"/>
      <c r="O751" s="167"/>
      <c r="P751" s="167"/>
      <c r="W751" s="168"/>
      <c r="AA751" s="167"/>
      <c r="AC751" s="167"/>
      <c r="AE751" s="59"/>
      <c r="AG751" s="167"/>
      <c r="AI751" s="167"/>
      <c r="AJ751" s="167"/>
      <c r="AK751" s="167"/>
      <c r="AM751" s="167"/>
      <c r="AN751" s="199"/>
      <c r="AO751" s="167"/>
    </row>
    <row r="752" spans="1:41">
      <c r="A752" s="167"/>
      <c r="B752" s="167"/>
      <c r="C752" s="157"/>
      <c r="E752" s="169"/>
      <c r="F752" s="77"/>
      <c r="G752" s="153"/>
      <c r="J752" s="158"/>
      <c r="L752" s="169"/>
      <c r="M752" s="170"/>
      <c r="N752" s="167"/>
      <c r="O752" s="167"/>
      <c r="P752" s="167"/>
      <c r="W752" s="168"/>
      <c r="AA752" s="167"/>
      <c r="AC752" s="167"/>
      <c r="AE752" s="59"/>
      <c r="AG752" s="167"/>
      <c r="AI752" s="167"/>
      <c r="AJ752" s="167"/>
      <c r="AK752" s="167"/>
      <c r="AM752" s="167"/>
      <c r="AN752" s="199"/>
    </row>
    <row r="753" spans="1:41">
      <c r="A753" s="167"/>
      <c r="B753" s="167"/>
      <c r="C753" s="157"/>
      <c r="F753" s="77"/>
      <c r="G753" s="153"/>
      <c r="J753" s="94"/>
      <c r="L753" s="111"/>
      <c r="M753" s="170"/>
      <c r="N753" s="167"/>
      <c r="O753" s="167"/>
      <c r="P753" s="167"/>
      <c r="W753" s="168"/>
      <c r="AA753" s="167"/>
      <c r="AC753" s="167"/>
      <c r="AE753" s="162"/>
      <c r="AG753" s="167"/>
      <c r="AI753" s="167"/>
      <c r="AJ753" s="167"/>
      <c r="AK753" s="167"/>
      <c r="AM753" s="167"/>
      <c r="AN753" s="199"/>
      <c r="AO753" s="167"/>
    </row>
    <row r="754" spans="1:41">
      <c r="A754" s="167"/>
      <c r="B754" s="167"/>
      <c r="C754" s="167"/>
      <c r="E754" s="156"/>
      <c r="F754" s="159"/>
      <c r="G754" s="171"/>
      <c r="H754" s="181"/>
      <c r="I754" s="181"/>
      <c r="J754" s="94"/>
      <c r="L754" s="167"/>
      <c r="M754" s="167"/>
      <c r="N754" s="167"/>
      <c r="O754" s="167"/>
      <c r="P754" s="167"/>
      <c r="W754" s="167"/>
      <c r="AA754" s="167"/>
      <c r="AC754" s="167"/>
      <c r="AE754" s="162"/>
      <c r="AG754" s="167"/>
      <c r="AI754" s="167"/>
      <c r="AJ754" s="167"/>
      <c r="AK754" s="167"/>
      <c r="AM754" s="170"/>
      <c r="AN754" s="199"/>
    </row>
    <row r="755" spans="1:41">
      <c r="A755" s="167"/>
      <c r="B755" s="167"/>
      <c r="C755" s="167"/>
      <c r="E755" s="156"/>
      <c r="F755" s="159"/>
      <c r="G755" s="171"/>
      <c r="H755" s="183"/>
      <c r="I755" s="183"/>
      <c r="J755" s="94"/>
      <c r="L755" s="167"/>
      <c r="M755" s="167"/>
      <c r="N755" s="167"/>
      <c r="O755" s="167"/>
      <c r="P755" s="167"/>
      <c r="W755" s="167"/>
      <c r="AA755" s="167"/>
      <c r="AC755" s="167"/>
      <c r="AE755" s="162"/>
      <c r="AG755" s="167"/>
      <c r="AI755" s="167"/>
      <c r="AJ755" s="167"/>
      <c r="AK755" s="167"/>
      <c r="AM755" s="170"/>
      <c r="AN755" s="199"/>
    </row>
    <row r="756" spans="1:41">
      <c r="A756" s="167"/>
      <c r="B756" s="167"/>
      <c r="C756" s="167"/>
      <c r="E756" s="156"/>
      <c r="F756" s="159"/>
      <c r="G756" s="171"/>
      <c r="H756" s="183"/>
      <c r="I756" s="183"/>
      <c r="J756" s="94"/>
      <c r="L756" s="167"/>
      <c r="M756" s="167"/>
      <c r="N756" s="167"/>
      <c r="O756" s="167"/>
      <c r="P756" s="167"/>
      <c r="W756" s="167"/>
      <c r="AA756" s="167"/>
      <c r="AC756" s="167"/>
      <c r="AE756" s="59"/>
      <c r="AG756" s="167"/>
      <c r="AI756" s="167"/>
      <c r="AJ756" s="167"/>
      <c r="AK756" s="167"/>
      <c r="AM756" s="170"/>
      <c r="AN756" s="199"/>
    </row>
    <row r="757" spans="1:41">
      <c r="A757" s="167"/>
      <c r="B757" s="167"/>
      <c r="C757" s="97"/>
      <c r="D757" s="170"/>
      <c r="E757" s="170"/>
      <c r="F757" s="77"/>
      <c r="G757" s="170"/>
      <c r="J757" s="94"/>
      <c r="L757" s="170"/>
      <c r="M757" s="170"/>
      <c r="N757" s="167"/>
      <c r="O757" s="167"/>
      <c r="P757" s="167"/>
      <c r="W757" s="71"/>
      <c r="AA757" s="167"/>
      <c r="AC757" s="167"/>
      <c r="AE757" s="59"/>
      <c r="AG757" s="167"/>
      <c r="AI757" s="167"/>
      <c r="AJ757" s="167"/>
      <c r="AK757" s="167"/>
      <c r="AM757" s="167"/>
      <c r="AN757" s="199"/>
    </row>
    <row r="758" spans="1:41">
      <c r="A758" s="167"/>
      <c r="B758" s="167"/>
      <c r="C758" s="157"/>
      <c r="F758" s="77"/>
      <c r="G758" s="153"/>
      <c r="J758" s="94"/>
      <c r="L758" s="111"/>
      <c r="M758" s="70"/>
      <c r="N758" s="167"/>
      <c r="O758" s="167"/>
      <c r="P758" s="167"/>
      <c r="W758" s="168"/>
      <c r="AA758" s="167"/>
      <c r="AC758" s="167"/>
      <c r="AE758" s="59"/>
      <c r="AG758" s="168"/>
      <c r="AI758" s="167"/>
      <c r="AJ758" s="167"/>
      <c r="AK758" s="167"/>
      <c r="AM758" s="167"/>
      <c r="AN758" s="199"/>
      <c r="AO758" s="170"/>
    </row>
    <row r="759" spans="1:41">
      <c r="A759" s="167"/>
      <c r="B759" s="167"/>
      <c r="C759" s="157"/>
      <c r="F759" s="77"/>
      <c r="G759" s="153"/>
      <c r="J759" s="94"/>
      <c r="L759" s="111"/>
      <c r="M759" s="70"/>
      <c r="N759" s="70"/>
      <c r="O759" s="167"/>
      <c r="P759" s="167"/>
      <c r="W759" s="168"/>
      <c r="AA759" s="167"/>
      <c r="AC759" s="167"/>
      <c r="AE759" s="59"/>
      <c r="AG759" s="168"/>
      <c r="AI759" s="167"/>
      <c r="AJ759" s="167"/>
      <c r="AK759" s="167"/>
      <c r="AM759" s="167"/>
      <c r="AN759" s="199"/>
      <c r="AO759" s="170"/>
    </row>
    <row r="760" spans="1:41">
      <c r="A760" s="167"/>
      <c r="B760" s="167"/>
      <c r="C760" s="170"/>
      <c r="F760" s="77"/>
      <c r="G760" s="153"/>
      <c r="H760" s="119"/>
      <c r="I760" s="119"/>
      <c r="J760" s="167"/>
      <c r="L760" s="111"/>
      <c r="M760" s="70"/>
      <c r="N760" s="70"/>
      <c r="O760" s="167"/>
      <c r="P760" s="167"/>
      <c r="W760" s="168"/>
      <c r="AA760" s="167"/>
      <c r="AC760" s="167"/>
      <c r="AE760" s="59"/>
      <c r="AG760" s="168"/>
      <c r="AI760" s="167"/>
      <c r="AJ760" s="167"/>
      <c r="AK760" s="167"/>
      <c r="AM760" s="167"/>
      <c r="AN760" s="199"/>
      <c r="AO760" s="170"/>
    </row>
    <row r="761" spans="1:41">
      <c r="A761" s="167"/>
      <c r="B761" s="167"/>
      <c r="C761" s="170"/>
      <c r="F761" s="77"/>
      <c r="G761" s="153"/>
      <c r="J761" s="94"/>
      <c r="L761" s="111"/>
      <c r="M761" s="70"/>
      <c r="N761" s="167"/>
      <c r="O761" s="167"/>
      <c r="P761" s="167"/>
      <c r="W761" s="168"/>
      <c r="AA761" s="167"/>
      <c r="AC761" s="167"/>
      <c r="AE761" s="59"/>
      <c r="AG761" s="168"/>
      <c r="AI761" s="167"/>
      <c r="AJ761" s="167"/>
      <c r="AK761" s="167"/>
      <c r="AM761" s="167"/>
      <c r="AN761" s="199"/>
      <c r="AO761" s="170"/>
    </row>
    <row r="762" spans="1:41">
      <c r="A762" s="167"/>
      <c r="B762" s="167"/>
      <c r="C762" s="157"/>
      <c r="F762" s="77"/>
      <c r="G762" s="153"/>
      <c r="J762" s="94"/>
      <c r="L762" s="111"/>
      <c r="M762" s="70"/>
      <c r="N762" s="167"/>
      <c r="O762" s="167"/>
      <c r="P762" s="167"/>
      <c r="W762" s="168"/>
      <c r="AA762" s="167"/>
      <c r="AC762" s="167"/>
      <c r="AE762" s="59"/>
      <c r="AG762" s="168"/>
      <c r="AI762" s="167"/>
      <c r="AJ762" s="167"/>
      <c r="AK762" s="167"/>
      <c r="AM762" s="167"/>
      <c r="AN762" s="199"/>
      <c r="AO762" s="170"/>
    </row>
    <row r="763" spans="1:41">
      <c r="A763" s="167"/>
      <c r="B763" s="167"/>
      <c r="C763" s="170"/>
      <c r="F763" s="77"/>
      <c r="G763" s="153"/>
      <c r="J763" s="94"/>
      <c r="L763" s="111"/>
      <c r="M763" s="70"/>
      <c r="N763" s="167"/>
      <c r="O763" s="167"/>
      <c r="P763" s="167"/>
      <c r="W763" s="168"/>
      <c r="AA763" s="167"/>
      <c r="AC763" s="167"/>
      <c r="AE763" s="59"/>
      <c r="AG763" s="168"/>
      <c r="AI763" s="167"/>
      <c r="AJ763" s="167"/>
      <c r="AK763" s="167"/>
      <c r="AM763" s="167"/>
      <c r="AN763" s="199"/>
      <c r="AO763" s="170"/>
    </row>
    <row r="764" spans="1:41">
      <c r="A764" s="167"/>
      <c r="B764" s="167"/>
      <c r="C764" s="157"/>
      <c r="F764" s="77"/>
      <c r="G764" s="153"/>
      <c r="J764" s="94"/>
      <c r="L764" s="111"/>
      <c r="M764" s="70"/>
      <c r="N764" s="70"/>
      <c r="O764" s="167"/>
      <c r="P764" s="167"/>
      <c r="W764" s="168"/>
      <c r="AA764" s="167"/>
      <c r="AC764" s="167"/>
      <c r="AE764" s="59"/>
      <c r="AG764" s="168"/>
      <c r="AI764" s="167"/>
      <c r="AJ764" s="167"/>
      <c r="AK764" s="167"/>
      <c r="AM764" s="167"/>
      <c r="AN764" s="199"/>
      <c r="AO764" s="170"/>
    </row>
    <row r="765" spans="1:41">
      <c r="A765" s="167"/>
      <c r="B765" s="167"/>
      <c r="C765" s="157"/>
      <c r="F765" s="77"/>
      <c r="G765" s="153"/>
      <c r="J765" s="94"/>
      <c r="L765" s="111"/>
      <c r="M765" s="70"/>
      <c r="N765" s="167"/>
      <c r="O765" s="167"/>
      <c r="P765" s="167"/>
      <c r="W765" s="168"/>
      <c r="AA765" s="167"/>
      <c r="AC765" s="167"/>
      <c r="AE765" s="59"/>
      <c r="AG765" s="168"/>
      <c r="AI765" s="167"/>
      <c r="AJ765" s="167"/>
      <c r="AK765" s="167"/>
      <c r="AM765" s="167"/>
      <c r="AN765" s="199"/>
      <c r="AO765" s="170"/>
    </row>
    <row r="766" spans="1:41">
      <c r="A766" s="167"/>
      <c r="B766" s="167"/>
      <c r="C766" s="170"/>
      <c r="F766" s="77"/>
      <c r="G766" s="153"/>
      <c r="J766" s="94"/>
      <c r="L766" s="111"/>
      <c r="M766" s="70"/>
      <c r="N766" s="167"/>
      <c r="O766" s="167"/>
      <c r="P766" s="167"/>
      <c r="W766" s="168"/>
      <c r="AA766" s="167"/>
      <c r="AC766" s="167"/>
      <c r="AE766" s="59"/>
      <c r="AG766" s="168"/>
      <c r="AI766" s="167"/>
      <c r="AJ766" s="167"/>
      <c r="AK766" s="167"/>
      <c r="AM766" s="167"/>
      <c r="AN766" s="199"/>
      <c r="AO766" s="170"/>
    </row>
    <row r="767" spans="1:41">
      <c r="A767" s="167"/>
      <c r="B767" s="167"/>
      <c r="C767" s="157"/>
      <c r="F767" s="77"/>
      <c r="G767" s="153"/>
      <c r="J767" s="94"/>
      <c r="L767" s="111"/>
      <c r="M767" s="70"/>
      <c r="N767" s="167"/>
      <c r="O767" s="167"/>
      <c r="P767" s="167"/>
      <c r="W767" s="168"/>
      <c r="AA767" s="167"/>
      <c r="AC767" s="167"/>
      <c r="AE767" s="59"/>
      <c r="AG767" s="168"/>
      <c r="AI767" s="167"/>
      <c r="AJ767" s="167"/>
      <c r="AK767" s="155"/>
      <c r="AM767" s="167"/>
      <c r="AN767" s="199"/>
      <c r="AO767" s="170"/>
    </row>
    <row r="768" spans="1:41">
      <c r="A768" s="167"/>
      <c r="B768" s="167"/>
      <c r="C768" s="157"/>
      <c r="F768" s="77"/>
      <c r="G768" s="153"/>
      <c r="J768" s="94"/>
      <c r="L768" s="111"/>
      <c r="M768" s="70"/>
      <c r="N768" s="167"/>
      <c r="O768" s="167"/>
      <c r="P768" s="167"/>
      <c r="W768" s="168"/>
      <c r="AA768" s="167"/>
      <c r="AC768" s="167"/>
      <c r="AE768" s="59"/>
      <c r="AG768" s="168"/>
      <c r="AI768" s="167"/>
      <c r="AJ768" s="167"/>
      <c r="AK768" s="155"/>
      <c r="AM768" s="167"/>
      <c r="AN768" s="199"/>
      <c r="AO768" s="170"/>
    </row>
    <row r="769" spans="1:41">
      <c r="A769" s="167"/>
      <c r="B769" s="167"/>
      <c r="C769" s="170"/>
      <c r="E769" s="169"/>
      <c r="F769" s="77"/>
      <c r="G769" s="153"/>
      <c r="H769" s="119"/>
      <c r="I769" s="119"/>
      <c r="J769" s="167"/>
      <c r="L769" s="169"/>
      <c r="M769" s="70"/>
      <c r="N769" s="70"/>
      <c r="O769" s="167"/>
      <c r="P769" s="167"/>
      <c r="W769" s="168"/>
      <c r="AA769" s="167"/>
      <c r="AC769" s="167"/>
      <c r="AE769" s="59"/>
      <c r="AG769" s="168"/>
      <c r="AI769" s="167"/>
      <c r="AJ769" s="167"/>
      <c r="AK769" s="167"/>
      <c r="AM769" s="167"/>
      <c r="AN769" s="199"/>
      <c r="AO769" s="170"/>
    </row>
    <row r="770" spans="1:41">
      <c r="A770" s="167"/>
      <c r="B770" s="167"/>
      <c r="C770" s="157"/>
      <c r="F770" s="77"/>
      <c r="G770" s="153"/>
      <c r="J770" s="94"/>
      <c r="L770" s="111"/>
      <c r="M770" s="70"/>
      <c r="N770" s="167"/>
      <c r="O770" s="167"/>
      <c r="P770" s="167"/>
      <c r="W770" s="168"/>
      <c r="AA770" s="167"/>
      <c r="AC770" s="167"/>
      <c r="AE770" s="59"/>
      <c r="AG770" s="168"/>
      <c r="AI770" s="167"/>
      <c r="AJ770" s="167"/>
      <c r="AK770" s="112"/>
      <c r="AM770" s="167"/>
      <c r="AN770" s="199"/>
      <c r="AO770" s="170"/>
    </row>
    <row r="771" spans="1:41">
      <c r="A771" s="167"/>
      <c r="B771" s="167"/>
      <c r="C771" s="170"/>
      <c r="F771" s="77"/>
      <c r="G771" s="153"/>
      <c r="J771" s="94"/>
      <c r="L771" s="111"/>
      <c r="M771" s="70"/>
      <c r="N771" s="167"/>
      <c r="O771" s="167"/>
      <c r="P771" s="167"/>
      <c r="W771" s="168"/>
      <c r="AA771" s="167"/>
      <c r="AC771" s="167"/>
      <c r="AE771" s="59"/>
      <c r="AG771" s="168"/>
      <c r="AI771" s="167"/>
      <c r="AJ771" s="167"/>
      <c r="AK771" s="167"/>
      <c r="AM771" s="167"/>
      <c r="AN771" s="199"/>
      <c r="AO771" s="170"/>
    </row>
    <row r="772" spans="1:41">
      <c r="A772" s="167"/>
      <c r="B772" s="167"/>
      <c r="C772" s="170"/>
      <c r="F772" s="77"/>
      <c r="G772" s="153"/>
      <c r="J772" s="94"/>
      <c r="L772" s="111"/>
      <c r="M772" s="70"/>
      <c r="N772" s="167"/>
      <c r="O772" s="167"/>
      <c r="P772" s="167"/>
      <c r="W772" s="168"/>
      <c r="AA772" s="167"/>
      <c r="AC772" s="167"/>
      <c r="AE772" s="59"/>
      <c r="AG772" s="168"/>
      <c r="AI772" s="167"/>
      <c r="AJ772" s="167"/>
      <c r="AK772" s="167"/>
      <c r="AM772" s="167"/>
      <c r="AN772" s="199"/>
      <c r="AO772" s="170"/>
    </row>
    <row r="773" spans="1:41">
      <c r="A773" s="167"/>
      <c r="B773" s="167"/>
      <c r="C773" s="170"/>
      <c r="F773" s="77"/>
      <c r="G773" s="153"/>
      <c r="J773" s="94"/>
      <c r="L773" s="111"/>
      <c r="M773" s="70"/>
      <c r="N773" s="167"/>
      <c r="O773" s="167"/>
      <c r="P773" s="167"/>
      <c r="W773" s="168"/>
      <c r="AA773" s="167"/>
      <c r="AC773" s="167"/>
      <c r="AE773" s="59"/>
      <c r="AG773" s="168"/>
      <c r="AI773" s="167"/>
      <c r="AJ773" s="167"/>
      <c r="AK773" s="167"/>
      <c r="AM773" s="167"/>
      <c r="AN773" s="199"/>
      <c r="AO773" s="170"/>
    </row>
    <row r="774" spans="1:41">
      <c r="A774" s="167"/>
      <c r="B774" s="167"/>
      <c r="C774" s="97"/>
      <c r="D774" s="170"/>
      <c r="F774" s="77"/>
      <c r="G774" s="170"/>
      <c r="J774" s="158"/>
      <c r="L774" s="111"/>
      <c r="M774" s="170"/>
      <c r="N774" s="167"/>
      <c r="O774" s="167"/>
      <c r="P774" s="167"/>
      <c r="W774" s="71"/>
      <c r="AA774" s="167"/>
      <c r="AC774" s="167"/>
      <c r="AE774" s="59"/>
      <c r="AG774" s="167"/>
      <c r="AI774" s="167"/>
      <c r="AJ774" s="167"/>
      <c r="AK774" s="167"/>
      <c r="AM774" s="167"/>
      <c r="AN774" s="199"/>
    </row>
    <row r="775" spans="1:41">
      <c r="A775" s="167"/>
      <c r="B775" s="167"/>
      <c r="C775" s="157"/>
      <c r="F775" s="77"/>
      <c r="G775" s="153"/>
      <c r="J775" s="158"/>
      <c r="L775" s="111"/>
      <c r="M775" s="170"/>
      <c r="N775" s="167"/>
      <c r="O775" s="167"/>
      <c r="P775" s="167"/>
      <c r="W775" s="168"/>
      <c r="AA775" s="167"/>
      <c r="AC775" s="167"/>
      <c r="AE775" s="59"/>
      <c r="AG775" s="167"/>
      <c r="AI775" s="167"/>
      <c r="AJ775" s="167"/>
      <c r="AK775" s="167"/>
      <c r="AM775" s="170"/>
      <c r="AN775" s="199"/>
      <c r="AO775" s="167"/>
    </row>
    <row r="776" spans="1:41">
      <c r="A776" s="167"/>
      <c r="B776" s="167"/>
      <c r="C776" s="157"/>
      <c r="F776" s="77"/>
      <c r="G776" s="153"/>
      <c r="J776" s="94"/>
      <c r="L776" s="111"/>
      <c r="M776" s="170"/>
      <c r="N776" s="167"/>
      <c r="O776" s="167"/>
      <c r="P776" s="167"/>
      <c r="W776" s="168"/>
      <c r="AA776" s="167"/>
      <c r="AC776" s="167"/>
      <c r="AE776" s="59"/>
      <c r="AG776" s="167"/>
      <c r="AI776" s="167"/>
      <c r="AJ776" s="167"/>
      <c r="AK776" s="167"/>
      <c r="AM776" s="170"/>
      <c r="AN776" s="199"/>
    </row>
    <row r="777" spans="1:41">
      <c r="A777" s="167"/>
      <c r="B777" s="167"/>
      <c r="C777" s="157"/>
      <c r="F777" s="77"/>
      <c r="G777" s="153"/>
      <c r="J777" s="94"/>
      <c r="L777" s="111"/>
      <c r="M777" s="170"/>
      <c r="N777" s="167"/>
      <c r="O777" s="167"/>
      <c r="P777" s="167"/>
      <c r="W777" s="168"/>
      <c r="AA777" s="167"/>
      <c r="AC777" s="167"/>
      <c r="AE777" s="59"/>
      <c r="AG777" s="167"/>
      <c r="AI777" s="167"/>
      <c r="AJ777" s="167"/>
      <c r="AK777" s="167"/>
      <c r="AM777" s="170"/>
      <c r="AN777" s="199"/>
      <c r="AO777" s="167"/>
    </row>
    <row r="778" spans="1:41">
      <c r="A778" s="167"/>
      <c r="B778" s="167"/>
      <c r="C778" s="157"/>
      <c r="F778" s="77"/>
      <c r="G778" s="153"/>
      <c r="J778" s="94"/>
      <c r="L778" s="111"/>
      <c r="M778" s="170"/>
      <c r="N778" s="167"/>
      <c r="O778" s="167"/>
      <c r="P778" s="167"/>
      <c r="W778" s="168"/>
      <c r="AA778" s="167"/>
      <c r="AC778" s="167"/>
      <c r="AE778" s="59"/>
      <c r="AG778" s="167"/>
      <c r="AI778" s="167"/>
      <c r="AJ778" s="167"/>
      <c r="AK778" s="167"/>
      <c r="AM778" s="170"/>
      <c r="AN778" s="199"/>
    </row>
    <row r="779" spans="1:41">
      <c r="A779" s="167"/>
      <c r="B779" s="167"/>
      <c r="C779" s="157"/>
      <c r="F779" s="77"/>
      <c r="G779" s="153"/>
      <c r="J779" s="94"/>
      <c r="L779" s="111"/>
      <c r="M779" s="170"/>
      <c r="N779" s="167"/>
      <c r="O779" s="167"/>
      <c r="P779" s="167"/>
      <c r="W779" s="168"/>
      <c r="AA779" s="167"/>
      <c r="AC779" s="167"/>
      <c r="AE779" s="59"/>
      <c r="AG779" s="167"/>
      <c r="AI779" s="167"/>
      <c r="AJ779" s="167"/>
      <c r="AK779" s="167"/>
      <c r="AM779" s="170"/>
      <c r="AN779" s="199"/>
    </row>
    <row r="780" spans="1:41">
      <c r="A780" s="167"/>
      <c r="B780" s="167"/>
      <c r="C780" s="157"/>
      <c r="F780" s="77"/>
      <c r="G780" s="153"/>
      <c r="J780" s="94"/>
      <c r="L780" s="111"/>
      <c r="M780" s="170"/>
      <c r="N780" s="167"/>
      <c r="O780" s="167"/>
      <c r="P780" s="167"/>
      <c r="W780" s="168"/>
      <c r="AA780" s="167"/>
      <c r="AC780" s="167"/>
      <c r="AE780" s="59"/>
      <c r="AG780" s="167"/>
      <c r="AI780" s="167"/>
      <c r="AJ780" s="167"/>
      <c r="AK780" s="167"/>
      <c r="AM780" s="170"/>
      <c r="AN780" s="199"/>
      <c r="AO780" s="167"/>
    </row>
    <row r="781" spans="1:41">
      <c r="A781" s="167"/>
      <c r="B781" s="167"/>
      <c r="C781" s="157"/>
      <c r="F781" s="77"/>
      <c r="G781" s="153"/>
      <c r="J781" s="94"/>
      <c r="L781" s="111"/>
      <c r="M781" s="170"/>
      <c r="N781" s="167"/>
      <c r="O781" s="167"/>
      <c r="P781" s="167"/>
      <c r="W781" s="168"/>
      <c r="AA781" s="167"/>
      <c r="AC781" s="167"/>
      <c r="AE781" s="59"/>
      <c r="AG781" s="167"/>
      <c r="AI781" s="167"/>
      <c r="AJ781" s="167"/>
      <c r="AK781" s="167"/>
      <c r="AM781" s="170"/>
      <c r="AN781" s="199"/>
      <c r="AO781" s="167"/>
    </row>
    <row r="782" spans="1:41">
      <c r="A782" s="167"/>
      <c r="B782" s="167"/>
      <c r="C782" s="157"/>
      <c r="F782" s="77"/>
      <c r="G782" s="153"/>
      <c r="J782" s="158"/>
      <c r="L782" s="111"/>
      <c r="M782" s="170"/>
      <c r="N782" s="167"/>
      <c r="O782" s="167"/>
      <c r="P782" s="167"/>
      <c r="W782" s="168"/>
      <c r="AA782" s="167"/>
      <c r="AC782" s="167"/>
      <c r="AE782" s="59"/>
      <c r="AG782" s="167"/>
      <c r="AI782" s="167"/>
      <c r="AJ782" s="167"/>
      <c r="AK782" s="167"/>
      <c r="AM782" s="170"/>
      <c r="AN782" s="199"/>
    </row>
    <row r="783" spans="1:41">
      <c r="A783" s="167"/>
      <c r="B783" s="167"/>
      <c r="C783" s="157"/>
      <c r="F783" s="77"/>
      <c r="G783" s="153"/>
      <c r="J783" s="158"/>
      <c r="L783" s="111"/>
      <c r="M783" s="170"/>
      <c r="N783" s="167"/>
      <c r="O783" s="167"/>
      <c r="P783" s="167"/>
      <c r="W783" s="168"/>
      <c r="AA783" s="167"/>
      <c r="AC783" s="167"/>
      <c r="AE783" s="59"/>
      <c r="AG783" s="167"/>
      <c r="AI783" s="167"/>
      <c r="AJ783" s="167"/>
      <c r="AK783" s="167"/>
      <c r="AM783" s="170"/>
      <c r="AN783" s="199"/>
    </row>
    <row r="784" spans="1:41">
      <c r="A784" s="167"/>
      <c r="B784" s="167"/>
      <c r="C784" s="157"/>
      <c r="F784" s="77"/>
      <c r="G784" s="153"/>
      <c r="J784" s="94"/>
      <c r="L784" s="111"/>
      <c r="M784" s="170"/>
      <c r="N784" s="167"/>
      <c r="O784" s="167"/>
      <c r="P784" s="167"/>
      <c r="W784" s="168"/>
      <c r="AA784" s="167"/>
      <c r="AC784" s="167"/>
      <c r="AE784" s="59"/>
      <c r="AG784" s="167"/>
      <c r="AI784" s="167"/>
      <c r="AJ784" s="167"/>
      <c r="AK784" s="167"/>
      <c r="AM784" s="170"/>
      <c r="AN784" s="199"/>
      <c r="AO784" s="167"/>
    </row>
    <row r="785" spans="1:41">
      <c r="A785" s="167"/>
      <c r="B785" s="167"/>
      <c r="C785" s="157"/>
      <c r="F785" s="77"/>
      <c r="G785" s="153"/>
      <c r="J785" s="94"/>
      <c r="L785" s="111"/>
      <c r="M785" s="170"/>
      <c r="N785" s="167"/>
      <c r="O785" s="167"/>
      <c r="P785" s="167"/>
      <c r="W785" s="168"/>
      <c r="AA785" s="167"/>
      <c r="AC785" s="167"/>
      <c r="AE785" s="59"/>
      <c r="AG785" s="167"/>
      <c r="AI785" s="167"/>
      <c r="AJ785" s="167"/>
      <c r="AK785" s="167"/>
      <c r="AM785" s="170"/>
      <c r="AN785" s="199"/>
    </row>
    <row r="786" spans="1:41">
      <c r="A786" s="167"/>
      <c r="B786" s="167"/>
      <c r="C786" s="157"/>
      <c r="F786" s="77"/>
      <c r="G786" s="153"/>
      <c r="J786" s="94"/>
      <c r="L786" s="111"/>
      <c r="M786" s="170"/>
      <c r="N786" s="167"/>
      <c r="O786" s="167"/>
      <c r="P786" s="167"/>
      <c r="W786" s="168"/>
      <c r="AA786" s="167"/>
      <c r="AC786" s="167"/>
      <c r="AE786" s="59"/>
      <c r="AG786" s="167"/>
      <c r="AI786" s="167"/>
      <c r="AJ786" s="167"/>
      <c r="AK786" s="167"/>
      <c r="AM786" s="170"/>
      <c r="AN786" s="199"/>
      <c r="AO786" s="167"/>
    </row>
    <row r="787" spans="1:41">
      <c r="A787" s="167"/>
      <c r="B787" s="167"/>
      <c r="C787" s="157"/>
      <c r="F787" s="77"/>
      <c r="G787" s="153"/>
      <c r="J787" s="94"/>
      <c r="L787" s="111"/>
      <c r="M787" s="170"/>
      <c r="N787" s="167"/>
      <c r="O787" s="167"/>
      <c r="P787" s="167"/>
      <c r="W787" s="168"/>
      <c r="AA787" s="167"/>
      <c r="AC787" s="167"/>
      <c r="AE787" s="59"/>
      <c r="AG787" s="167"/>
      <c r="AI787" s="167"/>
      <c r="AJ787" s="167"/>
      <c r="AK787" s="167"/>
      <c r="AM787" s="170"/>
      <c r="AN787" s="199"/>
    </row>
    <row r="788" spans="1:41">
      <c r="A788" s="167"/>
      <c r="B788" s="167"/>
      <c r="C788" s="157"/>
      <c r="F788" s="77"/>
      <c r="G788" s="153"/>
      <c r="J788" s="94"/>
      <c r="L788" s="111"/>
      <c r="M788" s="170"/>
      <c r="N788" s="167"/>
      <c r="O788" s="167"/>
      <c r="P788" s="167"/>
      <c r="W788" s="168"/>
      <c r="AA788" s="167"/>
      <c r="AC788" s="167"/>
      <c r="AE788" s="59"/>
      <c r="AG788" s="167"/>
      <c r="AI788" s="167"/>
      <c r="AJ788" s="167"/>
      <c r="AK788" s="167"/>
      <c r="AM788" s="170"/>
      <c r="AN788" s="199"/>
      <c r="AO788" s="167"/>
    </row>
    <row r="789" spans="1:41">
      <c r="A789" s="167"/>
      <c r="B789" s="167"/>
      <c r="C789" s="157"/>
      <c r="F789" s="77"/>
      <c r="G789" s="153"/>
      <c r="J789" s="94"/>
      <c r="L789" s="111"/>
      <c r="M789" s="170"/>
      <c r="N789" s="167"/>
      <c r="O789" s="167"/>
      <c r="P789" s="167"/>
      <c r="W789" s="168"/>
      <c r="AA789" s="167"/>
      <c r="AC789" s="167"/>
      <c r="AE789" s="59"/>
      <c r="AG789" s="167"/>
      <c r="AI789" s="167"/>
      <c r="AJ789" s="167"/>
      <c r="AK789" s="167"/>
      <c r="AM789" s="170"/>
      <c r="AN789" s="199"/>
    </row>
    <row r="790" spans="1:41">
      <c r="A790" s="167"/>
      <c r="B790" s="167"/>
      <c r="C790" s="157"/>
      <c r="F790" s="77"/>
      <c r="G790" s="153"/>
      <c r="J790" s="94"/>
      <c r="L790" s="111"/>
      <c r="M790" s="170"/>
      <c r="N790" s="167"/>
      <c r="O790" s="167"/>
      <c r="P790" s="167"/>
      <c r="W790" s="168"/>
      <c r="AA790" s="167"/>
      <c r="AC790" s="167"/>
      <c r="AE790" s="59"/>
      <c r="AG790" s="167"/>
      <c r="AI790" s="167"/>
      <c r="AJ790" s="167"/>
      <c r="AK790" s="167"/>
      <c r="AM790" s="170"/>
      <c r="AN790" s="199"/>
      <c r="AO790" s="167"/>
    </row>
    <row r="791" spans="1:41">
      <c r="A791" s="167"/>
      <c r="B791" s="167"/>
      <c r="C791" s="157"/>
      <c r="F791" s="77"/>
      <c r="G791" s="153"/>
      <c r="J791" s="94"/>
      <c r="L791" s="111"/>
      <c r="M791" s="170"/>
      <c r="N791" s="167"/>
      <c r="O791" s="167"/>
      <c r="P791" s="167"/>
      <c r="W791" s="168"/>
      <c r="AA791" s="167"/>
      <c r="AC791" s="167"/>
      <c r="AE791" s="59"/>
      <c r="AG791" s="167"/>
      <c r="AI791" s="167"/>
      <c r="AJ791" s="167"/>
      <c r="AK791" s="167"/>
      <c r="AM791" s="170"/>
      <c r="AN791" s="199"/>
      <c r="AO791" s="167"/>
    </row>
    <row r="792" spans="1:41">
      <c r="A792" s="167"/>
      <c r="B792" s="167"/>
      <c r="C792" s="157"/>
      <c r="F792" s="77"/>
      <c r="G792" s="153"/>
      <c r="J792" s="94"/>
      <c r="L792" s="111"/>
      <c r="M792" s="170"/>
      <c r="N792" s="167"/>
      <c r="O792" s="167"/>
      <c r="P792" s="167"/>
      <c r="W792" s="168"/>
      <c r="AA792" s="167"/>
      <c r="AC792" s="167"/>
      <c r="AE792" s="59"/>
      <c r="AG792" s="167"/>
      <c r="AI792" s="167"/>
      <c r="AJ792" s="167"/>
      <c r="AK792" s="167"/>
      <c r="AM792" s="170"/>
      <c r="AN792" s="199"/>
      <c r="AO792" s="167"/>
    </row>
    <row r="793" spans="1:41">
      <c r="A793" s="167"/>
      <c r="B793" s="167"/>
      <c r="C793" s="157"/>
      <c r="F793" s="77"/>
      <c r="G793" s="153"/>
      <c r="J793" s="94"/>
      <c r="L793" s="111"/>
      <c r="M793" s="170"/>
      <c r="N793" s="167"/>
      <c r="O793" s="167"/>
      <c r="P793" s="167"/>
      <c r="W793" s="168"/>
      <c r="AA793" s="167"/>
      <c r="AC793" s="167"/>
      <c r="AE793" s="59"/>
      <c r="AG793" s="167"/>
      <c r="AI793" s="167"/>
      <c r="AJ793" s="167"/>
      <c r="AK793" s="167"/>
      <c r="AM793" s="170"/>
      <c r="AN793" s="199"/>
    </row>
    <row r="794" spans="1:41">
      <c r="A794" s="167"/>
      <c r="B794" s="167"/>
      <c r="C794" s="157"/>
      <c r="F794" s="77"/>
      <c r="G794" s="153"/>
      <c r="J794" s="94"/>
      <c r="L794" s="111"/>
      <c r="M794" s="170"/>
      <c r="N794" s="167"/>
      <c r="O794" s="167"/>
      <c r="P794" s="167"/>
      <c r="W794" s="168"/>
      <c r="AA794" s="167"/>
      <c r="AC794" s="167"/>
      <c r="AE794" s="59"/>
      <c r="AG794" s="167"/>
      <c r="AI794" s="167"/>
      <c r="AJ794" s="167"/>
      <c r="AK794" s="167"/>
      <c r="AM794" s="170"/>
      <c r="AN794" s="199"/>
      <c r="AO794" s="167"/>
    </row>
    <row r="795" spans="1:41">
      <c r="A795" s="167"/>
      <c r="B795" s="167"/>
      <c r="C795" s="157"/>
      <c r="F795" s="77"/>
      <c r="G795" s="153"/>
      <c r="J795" s="94"/>
      <c r="L795" s="111"/>
      <c r="M795" s="170"/>
      <c r="N795" s="167"/>
      <c r="O795" s="167"/>
      <c r="P795" s="167"/>
      <c r="W795" s="168"/>
      <c r="AA795" s="167"/>
      <c r="AC795" s="167"/>
      <c r="AE795" s="59"/>
      <c r="AG795" s="167"/>
      <c r="AI795" s="167"/>
      <c r="AJ795" s="167"/>
      <c r="AK795" s="167"/>
      <c r="AM795" s="170"/>
      <c r="AN795" s="199"/>
      <c r="AO795" s="167"/>
    </row>
    <row r="796" spans="1:41">
      <c r="A796" s="167"/>
      <c r="B796" s="167"/>
      <c r="C796" s="157"/>
      <c r="F796" s="77"/>
      <c r="G796" s="153"/>
      <c r="J796" s="94"/>
      <c r="L796" s="111"/>
      <c r="M796" s="170"/>
      <c r="N796" s="167"/>
      <c r="O796" s="167"/>
      <c r="P796" s="167"/>
      <c r="W796" s="168"/>
      <c r="AA796" s="167"/>
      <c r="AC796" s="167"/>
      <c r="AE796" s="59"/>
      <c r="AG796" s="167"/>
      <c r="AI796" s="167"/>
      <c r="AJ796" s="167"/>
      <c r="AK796" s="167"/>
      <c r="AM796" s="170"/>
      <c r="AN796" s="199"/>
      <c r="AO796" s="167"/>
    </row>
    <row r="797" spans="1:41">
      <c r="A797" s="167"/>
      <c r="B797" s="167"/>
      <c r="C797" s="157"/>
      <c r="F797" s="77"/>
      <c r="G797" s="153"/>
      <c r="J797" s="94"/>
      <c r="L797" s="111"/>
      <c r="N797" s="59"/>
      <c r="O797" s="59"/>
      <c r="P797" s="59"/>
      <c r="W797" s="168"/>
      <c r="AA797" s="59"/>
      <c r="AC797" s="167"/>
      <c r="AE797" s="59"/>
      <c r="AG797" s="167"/>
      <c r="AI797" s="114"/>
      <c r="AJ797" s="167"/>
      <c r="AK797" s="167"/>
      <c r="AM797" s="170"/>
      <c r="AN797" s="199"/>
      <c r="AO797" s="167"/>
    </row>
    <row r="798" spans="1:41">
      <c r="A798" s="167"/>
      <c r="B798" s="167"/>
      <c r="C798" s="157"/>
      <c r="F798" s="77"/>
      <c r="G798" s="153"/>
      <c r="J798" s="94"/>
      <c r="L798" s="111"/>
      <c r="N798" s="59"/>
      <c r="O798" s="59"/>
      <c r="P798" s="59"/>
      <c r="W798" s="168"/>
      <c r="AA798" s="59"/>
      <c r="AC798" s="167"/>
      <c r="AE798" s="59"/>
      <c r="AG798" s="167"/>
      <c r="AI798" s="114"/>
      <c r="AJ798" s="167"/>
      <c r="AK798" s="167"/>
      <c r="AM798" s="170"/>
      <c r="AN798" s="199"/>
      <c r="AO798" s="167"/>
    </row>
    <row r="799" spans="1:41">
      <c r="A799" s="167"/>
      <c r="B799" s="167"/>
      <c r="C799" s="157"/>
      <c r="F799" s="77"/>
      <c r="G799" s="153"/>
      <c r="J799" s="94"/>
      <c r="L799" s="111"/>
      <c r="N799" s="59"/>
      <c r="O799" s="59"/>
      <c r="P799" s="59"/>
      <c r="W799" s="168"/>
      <c r="AA799" s="59"/>
      <c r="AC799" s="167"/>
      <c r="AE799" s="59"/>
      <c r="AG799" s="167"/>
      <c r="AI799" s="114"/>
      <c r="AJ799" s="167"/>
      <c r="AK799" s="167"/>
      <c r="AM799" s="170"/>
      <c r="AN799" s="199"/>
    </row>
    <row r="800" spans="1:41">
      <c r="A800" s="167"/>
      <c r="B800" s="167"/>
      <c r="C800" s="157"/>
      <c r="F800" s="77"/>
      <c r="G800" s="153"/>
      <c r="J800" s="94"/>
      <c r="L800" s="111"/>
      <c r="N800" s="59"/>
      <c r="O800" s="59"/>
      <c r="P800" s="59"/>
      <c r="W800" s="168"/>
      <c r="AA800" s="59"/>
      <c r="AC800" s="167"/>
      <c r="AE800" s="59"/>
      <c r="AG800" s="167"/>
      <c r="AI800" s="114"/>
      <c r="AJ800" s="167"/>
      <c r="AK800" s="167"/>
      <c r="AM800" s="170"/>
      <c r="AN800" s="199"/>
    </row>
    <row r="801" spans="1:41">
      <c r="A801" s="167"/>
      <c r="B801" s="167"/>
      <c r="C801" s="157"/>
      <c r="F801" s="77"/>
      <c r="G801" s="153"/>
      <c r="J801" s="94"/>
      <c r="L801" s="111"/>
      <c r="N801" s="59"/>
      <c r="O801" s="59"/>
      <c r="P801" s="59"/>
      <c r="W801" s="168"/>
      <c r="AA801" s="59"/>
      <c r="AC801" s="167"/>
      <c r="AE801" s="59"/>
      <c r="AG801" s="167"/>
      <c r="AI801" s="114"/>
      <c r="AJ801" s="167"/>
      <c r="AK801" s="167"/>
      <c r="AM801" s="170"/>
      <c r="AN801" s="199"/>
    </row>
    <row r="802" spans="1:41">
      <c r="A802" s="167"/>
      <c r="B802" s="167"/>
      <c r="C802" s="157"/>
      <c r="F802" s="77"/>
      <c r="G802" s="153"/>
      <c r="J802" s="158"/>
      <c r="L802" s="111"/>
      <c r="N802" s="59"/>
      <c r="O802" s="59"/>
      <c r="P802" s="59"/>
      <c r="W802" s="168"/>
      <c r="AA802" s="59"/>
      <c r="AC802" s="167"/>
      <c r="AE802" s="59"/>
      <c r="AG802" s="167"/>
      <c r="AI802" s="114"/>
      <c r="AJ802" s="167"/>
      <c r="AK802" s="167"/>
      <c r="AM802" s="170"/>
      <c r="AN802" s="199"/>
    </row>
    <row r="803" spans="1:41">
      <c r="A803" s="167"/>
      <c r="B803" s="167"/>
      <c r="C803" s="157"/>
      <c r="F803" s="77"/>
      <c r="G803" s="153"/>
      <c r="J803" s="94"/>
      <c r="L803" s="111"/>
      <c r="N803" s="59"/>
      <c r="O803" s="59"/>
      <c r="P803" s="59"/>
      <c r="W803" s="168"/>
      <c r="AA803" s="59"/>
      <c r="AC803" s="167"/>
      <c r="AE803" s="59"/>
      <c r="AG803" s="167"/>
      <c r="AI803" s="114"/>
      <c r="AJ803" s="167"/>
      <c r="AK803" s="167"/>
      <c r="AM803" s="170"/>
      <c r="AN803" s="199"/>
      <c r="AO803" s="167"/>
    </row>
    <row r="804" spans="1:41">
      <c r="A804" s="167"/>
      <c r="B804" s="167"/>
      <c r="C804" s="157"/>
      <c r="F804" s="77"/>
      <c r="G804" s="153"/>
      <c r="J804" s="94"/>
      <c r="L804" s="111"/>
      <c r="N804" s="59"/>
      <c r="O804" s="59"/>
      <c r="P804" s="59"/>
      <c r="W804" s="168"/>
      <c r="AA804" s="59"/>
      <c r="AC804" s="167"/>
      <c r="AE804" s="59"/>
      <c r="AG804" s="167"/>
      <c r="AI804" s="114"/>
      <c r="AJ804" s="167"/>
      <c r="AK804" s="167"/>
      <c r="AM804" s="170"/>
      <c r="AN804" s="199"/>
      <c r="AO804" s="167"/>
    </row>
    <row r="805" spans="1:41">
      <c r="A805" s="167"/>
      <c r="B805" s="167"/>
      <c r="C805" s="157"/>
      <c r="F805" s="77"/>
      <c r="G805" s="153"/>
      <c r="J805" s="94"/>
      <c r="L805" s="111"/>
      <c r="N805" s="59"/>
      <c r="O805" s="59"/>
      <c r="P805" s="59"/>
      <c r="W805" s="168"/>
      <c r="AA805" s="59"/>
      <c r="AC805" s="167"/>
      <c r="AE805" s="59"/>
      <c r="AG805" s="167"/>
      <c r="AI805" s="114"/>
      <c r="AJ805" s="167"/>
      <c r="AK805" s="167"/>
      <c r="AM805" s="170"/>
      <c r="AN805" s="199"/>
    </row>
    <row r="806" spans="1:41">
      <c r="A806" s="167"/>
      <c r="B806" s="167"/>
      <c r="C806" s="157"/>
      <c r="F806" s="77"/>
      <c r="G806" s="153"/>
      <c r="J806" s="94"/>
      <c r="L806" s="111"/>
      <c r="N806" s="59"/>
      <c r="O806" s="59"/>
      <c r="P806" s="59"/>
      <c r="W806" s="168"/>
      <c r="AA806" s="59"/>
      <c r="AC806" s="167"/>
      <c r="AE806" s="59"/>
      <c r="AG806" s="167"/>
      <c r="AI806" s="114"/>
      <c r="AJ806" s="167"/>
      <c r="AK806" s="167"/>
      <c r="AM806" s="170"/>
      <c r="AN806" s="199"/>
      <c r="AO806" s="167"/>
    </row>
    <row r="807" spans="1:41">
      <c r="A807" s="167"/>
      <c r="B807" s="167"/>
      <c r="C807" s="157"/>
      <c r="F807" s="77"/>
      <c r="G807" s="153"/>
      <c r="J807" s="94"/>
      <c r="L807" s="111"/>
      <c r="N807" s="59"/>
      <c r="O807" s="59"/>
      <c r="P807" s="59"/>
      <c r="W807" s="168"/>
      <c r="AA807" s="59"/>
      <c r="AC807" s="167"/>
      <c r="AE807" s="59"/>
      <c r="AG807" s="167"/>
      <c r="AI807" s="114"/>
      <c r="AJ807" s="167"/>
      <c r="AK807" s="167"/>
      <c r="AM807" s="170"/>
      <c r="AN807" s="199"/>
    </row>
    <row r="808" spans="1:41">
      <c r="A808" s="167"/>
      <c r="B808" s="167"/>
      <c r="C808" s="157"/>
      <c r="F808" s="77"/>
      <c r="G808" s="153"/>
      <c r="J808" s="94"/>
      <c r="L808" s="111"/>
      <c r="N808" s="59"/>
      <c r="O808" s="59"/>
      <c r="P808" s="59"/>
      <c r="W808" s="168"/>
      <c r="AA808" s="59"/>
      <c r="AC808" s="167"/>
      <c r="AE808" s="59"/>
      <c r="AG808" s="167"/>
      <c r="AI808" s="114"/>
      <c r="AJ808" s="167"/>
      <c r="AK808" s="167"/>
      <c r="AM808" s="170"/>
      <c r="AN808" s="199"/>
      <c r="AO808" s="167"/>
    </row>
    <row r="809" spans="1:41">
      <c r="A809" s="167"/>
      <c r="B809" s="167"/>
      <c r="C809" s="157"/>
      <c r="E809" s="169"/>
      <c r="F809" s="77"/>
      <c r="G809" s="153"/>
      <c r="J809" s="94"/>
      <c r="L809" s="169"/>
      <c r="N809" s="167"/>
      <c r="O809" s="59"/>
      <c r="P809" s="167"/>
      <c r="W809" s="168"/>
      <c r="AA809" s="59"/>
      <c r="AC809" s="167"/>
      <c r="AE809" s="59"/>
      <c r="AG809" s="167"/>
      <c r="AI809" s="114"/>
      <c r="AJ809" s="167"/>
      <c r="AK809" s="167"/>
      <c r="AM809" s="170"/>
      <c r="AN809" s="199"/>
      <c r="AO809" s="167"/>
    </row>
    <row r="810" spans="1:41">
      <c r="A810" s="167"/>
      <c r="B810" s="167"/>
      <c r="C810" s="157"/>
      <c r="F810" s="77"/>
      <c r="G810" s="153"/>
      <c r="J810" s="94"/>
      <c r="L810" s="111"/>
      <c r="N810" s="59"/>
      <c r="O810" s="59"/>
      <c r="P810" s="59"/>
      <c r="W810" s="168"/>
      <c r="AA810" s="59"/>
      <c r="AC810" s="167"/>
      <c r="AE810" s="59"/>
      <c r="AG810" s="167"/>
      <c r="AI810" s="114"/>
      <c r="AJ810" s="167"/>
      <c r="AK810" s="167"/>
      <c r="AM810" s="170"/>
      <c r="AN810" s="199"/>
    </row>
    <row r="811" spans="1:41">
      <c r="A811" s="167"/>
      <c r="B811" s="167"/>
      <c r="C811" s="157"/>
      <c r="F811" s="77"/>
      <c r="G811" s="153"/>
      <c r="J811" s="94"/>
      <c r="L811" s="111"/>
      <c r="N811" s="59"/>
      <c r="O811" s="59"/>
      <c r="P811" s="59"/>
      <c r="W811" s="168"/>
      <c r="AA811" s="59"/>
      <c r="AC811" s="167"/>
      <c r="AE811" s="59"/>
      <c r="AG811" s="167"/>
      <c r="AI811" s="114"/>
      <c r="AJ811" s="167"/>
      <c r="AK811" s="167"/>
      <c r="AM811" s="170"/>
      <c r="AN811" s="199"/>
    </row>
    <row r="812" spans="1:41">
      <c r="A812" s="167"/>
      <c r="B812" s="167"/>
      <c r="C812" s="157"/>
      <c r="E812" s="169"/>
      <c r="F812" s="77"/>
      <c r="G812" s="153"/>
      <c r="J812" s="94"/>
      <c r="L812" s="169"/>
      <c r="M812" s="169"/>
      <c r="N812" s="59"/>
      <c r="O812" s="59"/>
      <c r="P812" s="59"/>
      <c r="W812" s="168"/>
      <c r="AA812" s="59"/>
      <c r="AC812" s="167"/>
      <c r="AE812" s="59"/>
      <c r="AG812" s="167"/>
      <c r="AI812" s="114"/>
      <c r="AJ812" s="167"/>
      <c r="AK812" s="167"/>
      <c r="AM812" s="170"/>
      <c r="AN812" s="199"/>
    </row>
    <row r="813" spans="1:41">
      <c r="A813" s="167"/>
      <c r="B813" s="167"/>
      <c r="C813" s="157"/>
      <c r="F813" s="77"/>
      <c r="G813" s="92"/>
      <c r="J813" s="94"/>
      <c r="L813" s="111"/>
      <c r="N813" s="59"/>
      <c r="O813" s="59"/>
      <c r="P813" s="59"/>
      <c r="AA813" s="59"/>
      <c r="AC813" s="167"/>
      <c r="AE813" s="162"/>
      <c r="AG813" s="167"/>
      <c r="AI813" s="59"/>
      <c r="AJ813" s="167"/>
      <c r="AK813" s="167"/>
      <c r="AM813" s="170"/>
      <c r="AN813" s="199"/>
    </row>
    <row r="814" spans="1:41">
      <c r="A814" s="167"/>
      <c r="B814" s="167"/>
      <c r="C814" s="157"/>
      <c r="F814" s="77"/>
      <c r="G814" s="92"/>
      <c r="J814" s="94"/>
      <c r="N814" s="59"/>
      <c r="O814" s="59"/>
      <c r="P814" s="59"/>
      <c r="W814" s="168"/>
      <c r="AA814" s="59"/>
      <c r="AC814" s="167"/>
      <c r="AE814" s="162"/>
      <c r="AG814" s="167"/>
      <c r="AI814" s="59"/>
      <c r="AJ814" s="167"/>
      <c r="AK814" s="167"/>
      <c r="AM814" s="170"/>
      <c r="AN814" s="199"/>
      <c r="AO814" s="167"/>
    </row>
    <row r="815" spans="1:41">
      <c r="A815" s="167"/>
      <c r="B815" s="167"/>
      <c r="C815" s="157"/>
      <c r="F815" s="77"/>
      <c r="G815" s="92"/>
      <c r="J815" s="94"/>
      <c r="L815" s="111"/>
      <c r="N815" s="59"/>
      <c r="O815" s="59"/>
      <c r="P815" s="59"/>
      <c r="W815" s="168"/>
      <c r="AA815" s="59"/>
      <c r="AC815" s="167"/>
      <c r="AE815" s="162"/>
      <c r="AG815" s="167"/>
      <c r="AI815" s="59"/>
      <c r="AJ815" s="167"/>
      <c r="AK815" s="167"/>
      <c r="AM815" s="170"/>
      <c r="AN815" s="199"/>
    </row>
    <row r="816" spans="1:41">
      <c r="A816" s="167"/>
      <c r="B816" s="167"/>
      <c r="C816" s="157"/>
      <c r="F816" s="77"/>
      <c r="G816" s="92"/>
      <c r="J816" s="94"/>
      <c r="N816" s="59"/>
      <c r="O816" s="59"/>
      <c r="P816" s="59"/>
      <c r="W816" s="168"/>
      <c r="AA816" s="59"/>
      <c r="AC816" s="167"/>
      <c r="AE816" s="162"/>
      <c r="AG816" s="167"/>
      <c r="AI816" s="59"/>
      <c r="AJ816" s="167"/>
      <c r="AK816" s="167"/>
      <c r="AM816" s="170"/>
      <c r="AN816" s="199"/>
    </row>
    <row r="817" spans="1:41">
      <c r="A817" s="167"/>
      <c r="B817" s="167"/>
      <c r="C817" s="157"/>
      <c r="F817" s="77"/>
      <c r="G817" s="92"/>
      <c r="J817" s="94"/>
      <c r="L817" s="111"/>
      <c r="N817" s="59"/>
      <c r="O817" s="59"/>
      <c r="P817" s="59"/>
      <c r="W817" s="168"/>
      <c r="AA817" s="59"/>
      <c r="AC817" s="167"/>
      <c r="AE817" s="162"/>
      <c r="AG817" s="167"/>
      <c r="AI817" s="59"/>
      <c r="AJ817" s="167"/>
      <c r="AK817" s="167"/>
      <c r="AM817" s="170"/>
      <c r="AN817" s="199"/>
    </row>
    <row r="818" spans="1:41">
      <c r="A818" s="167"/>
      <c r="B818" s="167"/>
      <c r="C818" s="157"/>
      <c r="F818" s="77"/>
      <c r="G818" s="92"/>
      <c r="J818" s="94"/>
      <c r="L818" s="111"/>
      <c r="N818" s="59"/>
      <c r="O818" s="59"/>
      <c r="P818" s="59"/>
      <c r="W818" s="168"/>
      <c r="AA818" s="59"/>
      <c r="AC818" s="167"/>
      <c r="AE818" s="162"/>
      <c r="AG818" s="167"/>
      <c r="AI818" s="59"/>
      <c r="AJ818" s="167"/>
      <c r="AK818" s="167"/>
      <c r="AM818" s="170"/>
      <c r="AN818" s="199"/>
      <c r="AO818" s="167"/>
    </row>
    <row r="819" spans="1:41">
      <c r="A819" s="167"/>
      <c r="B819" s="167"/>
      <c r="C819" s="157"/>
      <c r="D819" s="169"/>
      <c r="E819" s="169"/>
      <c r="F819" s="77"/>
      <c r="G819" s="153"/>
      <c r="J819" s="158"/>
      <c r="K819" s="169"/>
      <c r="L819" s="111"/>
      <c r="M819" s="169"/>
      <c r="N819" s="167"/>
      <c r="O819" s="59"/>
      <c r="P819" s="59"/>
      <c r="W819" s="168"/>
      <c r="AA819" s="59"/>
      <c r="AC819" s="167"/>
      <c r="AE819" s="59"/>
      <c r="AG819" s="167"/>
      <c r="AI819" s="59"/>
      <c r="AJ819" s="167"/>
      <c r="AK819" s="167"/>
      <c r="AM819" s="170"/>
      <c r="AN819" s="199"/>
      <c r="AO819" s="167"/>
    </row>
    <row r="820" spans="1:41">
      <c r="A820" s="167"/>
      <c r="B820" s="167"/>
      <c r="C820" s="157"/>
      <c r="D820" s="169"/>
      <c r="E820" s="169"/>
      <c r="F820" s="77"/>
      <c r="G820" s="153"/>
      <c r="J820" s="158"/>
      <c r="K820" s="169"/>
      <c r="L820" s="111"/>
      <c r="M820" s="169"/>
      <c r="N820" s="167"/>
      <c r="O820" s="59"/>
      <c r="P820" s="59"/>
      <c r="W820" s="168"/>
      <c r="AA820" s="59"/>
      <c r="AC820" s="167"/>
      <c r="AE820" s="59"/>
      <c r="AG820" s="167"/>
      <c r="AI820" s="59"/>
      <c r="AJ820" s="167"/>
      <c r="AK820" s="167"/>
      <c r="AM820" s="170"/>
      <c r="AN820" s="199"/>
      <c r="AO820" s="167"/>
    </row>
    <row r="821" spans="1:41">
      <c r="A821" s="167"/>
      <c r="B821" s="167"/>
      <c r="C821" s="97"/>
      <c r="D821" s="170"/>
      <c r="E821" s="169"/>
      <c r="F821" s="77"/>
      <c r="G821" s="170"/>
      <c r="J821" s="158"/>
      <c r="K821" s="169"/>
      <c r="L821" s="111"/>
      <c r="M821" s="169"/>
      <c r="N821" s="167"/>
      <c r="O821" s="59"/>
      <c r="P821" s="59"/>
      <c r="W821" s="71"/>
      <c r="AA821" s="59"/>
      <c r="AC821" s="167"/>
      <c r="AE821" s="59"/>
      <c r="AG821" s="167"/>
      <c r="AI821" s="59"/>
      <c r="AJ821" s="167"/>
      <c r="AK821" s="167"/>
      <c r="AM821" s="167"/>
      <c r="AN821" s="199"/>
      <c r="AO821" s="167"/>
    </row>
    <row r="822" spans="1:41">
      <c r="A822" s="167"/>
      <c r="B822" s="167"/>
      <c r="C822" s="97"/>
      <c r="D822" s="170"/>
      <c r="F822" s="77"/>
      <c r="G822" s="170"/>
      <c r="J822" s="94"/>
      <c r="L822" s="111"/>
      <c r="M822" s="169"/>
      <c r="N822" s="167"/>
      <c r="O822" s="167"/>
      <c r="P822" s="167"/>
      <c r="W822" s="71"/>
      <c r="AA822" s="167"/>
      <c r="AC822" s="167"/>
      <c r="AE822" s="59"/>
      <c r="AG822" s="167"/>
      <c r="AI822" s="167"/>
      <c r="AJ822" s="167"/>
      <c r="AK822" s="167"/>
      <c r="AM822" s="167"/>
      <c r="AN822" s="199"/>
    </row>
    <row r="823" spans="1:41">
      <c r="A823" s="167"/>
      <c r="B823" s="167"/>
      <c r="C823" s="97"/>
      <c r="D823" s="170"/>
      <c r="E823" s="169"/>
      <c r="F823" s="77"/>
      <c r="G823" s="170"/>
      <c r="J823" s="94"/>
      <c r="L823" s="169"/>
      <c r="M823" s="169"/>
      <c r="N823" s="59"/>
      <c r="O823" s="59"/>
      <c r="P823" s="59"/>
      <c r="W823" s="71"/>
      <c r="AA823" s="59"/>
      <c r="AC823" s="167"/>
      <c r="AE823" s="59"/>
      <c r="AG823" s="167"/>
      <c r="AI823" s="59"/>
      <c r="AJ823" s="167"/>
      <c r="AK823" s="167"/>
      <c r="AM823" s="167"/>
      <c r="AN823" s="199"/>
    </row>
    <row r="824" spans="1:41">
      <c r="A824" s="167"/>
      <c r="B824" s="167"/>
      <c r="C824" s="97"/>
      <c r="D824" s="170"/>
      <c r="E824" s="169"/>
      <c r="F824" s="77"/>
      <c r="G824" s="170"/>
      <c r="J824" s="94"/>
      <c r="L824" s="169"/>
      <c r="N824" s="167"/>
      <c r="O824" s="59"/>
      <c r="P824" s="167"/>
      <c r="W824" s="71"/>
      <c r="AA824" s="59"/>
      <c r="AC824" s="167"/>
      <c r="AE824" s="59"/>
      <c r="AG824" s="167"/>
      <c r="AI824" s="114"/>
      <c r="AJ824" s="167"/>
      <c r="AK824" s="167"/>
      <c r="AM824" s="167"/>
      <c r="AN824" s="199"/>
    </row>
    <row r="825" spans="1:41">
      <c r="A825" s="167"/>
      <c r="B825" s="167"/>
      <c r="C825" s="97"/>
      <c r="D825" s="170"/>
      <c r="F825" s="77"/>
      <c r="G825" s="170"/>
      <c r="J825" s="94"/>
      <c r="L825" s="111"/>
      <c r="M825" s="169"/>
      <c r="N825" s="167"/>
      <c r="O825" s="167"/>
      <c r="P825" s="167"/>
      <c r="W825" s="71"/>
      <c r="AA825" s="167"/>
      <c r="AC825" s="167"/>
      <c r="AE825" s="59"/>
      <c r="AG825" s="167"/>
      <c r="AI825" s="167"/>
      <c r="AJ825" s="167"/>
      <c r="AK825" s="167"/>
      <c r="AM825" s="167"/>
      <c r="AN825" s="199"/>
    </row>
    <row r="826" spans="1:41">
      <c r="A826" s="167"/>
      <c r="B826" s="167"/>
      <c r="C826" s="97"/>
      <c r="D826" s="170"/>
      <c r="F826" s="77"/>
      <c r="G826" s="170"/>
      <c r="J826" s="94"/>
      <c r="L826" s="111"/>
      <c r="N826" s="59"/>
      <c r="O826" s="59"/>
      <c r="P826" s="59"/>
      <c r="W826" s="71"/>
      <c r="AA826" s="59"/>
      <c r="AC826" s="167"/>
      <c r="AE826" s="59"/>
      <c r="AG826" s="167"/>
      <c r="AI826" s="114"/>
      <c r="AJ826" s="167"/>
      <c r="AK826" s="167"/>
      <c r="AM826" s="167"/>
      <c r="AN826" s="199"/>
      <c r="AO826" s="167"/>
    </row>
    <row r="827" spans="1:41">
      <c r="A827" s="167"/>
      <c r="B827" s="167"/>
      <c r="C827" s="97"/>
      <c r="D827" s="170"/>
      <c r="F827" s="77"/>
      <c r="G827" s="170"/>
      <c r="J827" s="94"/>
      <c r="L827" s="111"/>
      <c r="N827" s="59"/>
      <c r="O827" s="59"/>
      <c r="P827" s="59"/>
      <c r="W827" s="71"/>
      <c r="AA827" s="59"/>
      <c r="AC827" s="167"/>
      <c r="AE827" s="59"/>
      <c r="AG827" s="167"/>
      <c r="AI827" s="114"/>
      <c r="AJ827" s="167"/>
      <c r="AK827" s="167"/>
      <c r="AM827" s="167"/>
      <c r="AN827" s="199"/>
      <c r="AO827" s="167"/>
    </row>
    <row r="828" spans="1:41">
      <c r="A828" s="167"/>
      <c r="B828" s="167"/>
      <c r="C828" s="97"/>
      <c r="D828" s="170"/>
      <c r="F828" s="77"/>
      <c r="G828" s="170"/>
      <c r="J828" s="94"/>
      <c r="N828" s="59"/>
      <c r="O828" s="59"/>
      <c r="P828" s="59"/>
      <c r="W828" s="71"/>
      <c r="AA828" s="59"/>
      <c r="AC828" s="167"/>
      <c r="AE828" s="59"/>
      <c r="AG828" s="167"/>
      <c r="AI828" s="114"/>
      <c r="AJ828" s="167"/>
      <c r="AK828" s="167"/>
      <c r="AM828" s="167"/>
      <c r="AN828" s="199"/>
    </row>
    <row r="829" spans="1:41">
      <c r="A829" s="167"/>
      <c r="B829" s="167"/>
      <c r="C829" s="97"/>
      <c r="D829" s="170"/>
      <c r="E829" s="169"/>
      <c r="F829" s="77"/>
      <c r="G829" s="170"/>
      <c r="J829" s="94"/>
      <c r="L829" s="169"/>
      <c r="M829" s="169"/>
      <c r="N829" s="59"/>
      <c r="O829" s="59"/>
      <c r="P829" s="59"/>
      <c r="W829" s="71"/>
      <c r="AA829" s="59"/>
      <c r="AC829" s="167"/>
      <c r="AE829" s="59"/>
      <c r="AG829" s="167"/>
      <c r="AI829" s="114"/>
      <c r="AJ829" s="167"/>
      <c r="AK829" s="167"/>
      <c r="AM829" s="167"/>
      <c r="AN829" s="199"/>
    </row>
    <row r="830" spans="1:41">
      <c r="A830" s="167"/>
      <c r="B830" s="167"/>
      <c r="C830" s="97"/>
      <c r="D830" s="170"/>
      <c r="F830" s="77"/>
      <c r="G830" s="170"/>
      <c r="J830" s="94"/>
      <c r="N830" s="59"/>
      <c r="O830" s="59"/>
      <c r="P830" s="59"/>
      <c r="W830" s="71"/>
      <c r="AA830" s="59"/>
      <c r="AC830" s="167"/>
      <c r="AE830" s="59"/>
      <c r="AG830" s="167"/>
      <c r="AI830" s="114"/>
      <c r="AJ830" s="167"/>
      <c r="AK830" s="167"/>
      <c r="AM830" s="167"/>
      <c r="AN830" s="199"/>
    </row>
    <row r="831" spans="1:41">
      <c r="A831" s="167"/>
      <c r="B831" s="167"/>
      <c r="C831" s="97"/>
      <c r="D831" s="170"/>
      <c r="F831" s="77"/>
      <c r="G831" s="170"/>
      <c r="J831" s="94"/>
      <c r="L831" s="111"/>
      <c r="N831" s="59"/>
      <c r="O831" s="59"/>
      <c r="P831" s="59"/>
      <c r="W831" s="71"/>
      <c r="AA831" s="59"/>
      <c r="AC831" s="167"/>
      <c r="AE831" s="162"/>
      <c r="AG831" s="167"/>
      <c r="AI831" s="114"/>
      <c r="AJ831" s="167"/>
      <c r="AK831" s="167"/>
      <c r="AM831" s="167"/>
      <c r="AN831" s="199"/>
      <c r="AO831" s="167"/>
    </row>
    <row r="832" spans="1:41">
      <c r="A832" s="167"/>
      <c r="B832" s="167"/>
      <c r="C832" s="97"/>
      <c r="D832" s="170"/>
      <c r="F832" s="77"/>
      <c r="G832" s="170"/>
      <c r="J832" s="94"/>
      <c r="L832" s="111"/>
      <c r="N832" s="59"/>
      <c r="O832" s="59"/>
      <c r="P832" s="59"/>
      <c r="W832" s="71"/>
      <c r="AA832" s="59"/>
      <c r="AC832" s="167"/>
      <c r="AE832" s="59"/>
      <c r="AG832" s="167"/>
      <c r="AI832" s="114"/>
      <c r="AJ832" s="167"/>
      <c r="AK832" s="167"/>
      <c r="AM832" s="167"/>
      <c r="AN832" s="199"/>
    </row>
    <row r="833" spans="1:41">
      <c r="A833" s="167"/>
      <c r="B833" s="167"/>
      <c r="C833" s="97"/>
      <c r="D833" s="170"/>
      <c r="F833" s="77"/>
      <c r="G833" s="170"/>
      <c r="J833" s="94"/>
      <c r="L833" s="111"/>
      <c r="N833" s="59"/>
      <c r="O833" s="59"/>
      <c r="P833" s="59"/>
      <c r="W833" s="71"/>
      <c r="AA833" s="59"/>
      <c r="AC833" s="167"/>
      <c r="AE833" s="59"/>
      <c r="AG833" s="167"/>
      <c r="AI833" s="114"/>
      <c r="AJ833" s="167"/>
      <c r="AK833" s="167"/>
      <c r="AM833" s="167"/>
      <c r="AN833" s="199"/>
    </row>
    <row r="834" spans="1:41">
      <c r="A834" s="167"/>
      <c r="B834" s="167"/>
      <c r="C834" s="97"/>
      <c r="D834" s="170"/>
      <c r="F834" s="77"/>
      <c r="G834" s="170"/>
      <c r="J834" s="94"/>
      <c r="L834" s="111"/>
      <c r="N834" s="59"/>
      <c r="O834" s="59"/>
      <c r="P834" s="59"/>
      <c r="W834" s="71"/>
      <c r="AA834" s="59"/>
      <c r="AC834" s="167"/>
      <c r="AE834" s="59"/>
      <c r="AG834" s="167"/>
      <c r="AI834" s="114"/>
      <c r="AJ834" s="167"/>
      <c r="AK834" s="167"/>
      <c r="AM834" s="167"/>
      <c r="AN834" s="199"/>
    </row>
    <row r="835" spans="1:41">
      <c r="A835" s="167"/>
      <c r="B835" s="167"/>
      <c r="C835" s="97"/>
      <c r="D835" s="170"/>
      <c r="F835" s="77"/>
      <c r="G835" s="170"/>
      <c r="J835" s="94"/>
      <c r="L835" s="111"/>
      <c r="N835" s="59"/>
      <c r="O835" s="59"/>
      <c r="P835" s="59"/>
      <c r="W835" s="71"/>
      <c r="AA835" s="59"/>
      <c r="AC835" s="167"/>
      <c r="AE835" s="59"/>
      <c r="AG835" s="167"/>
      <c r="AI835" s="114"/>
      <c r="AJ835" s="167"/>
      <c r="AK835" s="167"/>
      <c r="AM835" s="167"/>
      <c r="AN835" s="199"/>
    </row>
    <row r="836" spans="1:41">
      <c r="A836" s="167"/>
      <c r="B836" s="167"/>
      <c r="C836" s="97"/>
      <c r="D836" s="170"/>
      <c r="E836" s="170"/>
      <c r="F836" s="77"/>
      <c r="G836" s="170"/>
      <c r="J836" s="94"/>
      <c r="L836" s="170"/>
      <c r="N836" s="59"/>
      <c r="O836" s="59"/>
      <c r="P836" s="167"/>
      <c r="W836" s="71"/>
      <c r="AA836" s="59"/>
      <c r="AC836" s="167"/>
      <c r="AE836" s="59"/>
      <c r="AG836" s="167"/>
      <c r="AI836" s="114"/>
      <c r="AJ836" s="167"/>
      <c r="AK836" s="167"/>
      <c r="AM836" s="167"/>
      <c r="AN836" s="199"/>
    </row>
    <row r="837" spans="1:41">
      <c r="A837" s="167"/>
      <c r="B837" s="167"/>
      <c r="C837" s="157"/>
      <c r="D837" s="170"/>
      <c r="E837" s="156"/>
      <c r="F837" s="155"/>
      <c r="G837" s="160"/>
      <c r="H837" s="184"/>
      <c r="I837" s="184"/>
      <c r="J837" s="94"/>
      <c r="L837" s="167"/>
      <c r="N837" s="157"/>
      <c r="O837" s="59"/>
      <c r="P837" s="170"/>
      <c r="W837" s="167"/>
      <c r="AA837" s="59"/>
      <c r="AC837" s="167"/>
      <c r="AE837" s="59"/>
      <c r="AG837" s="167"/>
      <c r="AI837" s="114"/>
      <c r="AJ837" s="167"/>
      <c r="AK837" s="167"/>
      <c r="AM837" s="170"/>
      <c r="AN837" s="199"/>
    </row>
    <row r="838" spans="1:41">
      <c r="A838" s="167"/>
      <c r="B838" s="167"/>
      <c r="C838" s="167"/>
      <c r="D838" s="167"/>
      <c r="E838" s="167"/>
      <c r="F838" s="155"/>
      <c r="G838" s="153"/>
      <c r="H838" s="119"/>
      <c r="I838" s="119"/>
      <c r="J838" s="167"/>
      <c r="L838" s="170"/>
      <c r="N838" s="59"/>
      <c r="O838" s="116"/>
      <c r="P838" s="116"/>
      <c r="Z838" s="117"/>
      <c r="AA838" s="116"/>
      <c r="AB838" s="117"/>
      <c r="AC838" s="116"/>
      <c r="AD838" s="190"/>
      <c r="AE838" s="59"/>
      <c r="AG838" s="167"/>
      <c r="AI838" s="114"/>
      <c r="AJ838" s="167"/>
      <c r="AK838" s="167"/>
      <c r="AM838" s="170"/>
      <c r="AN838" s="199"/>
      <c r="AO838" s="167"/>
    </row>
    <row r="839" spans="1:41">
      <c r="A839" s="167"/>
      <c r="B839" s="167"/>
      <c r="C839" s="167"/>
      <c r="F839" s="172"/>
      <c r="G839" s="92"/>
      <c r="H839" s="119"/>
      <c r="I839" s="119"/>
      <c r="J839" s="94"/>
      <c r="L839" s="111"/>
      <c r="M839" s="167"/>
      <c r="N839" s="59"/>
      <c r="O839" s="59"/>
      <c r="P839" s="59"/>
      <c r="W839" s="168"/>
      <c r="AA839" s="59"/>
      <c r="AC839" s="167"/>
      <c r="AE839" s="59"/>
      <c r="AG839" s="168"/>
      <c r="AI839" s="114"/>
      <c r="AJ839" s="167"/>
      <c r="AK839" s="167"/>
      <c r="AM839" s="170"/>
      <c r="AN839" s="199"/>
      <c r="AO839" s="167"/>
    </row>
    <row r="840" spans="1:41">
      <c r="A840" s="167"/>
      <c r="B840" s="167"/>
      <c r="C840" s="167"/>
      <c r="F840" s="172"/>
      <c r="G840" s="92"/>
      <c r="H840" s="119"/>
      <c r="I840" s="119"/>
      <c r="J840" s="94"/>
      <c r="L840" s="111"/>
      <c r="M840" s="167"/>
      <c r="N840" s="59"/>
      <c r="O840" s="59"/>
      <c r="P840" s="59"/>
      <c r="W840" s="168"/>
      <c r="AA840" s="59"/>
      <c r="AC840" s="167"/>
      <c r="AE840" s="59"/>
      <c r="AG840" s="168"/>
      <c r="AI840" s="114"/>
      <c r="AJ840" s="167"/>
      <c r="AK840" s="167"/>
      <c r="AM840" s="170"/>
      <c r="AN840" s="199"/>
    </row>
    <row r="841" spans="1:41">
      <c r="A841" s="167"/>
      <c r="B841" s="109"/>
      <c r="C841" s="167"/>
      <c r="F841" s="77"/>
      <c r="G841" s="92"/>
      <c r="H841" s="119"/>
      <c r="I841" s="119"/>
      <c r="J841" s="94"/>
      <c r="L841" s="111"/>
      <c r="M841" s="167"/>
      <c r="N841" s="59"/>
      <c r="O841" s="59"/>
      <c r="P841" s="59"/>
      <c r="W841" s="168"/>
      <c r="AA841" s="59"/>
      <c r="AC841" s="109"/>
      <c r="AE841" s="59"/>
      <c r="AG841" s="168"/>
      <c r="AI841" s="114"/>
      <c r="AJ841" s="109"/>
      <c r="AK841" s="109"/>
      <c r="AM841" s="170"/>
      <c r="AN841" s="199"/>
    </row>
    <row r="842" spans="1:41">
      <c r="A842" s="167"/>
      <c r="B842" s="167"/>
      <c r="C842" s="167"/>
      <c r="F842" s="77"/>
      <c r="G842" s="92"/>
      <c r="H842" s="119"/>
      <c r="I842" s="119"/>
      <c r="J842" s="94"/>
      <c r="L842" s="111"/>
      <c r="M842" s="167"/>
      <c r="N842" s="59"/>
      <c r="O842" s="59"/>
      <c r="P842" s="59"/>
      <c r="W842" s="168"/>
      <c r="AA842" s="59"/>
      <c r="AC842" s="167"/>
      <c r="AE842" s="59"/>
      <c r="AG842" s="168"/>
      <c r="AI842" s="114"/>
      <c r="AJ842" s="167"/>
      <c r="AK842" s="167"/>
      <c r="AM842" s="170"/>
      <c r="AN842" s="199"/>
      <c r="AO842" s="167"/>
    </row>
    <row r="843" spans="1:41">
      <c r="A843" s="167"/>
      <c r="B843" s="167"/>
      <c r="C843" s="167"/>
      <c r="F843" s="77"/>
      <c r="G843" s="92"/>
      <c r="H843" s="119"/>
      <c r="I843" s="119"/>
      <c r="J843" s="94"/>
      <c r="L843" s="111"/>
      <c r="M843" s="167"/>
      <c r="N843" s="59"/>
      <c r="O843" s="59"/>
      <c r="P843" s="59"/>
      <c r="W843" s="168"/>
      <c r="AA843" s="59"/>
      <c r="AC843" s="167"/>
      <c r="AE843" s="59"/>
      <c r="AG843" s="168"/>
      <c r="AI843" s="114"/>
      <c r="AJ843" s="167"/>
      <c r="AK843" s="167"/>
      <c r="AM843" s="170"/>
      <c r="AN843" s="199"/>
    </row>
    <row r="844" spans="1:41">
      <c r="A844" s="167"/>
      <c r="B844" s="167"/>
      <c r="C844" s="157"/>
      <c r="F844" s="77"/>
      <c r="G844" s="92"/>
      <c r="J844" s="94"/>
      <c r="L844" s="111"/>
      <c r="N844" s="59"/>
      <c r="O844" s="59"/>
      <c r="P844" s="59"/>
      <c r="W844" s="168"/>
      <c r="AA844" s="59"/>
      <c r="AC844" s="167"/>
      <c r="AE844" s="59"/>
      <c r="AG844" s="168"/>
      <c r="AI844" s="114"/>
      <c r="AJ844" s="167"/>
      <c r="AK844" s="167"/>
      <c r="AM844" s="170"/>
      <c r="AN844" s="199"/>
      <c r="AO844" s="167"/>
    </row>
    <row r="845" spans="1:41">
      <c r="A845" s="167"/>
      <c r="B845" s="167"/>
      <c r="C845" s="157"/>
      <c r="E845" s="169"/>
      <c r="F845" s="77"/>
      <c r="G845" s="153"/>
      <c r="J845" s="94"/>
      <c r="L845" s="169"/>
      <c r="N845" s="167"/>
      <c r="O845" s="167"/>
      <c r="P845" s="167"/>
      <c r="W845" s="168"/>
      <c r="AA845" s="59"/>
      <c r="AC845" s="167"/>
      <c r="AE845" s="59"/>
      <c r="AG845" s="168"/>
      <c r="AI845" s="114"/>
      <c r="AJ845" s="167"/>
      <c r="AK845" s="167"/>
      <c r="AM845" s="170"/>
      <c r="AN845" s="199"/>
      <c r="AO845" s="167"/>
    </row>
    <row r="846" spans="1:41">
      <c r="A846" s="167"/>
      <c r="B846" s="167"/>
      <c r="C846" s="157"/>
      <c r="E846" s="169"/>
      <c r="F846" s="77"/>
      <c r="G846" s="153"/>
      <c r="J846" s="94"/>
      <c r="L846" s="169"/>
      <c r="N846" s="167"/>
      <c r="O846" s="167"/>
      <c r="P846" s="167"/>
      <c r="W846" s="168"/>
      <c r="AA846" s="59"/>
      <c r="AC846" s="167"/>
      <c r="AE846" s="59"/>
      <c r="AG846" s="168"/>
      <c r="AI846" s="114"/>
      <c r="AJ846" s="167"/>
      <c r="AK846" s="167"/>
      <c r="AM846" s="170"/>
      <c r="AN846" s="199"/>
      <c r="AO846" s="167"/>
    </row>
    <row r="847" spans="1:41">
      <c r="A847" s="167"/>
      <c r="B847" s="167"/>
      <c r="C847" s="157"/>
      <c r="F847" s="77"/>
      <c r="G847" s="92"/>
      <c r="J847" s="94"/>
      <c r="L847" s="111"/>
      <c r="N847" s="59"/>
      <c r="O847" s="59"/>
      <c r="P847" s="59"/>
      <c r="W847" s="168"/>
      <c r="AA847" s="59"/>
      <c r="AC847" s="167"/>
      <c r="AE847" s="59"/>
      <c r="AG847" s="168"/>
      <c r="AI847" s="114"/>
      <c r="AJ847" s="167"/>
      <c r="AK847" s="167"/>
      <c r="AM847" s="170"/>
      <c r="AN847" s="199"/>
    </row>
    <row r="848" spans="1:41">
      <c r="A848" s="167"/>
      <c r="B848" s="167"/>
      <c r="C848" s="157"/>
      <c r="F848" s="77"/>
      <c r="G848" s="92"/>
      <c r="J848" s="94"/>
      <c r="L848" s="111"/>
      <c r="M848" s="169"/>
      <c r="N848" s="167"/>
      <c r="O848" s="167"/>
      <c r="P848" s="167"/>
      <c r="W848" s="168"/>
      <c r="AA848" s="167"/>
      <c r="AC848" s="167"/>
      <c r="AE848" s="59"/>
      <c r="AG848" s="168"/>
      <c r="AI848" s="167"/>
      <c r="AJ848" s="167"/>
      <c r="AK848" s="167"/>
      <c r="AM848" s="170"/>
      <c r="AN848" s="199"/>
    </row>
    <row r="849" spans="1:41">
      <c r="A849" s="167"/>
      <c r="B849" s="167"/>
      <c r="C849" s="157"/>
      <c r="F849" s="77"/>
      <c r="G849" s="92"/>
      <c r="J849" s="94"/>
      <c r="L849" s="111"/>
      <c r="N849" s="59"/>
      <c r="O849" s="59"/>
      <c r="P849" s="59"/>
      <c r="W849" s="168"/>
      <c r="AA849" s="59"/>
      <c r="AC849" s="167"/>
      <c r="AE849" s="59"/>
      <c r="AG849" s="168"/>
      <c r="AI849" s="114"/>
      <c r="AJ849" s="167"/>
      <c r="AK849" s="167"/>
      <c r="AM849" s="170"/>
      <c r="AN849" s="199"/>
      <c r="AO849" s="167"/>
    </row>
    <row r="850" spans="1:41">
      <c r="A850" s="167"/>
      <c r="B850" s="167"/>
      <c r="C850" s="157"/>
      <c r="F850" s="77"/>
      <c r="G850" s="92"/>
      <c r="J850" s="94"/>
      <c r="L850" s="111"/>
      <c r="N850" s="59"/>
      <c r="O850" s="59"/>
      <c r="P850" s="59"/>
      <c r="W850" s="168"/>
      <c r="AA850" s="59"/>
      <c r="AC850" s="167"/>
      <c r="AE850" s="59"/>
      <c r="AG850" s="168"/>
      <c r="AI850" s="114"/>
      <c r="AJ850" s="167"/>
      <c r="AK850" s="167"/>
      <c r="AM850" s="170"/>
      <c r="AN850" s="199"/>
    </row>
    <row r="851" spans="1:41">
      <c r="A851" s="167"/>
      <c r="B851" s="167"/>
      <c r="C851" s="157"/>
      <c r="F851" s="77"/>
      <c r="G851" s="92"/>
      <c r="J851" s="94"/>
      <c r="L851" s="111"/>
      <c r="N851" s="59"/>
      <c r="O851" s="59"/>
      <c r="P851" s="59"/>
      <c r="W851" s="168"/>
      <c r="AA851" s="59"/>
      <c r="AC851" s="167"/>
      <c r="AE851" s="59"/>
      <c r="AG851" s="168"/>
      <c r="AI851" s="114"/>
      <c r="AJ851" s="167"/>
      <c r="AK851" s="167"/>
      <c r="AM851" s="170"/>
      <c r="AN851" s="199"/>
    </row>
    <row r="852" spans="1:41">
      <c r="A852" s="167"/>
      <c r="B852" s="167"/>
      <c r="C852" s="157"/>
      <c r="E852" s="169"/>
      <c r="F852" s="77"/>
      <c r="G852" s="153"/>
      <c r="J852" s="94"/>
      <c r="L852" s="169"/>
      <c r="M852" s="169"/>
      <c r="N852" s="109"/>
      <c r="O852" s="59"/>
      <c r="P852" s="59"/>
      <c r="W852" s="168"/>
      <c r="AA852" s="59"/>
      <c r="AC852" s="167"/>
      <c r="AE852" s="59"/>
      <c r="AG852" s="168"/>
      <c r="AI852" s="114"/>
      <c r="AJ852" s="167"/>
      <c r="AK852" s="167"/>
      <c r="AM852" s="170"/>
      <c r="AN852" s="199"/>
    </row>
    <row r="853" spans="1:41">
      <c r="A853" s="167"/>
      <c r="B853" s="167"/>
      <c r="C853" s="157"/>
      <c r="F853" s="77"/>
      <c r="G853" s="92"/>
      <c r="J853" s="94"/>
      <c r="N853" s="109"/>
      <c r="O853" s="59"/>
      <c r="P853" s="59"/>
      <c r="W853" s="168"/>
      <c r="AA853" s="59"/>
      <c r="AC853" s="167"/>
      <c r="AE853" s="59"/>
      <c r="AG853" s="168"/>
      <c r="AI853" s="114"/>
      <c r="AJ853" s="167"/>
      <c r="AK853" s="167"/>
      <c r="AM853" s="170"/>
      <c r="AN853" s="199"/>
    </row>
    <row r="854" spans="1:41">
      <c r="A854" s="167"/>
      <c r="B854" s="167"/>
      <c r="C854" s="157"/>
      <c r="F854" s="77"/>
      <c r="G854" s="92"/>
      <c r="J854" s="94"/>
      <c r="N854" s="109"/>
      <c r="O854" s="59"/>
      <c r="P854" s="59"/>
      <c r="W854" s="168"/>
      <c r="AA854" s="59"/>
      <c r="AC854" s="167"/>
      <c r="AE854" s="59"/>
      <c r="AG854" s="168"/>
      <c r="AI854" s="114"/>
      <c r="AJ854" s="167"/>
      <c r="AK854" s="167"/>
      <c r="AM854" s="170"/>
      <c r="AN854" s="199"/>
    </row>
    <row r="855" spans="1:41">
      <c r="A855" s="167"/>
      <c r="B855" s="167"/>
      <c r="C855" s="157"/>
      <c r="F855" s="77"/>
      <c r="G855" s="92"/>
      <c r="J855" s="94"/>
      <c r="N855" s="59"/>
      <c r="O855" s="59"/>
      <c r="P855" s="59"/>
      <c r="W855" s="168"/>
      <c r="AA855" s="59"/>
      <c r="AC855" s="167"/>
      <c r="AE855" s="59"/>
      <c r="AG855" s="168"/>
      <c r="AI855" s="114"/>
      <c r="AJ855" s="167"/>
      <c r="AK855" s="167"/>
      <c r="AM855" s="170"/>
      <c r="AN855" s="199"/>
    </row>
    <row r="856" spans="1:41">
      <c r="A856" s="167"/>
      <c r="B856" s="167"/>
      <c r="C856" s="157"/>
      <c r="F856" s="77"/>
      <c r="G856" s="92"/>
      <c r="J856" s="94"/>
      <c r="N856" s="59"/>
      <c r="O856" s="59"/>
      <c r="P856" s="59"/>
      <c r="W856" s="168"/>
      <c r="AA856" s="59"/>
      <c r="AC856" s="167"/>
      <c r="AE856" s="59"/>
      <c r="AG856" s="168"/>
      <c r="AI856" s="114"/>
      <c r="AJ856" s="167"/>
      <c r="AK856" s="167"/>
      <c r="AM856" s="170"/>
      <c r="AN856" s="199"/>
    </row>
    <row r="857" spans="1:41">
      <c r="A857" s="167"/>
      <c r="B857" s="167"/>
      <c r="C857" s="157"/>
      <c r="F857" s="77"/>
      <c r="G857" s="92"/>
      <c r="J857" s="94"/>
      <c r="N857" s="59"/>
      <c r="O857" s="59"/>
      <c r="P857" s="59"/>
      <c r="W857" s="168"/>
      <c r="AA857" s="59"/>
      <c r="AC857" s="167"/>
      <c r="AE857" s="59"/>
      <c r="AG857" s="168"/>
      <c r="AI857" s="114"/>
      <c r="AJ857" s="167"/>
      <c r="AK857" s="167"/>
      <c r="AM857" s="170"/>
      <c r="AN857" s="199"/>
    </row>
    <row r="858" spans="1:41">
      <c r="A858" s="167"/>
      <c r="B858" s="167"/>
      <c r="C858" s="157"/>
      <c r="F858" s="77"/>
      <c r="G858" s="92"/>
      <c r="J858" s="94"/>
      <c r="N858" s="59"/>
      <c r="O858" s="59"/>
      <c r="P858" s="59"/>
      <c r="W858" s="168"/>
      <c r="AA858" s="59"/>
      <c r="AC858" s="167"/>
      <c r="AE858" s="59"/>
      <c r="AG858" s="168"/>
      <c r="AI858" s="114"/>
      <c r="AJ858" s="167"/>
      <c r="AK858" s="167"/>
      <c r="AM858" s="170"/>
      <c r="AN858" s="199"/>
      <c r="AO858" s="167"/>
    </row>
    <row r="859" spans="1:41">
      <c r="A859" s="167"/>
      <c r="B859" s="167"/>
      <c r="C859" s="157"/>
      <c r="F859" s="77"/>
      <c r="G859" s="153"/>
      <c r="J859" s="158"/>
      <c r="N859" s="59"/>
      <c r="O859" s="59"/>
      <c r="P859" s="59"/>
      <c r="W859" s="100"/>
      <c r="AA859" s="59"/>
      <c r="AC859" s="167"/>
      <c r="AE859" s="59"/>
      <c r="AG859" s="168"/>
      <c r="AI859" s="114"/>
      <c r="AJ859" s="167"/>
      <c r="AK859" s="167"/>
      <c r="AM859" s="170"/>
      <c r="AN859" s="199"/>
    </row>
    <row r="860" spans="1:41">
      <c r="A860" s="167"/>
      <c r="B860" s="167"/>
      <c r="C860" s="157"/>
      <c r="F860" s="77"/>
      <c r="G860" s="153"/>
      <c r="J860" s="158"/>
      <c r="N860" s="59"/>
      <c r="O860" s="59"/>
      <c r="P860" s="59"/>
      <c r="W860" s="100"/>
      <c r="AA860" s="59"/>
      <c r="AC860" s="167"/>
      <c r="AE860" s="167"/>
      <c r="AG860" s="168"/>
      <c r="AI860" s="114"/>
      <c r="AJ860" s="167"/>
      <c r="AK860" s="167"/>
      <c r="AM860" s="170"/>
      <c r="AN860" s="199"/>
      <c r="AO860" s="167"/>
    </row>
    <row r="861" spans="1:41">
      <c r="A861" s="167"/>
      <c r="B861" s="167"/>
      <c r="C861" s="157"/>
      <c r="F861" s="77"/>
      <c r="G861" s="153"/>
      <c r="J861" s="158"/>
      <c r="N861" s="59"/>
      <c r="O861" s="59"/>
      <c r="P861" s="59"/>
      <c r="W861" s="100"/>
      <c r="AA861" s="59"/>
      <c r="AC861" s="167"/>
      <c r="AE861" s="59"/>
      <c r="AG861" s="168"/>
      <c r="AI861" s="114"/>
      <c r="AJ861" s="167"/>
      <c r="AK861" s="167"/>
      <c r="AM861" s="170"/>
      <c r="AN861" s="199"/>
    </row>
    <row r="862" spans="1:41">
      <c r="A862" s="167"/>
      <c r="B862" s="167"/>
      <c r="C862" s="157"/>
      <c r="F862" s="77"/>
      <c r="G862" s="153"/>
      <c r="J862" s="158"/>
      <c r="N862" s="59"/>
      <c r="O862" s="59"/>
      <c r="P862" s="59"/>
      <c r="W862" s="100"/>
      <c r="AA862" s="59"/>
      <c r="AC862" s="167"/>
      <c r="AE862" s="167"/>
      <c r="AG862" s="168"/>
      <c r="AI862" s="114"/>
      <c r="AJ862" s="167"/>
      <c r="AK862" s="167"/>
      <c r="AM862" s="170"/>
      <c r="AN862" s="199"/>
    </row>
    <row r="863" spans="1:41">
      <c r="A863" s="167"/>
      <c r="B863" s="167"/>
      <c r="C863" s="157"/>
      <c r="E863" s="169"/>
      <c r="F863" s="77"/>
      <c r="G863" s="153"/>
      <c r="J863" s="158"/>
      <c r="L863" s="169"/>
      <c r="M863" s="169"/>
      <c r="N863" s="59"/>
      <c r="O863" s="59"/>
      <c r="P863" s="59"/>
      <c r="W863" s="168"/>
      <c r="AA863" s="59"/>
      <c r="AC863" s="167"/>
      <c r="AE863" s="59"/>
      <c r="AG863" s="168"/>
      <c r="AI863" s="114"/>
      <c r="AJ863" s="167"/>
      <c r="AK863" s="167"/>
      <c r="AM863" s="170"/>
      <c r="AN863" s="199"/>
    </row>
    <row r="864" spans="1:41">
      <c r="A864" s="167"/>
      <c r="B864" s="167"/>
      <c r="C864" s="157"/>
      <c r="E864" s="169"/>
      <c r="F864" s="77"/>
      <c r="G864" s="153"/>
      <c r="J864" s="158"/>
      <c r="L864" s="169"/>
      <c r="M864" s="169"/>
      <c r="N864" s="59"/>
      <c r="O864" s="59"/>
      <c r="P864" s="59"/>
      <c r="W864" s="168"/>
      <c r="AA864" s="59"/>
      <c r="AC864" s="167"/>
      <c r="AE864" s="59"/>
      <c r="AG864" s="168"/>
      <c r="AI864" s="114"/>
      <c r="AJ864" s="167"/>
      <c r="AK864" s="167"/>
      <c r="AM864" s="170"/>
      <c r="AN864" s="199"/>
    </row>
    <row r="865" spans="1:41">
      <c r="A865" s="167"/>
      <c r="B865" s="167"/>
      <c r="C865" s="157"/>
      <c r="E865" s="169"/>
      <c r="F865" s="77"/>
      <c r="G865" s="153"/>
      <c r="J865" s="158"/>
      <c r="L865" s="169"/>
      <c r="N865" s="167"/>
      <c r="O865" s="59"/>
      <c r="P865" s="167"/>
      <c r="W865" s="168"/>
      <c r="AA865" s="59"/>
      <c r="AC865" s="167"/>
      <c r="AE865" s="59"/>
      <c r="AG865" s="168"/>
      <c r="AI865" s="114"/>
      <c r="AJ865" s="167"/>
      <c r="AK865" s="167"/>
      <c r="AM865" s="170"/>
      <c r="AN865" s="199"/>
    </row>
    <row r="866" spans="1:41">
      <c r="A866" s="167"/>
      <c r="B866" s="167"/>
      <c r="C866" s="157"/>
      <c r="E866" s="169"/>
      <c r="F866" s="77"/>
      <c r="G866" s="153"/>
      <c r="J866" s="158"/>
      <c r="L866" s="169"/>
      <c r="M866" s="169"/>
      <c r="N866" s="59"/>
      <c r="O866" s="59"/>
      <c r="P866" s="167"/>
      <c r="W866" s="168"/>
      <c r="AA866" s="59"/>
      <c r="AC866" s="167"/>
      <c r="AE866" s="59"/>
      <c r="AG866" s="168"/>
      <c r="AI866" s="114"/>
      <c r="AJ866" s="167"/>
      <c r="AK866" s="167"/>
      <c r="AM866" s="170"/>
      <c r="AN866" s="199"/>
    </row>
    <row r="867" spans="1:41">
      <c r="A867" s="167"/>
      <c r="B867" s="167"/>
      <c r="C867" s="157"/>
      <c r="E867" s="169"/>
      <c r="F867" s="77"/>
      <c r="G867" s="153"/>
      <c r="J867" s="158"/>
      <c r="L867" s="169"/>
      <c r="M867" s="169"/>
      <c r="N867" s="59"/>
      <c r="O867" s="59"/>
      <c r="P867" s="59"/>
      <c r="W867" s="168"/>
      <c r="AA867" s="59"/>
      <c r="AC867" s="167"/>
      <c r="AE867" s="59"/>
      <c r="AG867" s="168"/>
      <c r="AI867" s="114"/>
      <c r="AJ867" s="167"/>
      <c r="AK867" s="167"/>
      <c r="AM867" s="170"/>
      <c r="AN867" s="199"/>
    </row>
    <row r="868" spans="1:41">
      <c r="A868" s="167"/>
      <c r="B868" s="167"/>
      <c r="C868" s="157"/>
      <c r="F868" s="77"/>
      <c r="G868" s="153"/>
      <c r="J868" s="158"/>
      <c r="N868" s="59"/>
      <c r="O868" s="59"/>
      <c r="P868" s="59"/>
      <c r="W868" s="100"/>
      <c r="AA868" s="59"/>
      <c r="AC868" s="167"/>
      <c r="AE868" s="167"/>
      <c r="AG868" s="168"/>
      <c r="AI868" s="114"/>
      <c r="AJ868" s="167"/>
      <c r="AK868" s="167"/>
      <c r="AM868" s="170"/>
      <c r="AN868" s="199"/>
    </row>
    <row r="869" spans="1:41">
      <c r="A869" s="167"/>
      <c r="B869" s="167"/>
      <c r="C869" s="157"/>
      <c r="F869" s="77"/>
      <c r="G869" s="153"/>
      <c r="J869" s="158"/>
      <c r="N869" s="59"/>
      <c r="O869" s="59"/>
      <c r="P869" s="59"/>
      <c r="W869" s="100"/>
      <c r="AA869" s="59"/>
      <c r="AC869" s="167"/>
      <c r="AE869" s="167"/>
      <c r="AG869" s="168"/>
      <c r="AI869" s="114"/>
      <c r="AJ869" s="167"/>
      <c r="AK869" s="167"/>
      <c r="AM869" s="170"/>
      <c r="AN869" s="199"/>
      <c r="AO869" s="167"/>
    </row>
    <row r="870" spans="1:41">
      <c r="A870" s="167"/>
      <c r="B870" s="167"/>
      <c r="C870" s="157"/>
      <c r="F870" s="77"/>
      <c r="G870" s="153"/>
      <c r="J870" s="158"/>
      <c r="N870" s="59"/>
      <c r="O870" s="59"/>
      <c r="P870" s="59"/>
      <c r="W870" s="100"/>
      <c r="AA870" s="59"/>
      <c r="AC870" s="167"/>
      <c r="AE870" s="59"/>
      <c r="AG870" s="168"/>
      <c r="AI870" s="114"/>
      <c r="AJ870" s="167"/>
      <c r="AK870" s="167"/>
      <c r="AM870" s="170"/>
      <c r="AN870" s="199"/>
      <c r="AO870" s="167"/>
    </row>
    <row r="871" spans="1:41">
      <c r="A871" s="167"/>
      <c r="B871" s="167"/>
      <c r="C871" s="157"/>
      <c r="F871" s="77"/>
      <c r="G871" s="153"/>
      <c r="J871" s="158"/>
      <c r="N871" s="59"/>
      <c r="O871" s="59"/>
      <c r="P871" s="59"/>
      <c r="W871" s="100"/>
      <c r="AA871" s="59"/>
      <c r="AC871" s="167"/>
      <c r="AE871" s="167"/>
      <c r="AG871" s="168"/>
      <c r="AI871" s="114"/>
      <c r="AJ871" s="167"/>
      <c r="AK871" s="167"/>
      <c r="AM871" s="170"/>
      <c r="AN871" s="199"/>
    </row>
    <row r="872" spans="1:41">
      <c r="A872" s="167"/>
      <c r="B872" s="167"/>
      <c r="C872" s="157"/>
      <c r="F872" s="77"/>
      <c r="G872" s="153"/>
      <c r="J872" s="158"/>
      <c r="N872" s="59"/>
      <c r="O872" s="59"/>
      <c r="P872" s="59"/>
      <c r="W872" s="100"/>
      <c r="AA872" s="59"/>
      <c r="AC872" s="167"/>
      <c r="AE872" s="59"/>
      <c r="AG872" s="168"/>
      <c r="AI872" s="114"/>
      <c r="AJ872" s="167"/>
      <c r="AK872" s="167"/>
      <c r="AM872" s="170"/>
      <c r="AN872" s="199"/>
      <c r="AO872" s="167"/>
    </row>
    <row r="873" spans="1:41">
      <c r="A873" s="167"/>
      <c r="B873" s="167"/>
      <c r="C873" s="157"/>
      <c r="F873" s="77"/>
      <c r="G873" s="153"/>
      <c r="J873" s="158"/>
      <c r="N873" s="59"/>
      <c r="O873" s="59"/>
      <c r="P873" s="59"/>
      <c r="W873" s="100"/>
      <c r="AA873" s="59"/>
      <c r="AC873" s="167"/>
      <c r="AE873" s="167"/>
      <c r="AG873" s="168"/>
      <c r="AI873" s="114"/>
      <c r="AJ873" s="167"/>
      <c r="AK873" s="167"/>
      <c r="AM873" s="170"/>
      <c r="AN873" s="199"/>
      <c r="AO873" s="167"/>
    </row>
    <row r="874" spans="1:41">
      <c r="A874" s="167"/>
      <c r="B874" s="167"/>
      <c r="C874" s="157"/>
      <c r="F874" s="77"/>
      <c r="G874" s="153"/>
      <c r="J874" s="158"/>
      <c r="N874" s="59"/>
      <c r="O874" s="59"/>
      <c r="P874" s="59"/>
      <c r="W874" s="100"/>
      <c r="AA874" s="59"/>
      <c r="AC874" s="167"/>
      <c r="AE874" s="59"/>
      <c r="AG874" s="168"/>
      <c r="AI874" s="114"/>
      <c r="AJ874" s="167"/>
      <c r="AK874" s="167"/>
      <c r="AM874" s="170"/>
      <c r="AN874" s="199"/>
    </row>
    <row r="875" spans="1:41">
      <c r="A875" s="167"/>
      <c r="B875" s="167"/>
      <c r="C875" s="157"/>
      <c r="F875" s="77"/>
      <c r="G875" s="153"/>
      <c r="J875" s="158"/>
      <c r="N875" s="59"/>
      <c r="O875" s="59"/>
      <c r="P875" s="59"/>
      <c r="W875" s="100"/>
      <c r="AA875" s="59"/>
      <c r="AC875" s="167"/>
      <c r="AE875" s="167"/>
      <c r="AG875" s="168"/>
      <c r="AI875" s="114"/>
      <c r="AJ875" s="167"/>
      <c r="AK875" s="167"/>
      <c r="AM875" s="170"/>
      <c r="AN875" s="199"/>
    </row>
    <row r="876" spans="1:41">
      <c r="A876" s="167"/>
      <c r="B876" s="167"/>
      <c r="C876" s="157"/>
      <c r="F876" s="77"/>
      <c r="G876" s="153"/>
      <c r="J876" s="158"/>
      <c r="N876" s="59"/>
      <c r="O876" s="59"/>
      <c r="P876" s="59"/>
      <c r="W876" s="100"/>
      <c r="AA876" s="59"/>
      <c r="AC876" s="167"/>
      <c r="AE876" s="59"/>
      <c r="AG876" s="168"/>
      <c r="AI876" s="114"/>
      <c r="AJ876" s="167"/>
      <c r="AK876" s="167"/>
      <c r="AM876" s="170"/>
      <c r="AN876" s="199"/>
    </row>
    <row r="877" spans="1:41">
      <c r="A877" s="167"/>
      <c r="B877" s="167"/>
      <c r="C877" s="157"/>
      <c r="F877" s="77"/>
      <c r="G877" s="153"/>
      <c r="J877" s="158"/>
      <c r="N877" s="59"/>
      <c r="O877" s="59"/>
      <c r="P877" s="59"/>
      <c r="W877" s="100"/>
      <c r="AA877" s="59"/>
      <c r="AC877" s="167"/>
      <c r="AE877" s="59"/>
      <c r="AG877" s="168"/>
      <c r="AI877" s="114"/>
      <c r="AJ877" s="167"/>
      <c r="AK877" s="167"/>
      <c r="AM877" s="170"/>
      <c r="AN877" s="199"/>
    </row>
    <row r="878" spans="1:41">
      <c r="A878" s="167"/>
      <c r="B878" s="167"/>
      <c r="C878" s="167"/>
      <c r="F878" s="77"/>
      <c r="G878" s="153"/>
      <c r="H878" s="119"/>
      <c r="I878" s="119"/>
      <c r="J878" s="158"/>
      <c r="M878" s="167"/>
      <c r="N878" s="59"/>
      <c r="O878" s="59"/>
      <c r="P878" s="59"/>
      <c r="W878" s="100"/>
      <c r="AA878" s="59"/>
      <c r="AC878" s="167"/>
      <c r="AE878" s="59"/>
      <c r="AG878" s="168"/>
      <c r="AI878" s="114"/>
      <c r="AJ878" s="167"/>
      <c r="AK878" s="167"/>
      <c r="AM878" s="170"/>
      <c r="AN878" s="199"/>
    </row>
    <row r="879" spans="1:41">
      <c r="A879" s="167"/>
      <c r="B879" s="167"/>
      <c r="C879" s="167"/>
      <c r="D879" s="167"/>
      <c r="E879" s="167"/>
      <c r="F879" s="155"/>
      <c r="G879" s="153"/>
      <c r="H879" s="119"/>
      <c r="I879" s="119"/>
      <c r="J879" s="167"/>
      <c r="L879" s="170"/>
      <c r="N879" s="59"/>
      <c r="O879" s="116"/>
      <c r="P879" s="116"/>
      <c r="W879" s="100"/>
      <c r="Z879" s="117"/>
      <c r="AA879" s="116"/>
      <c r="AB879" s="117"/>
      <c r="AC879" s="116"/>
      <c r="AD879" s="190"/>
      <c r="AE879" s="59"/>
      <c r="AG879" s="167"/>
      <c r="AI879" s="114"/>
      <c r="AJ879" s="167"/>
      <c r="AK879" s="167"/>
      <c r="AM879" s="170"/>
      <c r="AN879" s="199"/>
    </row>
    <row r="880" spans="1:41">
      <c r="A880" s="167"/>
      <c r="B880" s="167"/>
      <c r="C880" s="167"/>
      <c r="D880" s="167"/>
      <c r="E880" s="167"/>
      <c r="F880" s="155"/>
      <c r="G880" s="153"/>
      <c r="H880" s="119"/>
      <c r="I880" s="119"/>
      <c r="J880" s="167"/>
      <c r="L880" s="170"/>
      <c r="N880" s="59"/>
      <c r="O880" s="116"/>
      <c r="P880" s="116"/>
      <c r="W880" s="100"/>
      <c r="Z880" s="117"/>
      <c r="AA880" s="116"/>
      <c r="AB880" s="117"/>
      <c r="AC880" s="116"/>
      <c r="AD880" s="190"/>
      <c r="AE880" s="59"/>
      <c r="AG880" s="167"/>
      <c r="AI880" s="114"/>
      <c r="AJ880" s="167"/>
      <c r="AK880" s="167"/>
      <c r="AM880" s="170"/>
      <c r="AN880" s="199"/>
    </row>
    <row r="881" spans="1:41">
      <c r="A881" s="167"/>
      <c r="B881" s="167"/>
      <c r="C881" s="167"/>
      <c r="D881" s="167"/>
      <c r="E881" s="167"/>
      <c r="F881" s="155"/>
      <c r="G881" s="153"/>
      <c r="H881" s="119"/>
      <c r="I881" s="119"/>
      <c r="J881" s="167"/>
      <c r="L881" s="170"/>
      <c r="M881" s="170"/>
      <c r="N881" s="59"/>
      <c r="O881" s="116"/>
      <c r="P881" s="116"/>
      <c r="W881" s="168"/>
      <c r="Z881" s="117"/>
      <c r="AA881" s="116"/>
      <c r="AB881" s="117"/>
      <c r="AC881" s="116"/>
      <c r="AD881" s="190"/>
      <c r="AE881" s="59"/>
      <c r="AG881" s="167"/>
      <c r="AI881" s="114"/>
      <c r="AJ881" s="167"/>
      <c r="AK881" s="167"/>
      <c r="AM881" s="170"/>
      <c r="AN881" s="199"/>
    </row>
    <row r="882" spans="1:41">
      <c r="A882" s="167"/>
      <c r="B882" s="59"/>
      <c r="C882" s="167"/>
      <c r="D882" s="167"/>
      <c r="E882" s="167"/>
      <c r="F882" s="155"/>
      <c r="G882" s="153"/>
      <c r="H882" s="119"/>
      <c r="I882" s="119"/>
      <c r="J882" s="167"/>
      <c r="N882" s="59"/>
      <c r="O882" s="116"/>
      <c r="P882" s="116"/>
      <c r="W882" s="100"/>
      <c r="Z882" s="117"/>
      <c r="AA882" s="116"/>
      <c r="AB882" s="117"/>
      <c r="AC882" s="116"/>
      <c r="AD882" s="190"/>
      <c r="AE882" s="59"/>
      <c r="AG882" s="167"/>
      <c r="AI882" s="114"/>
      <c r="AJ882" s="59"/>
      <c r="AK882" s="167"/>
      <c r="AM882" s="170"/>
      <c r="AN882" s="199"/>
    </row>
    <row r="883" spans="1:41">
      <c r="A883" s="167"/>
      <c r="B883" s="59"/>
      <c r="C883" s="167"/>
      <c r="D883" s="167"/>
      <c r="E883" s="167"/>
      <c r="F883" s="155"/>
      <c r="G883" s="153"/>
      <c r="H883" s="119"/>
      <c r="I883" s="119"/>
      <c r="J883" s="167"/>
      <c r="N883" s="59"/>
      <c r="O883" s="116"/>
      <c r="P883" s="116"/>
      <c r="W883" s="100"/>
      <c r="Z883" s="117"/>
      <c r="AA883" s="116"/>
      <c r="AB883" s="117"/>
      <c r="AC883" s="116"/>
      <c r="AD883" s="190"/>
      <c r="AE883" s="167"/>
      <c r="AG883" s="167"/>
      <c r="AI883" s="114"/>
      <c r="AJ883" s="59"/>
      <c r="AK883" s="167"/>
      <c r="AM883" s="170"/>
      <c r="AN883" s="199"/>
    </row>
    <row r="884" spans="1:41">
      <c r="A884" s="167"/>
      <c r="B884" s="167"/>
      <c r="C884" s="167"/>
      <c r="D884" s="167"/>
      <c r="E884" s="167"/>
      <c r="F884" s="155"/>
      <c r="G884" s="153"/>
      <c r="H884" s="119"/>
      <c r="I884" s="119"/>
      <c r="J884" s="167"/>
      <c r="N884" s="59"/>
      <c r="O884" s="116"/>
      <c r="P884" s="116"/>
      <c r="W884" s="100"/>
      <c r="Z884" s="117"/>
      <c r="AA884" s="116"/>
      <c r="AB884" s="117"/>
      <c r="AC884" s="116"/>
      <c r="AD884" s="190"/>
      <c r="AE884" s="59"/>
      <c r="AG884" s="167"/>
      <c r="AI884" s="114"/>
      <c r="AJ884" s="167"/>
      <c r="AK884" s="167"/>
      <c r="AM884" s="170"/>
      <c r="AN884" s="199"/>
    </row>
    <row r="885" spans="1:41">
      <c r="A885" s="167"/>
      <c r="B885" s="167"/>
      <c r="C885" s="167"/>
      <c r="D885" s="167"/>
      <c r="E885" s="167"/>
      <c r="F885" s="155"/>
      <c r="G885" s="153"/>
      <c r="H885" s="119"/>
      <c r="I885" s="119"/>
      <c r="J885" s="167"/>
      <c r="N885" s="59"/>
      <c r="O885" s="116"/>
      <c r="P885" s="116"/>
      <c r="W885" s="100"/>
      <c r="Z885" s="117"/>
      <c r="AA885" s="116"/>
      <c r="AB885" s="117"/>
      <c r="AC885" s="116"/>
      <c r="AD885" s="190"/>
      <c r="AE885" s="59"/>
      <c r="AG885" s="167"/>
      <c r="AI885" s="114"/>
      <c r="AJ885" s="167"/>
      <c r="AK885" s="167"/>
      <c r="AM885" s="170"/>
      <c r="AN885" s="199"/>
    </row>
    <row r="886" spans="1:41">
      <c r="A886" s="167"/>
      <c r="B886" s="167"/>
      <c r="C886" s="157"/>
      <c r="F886" s="77"/>
      <c r="G886" s="153"/>
      <c r="J886" s="158"/>
      <c r="N886" s="59"/>
      <c r="O886" s="59"/>
      <c r="P886" s="59"/>
      <c r="W886" s="100"/>
      <c r="AA886" s="59"/>
      <c r="AC886" s="167"/>
      <c r="AE886" s="167"/>
      <c r="AG886" s="168"/>
      <c r="AI886" s="114"/>
      <c r="AJ886" s="167"/>
      <c r="AK886" s="167"/>
      <c r="AM886" s="99"/>
      <c r="AN886" s="199"/>
      <c r="AO886" s="167"/>
    </row>
    <row r="887" spans="1:41">
      <c r="A887" s="167"/>
      <c r="B887" s="167"/>
      <c r="C887" s="157"/>
      <c r="F887" s="77"/>
      <c r="G887" s="153"/>
      <c r="J887" s="158"/>
      <c r="N887" s="59"/>
      <c r="O887" s="59"/>
      <c r="P887" s="59"/>
      <c r="W887" s="100"/>
      <c r="AA887" s="59"/>
      <c r="AC887" s="167"/>
      <c r="AE887" s="59"/>
      <c r="AG887" s="167"/>
      <c r="AI887" s="114"/>
      <c r="AJ887" s="167"/>
      <c r="AK887" s="167"/>
      <c r="AM887" s="99"/>
      <c r="AN887" s="199"/>
    </row>
    <row r="888" spans="1:41">
      <c r="A888" s="167"/>
      <c r="B888" s="167"/>
      <c r="C888" s="157"/>
      <c r="F888" s="77"/>
      <c r="G888" s="153"/>
      <c r="J888" s="158"/>
      <c r="N888" s="59"/>
      <c r="O888" s="59"/>
      <c r="P888" s="59"/>
      <c r="W888" s="100"/>
      <c r="AA888" s="59"/>
      <c r="AC888" s="167"/>
      <c r="AE888" s="59"/>
      <c r="AG888" s="167"/>
      <c r="AI888" s="114"/>
      <c r="AJ888" s="167"/>
      <c r="AK888" s="167"/>
      <c r="AM888" s="99"/>
      <c r="AN888" s="199"/>
    </row>
    <row r="889" spans="1:41">
      <c r="A889" s="167"/>
      <c r="B889" s="167"/>
      <c r="C889" s="157"/>
      <c r="F889" s="77"/>
      <c r="G889" s="153"/>
      <c r="J889" s="158"/>
      <c r="N889" s="59"/>
      <c r="O889" s="59"/>
      <c r="P889" s="59"/>
      <c r="W889" s="100"/>
      <c r="AA889" s="59"/>
      <c r="AC889" s="167"/>
      <c r="AE889" s="59"/>
      <c r="AG889" s="167"/>
      <c r="AI889" s="114"/>
      <c r="AJ889" s="167"/>
      <c r="AK889" s="167"/>
      <c r="AM889" s="99"/>
      <c r="AN889" s="199"/>
    </row>
    <row r="890" spans="1:41">
      <c r="A890" s="167"/>
      <c r="B890" s="167"/>
      <c r="C890" s="157"/>
      <c r="F890" s="77"/>
      <c r="G890" s="153"/>
      <c r="J890" s="158"/>
      <c r="N890" s="59"/>
      <c r="O890" s="59"/>
      <c r="P890" s="59"/>
      <c r="W890" s="100"/>
      <c r="AA890" s="59"/>
      <c r="AC890" s="167"/>
      <c r="AE890" s="59"/>
      <c r="AG890" s="167"/>
      <c r="AI890" s="114"/>
      <c r="AJ890" s="167"/>
      <c r="AK890" s="167"/>
      <c r="AM890" s="99"/>
      <c r="AN890" s="199"/>
    </row>
    <row r="891" spans="1:41">
      <c r="A891" s="167"/>
      <c r="B891" s="167"/>
      <c r="C891" s="157"/>
      <c r="F891" s="77"/>
      <c r="G891" s="153"/>
      <c r="J891" s="158"/>
      <c r="N891" s="59"/>
      <c r="O891" s="59"/>
      <c r="P891" s="59"/>
      <c r="W891" s="100"/>
      <c r="AA891" s="59"/>
      <c r="AC891" s="167"/>
      <c r="AE891" s="59"/>
      <c r="AG891" s="167"/>
      <c r="AI891" s="114"/>
      <c r="AJ891" s="167"/>
      <c r="AK891" s="167"/>
      <c r="AM891" s="99"/>
      <c r="AN891" s="199"/>
    </row>
    <row r="892" spans="1:41">
      <c r="A892" s="167"/>
      <c r="B892" s="167"/>
      <c r="C892" s="157"/>
      <c r="F892" s="77"/>
      <c r="G892" s="153"/>
      <c r="J892" s="158"/>
      <c r="N892" s="59"/>
      <c r="O892" s="59"/>
      <c r="P892" s="59"/>
      <c r="W892" s="100"/>
      <c r="AA892" s="59"/>
      <c r="AC892" s="167"/>
      <c r="AE892" s="59"/>
      <c r="AG892" s="167"/>
      <c r="AI892" s="114"/>
      <c r="AJ892" s="167"/>
      <c r="AK892" s="167"/>
      <c r="AM892" s="167"/>
      <c r="AN892" s="199"/>
    </row>
    <row r="893" spans="1:41">
      <c r="A893" s="167"/>
      <c r="B893" s="167"/>
      <c r="C893" s="157"/>
      <c r="F893" s="77"/>
      <c r="G893" s="153"/>
      <c r="J893" s="158"/>
      <c r="N893" s="59"/>
      <c r="O893" s="59"/>
      <c r="P893" s="59"/>
      <c r="W893" s="100"/>
      <c r="AA893" s="59"/>
      <c r="AC893" s="167"/>
      <c r="AE893" s="167"/>
      <c r="AG893" s="167"/>
      <c r="AI893" s="114"/>
      <c r="AJ893" s="167"/>
      <c r="AK893" s="167"/>
      <c r="AM893" s="167"/>
      <c r="AN893" s="199"/>
    </row>
    <row r="894" spans="1:41">
      <c r="A894" s="167"/>
      <c r="B894" s="167"/>
      <c r="C894" s="157"/>
      <c r="F894" s="77"/>
      <c r="G894" s="153"/>
      <c r="J894" s="158"/>
      <c r="N894" s="59"/>
      <c r="O894" s="59"/>
      <c r="P894" s="59"/>
      <c r="W894" s="100"/>
      <c r="AA894" s="59"/>
      <c r="AC894" s="167"/>
      <c r="AE894" s="167"/>
      <c r="AG894" s="167"/>
      <c r="AI894" s="114"/>
      <c r="AJ894" s="167"/>
      <c r="AK894" s="167"/>
      <c r="AM894" s="167"/>
      <c r="AN894" s="199"/>
    </row>
    <row r="895" spans="1:41">
      <c r="A895" s="167"/>
      <c r="B895" s="167"/>
      <c r="C895" s="157"/>
      <c r="F895" s="77"/>
      <c r="G895" s="153"/>
      <c r="J895" s="158"/>
      <c r="N895" s="59"/>
      <c r="O895" s="59"/>
      <c r="P895" s="59"/>
      <c r="W895" s="100"/>
      <c r="AA895" s="59"/>
      <c r="AC895" s="167"/>
      <c r="AE895" s="59"/>
      <c r="AG895" s="167"/>
      <c r="AI895" s="114"/>
      <c r="AJ895" s="167"/>
      <c r="AK895" s="167"/>
      <c r="AM895" s="99"/>
      <c r="AN895" s="199"/>
    </row>
    <row r="896" spans="1:41">
      <c r="A896" s="167"/>
      <c r="B896" s="167"/>
      <c r="C896" s="157"/>
      <c r="E896" s="170"/>
      <c r="F896" s="77"/>
      <c r="G896" s="153"/>
      <c r="J896" s="158"/>
      <c r="L896" s="170"/>
      <c r="N896" s="167"/>
      <c r="O896" s="167"/>
      <c r="P896" s="167"/>
      <c r="W896" s="168"/>
      <c r="AA896" s="59"/>
      <c r="AC896" s="167"/>
      <c r="AE896" s="59"/>
      <c r="AG896" s="167"/>
      <c r="AI896" s="114"/>
      <c r="AJ896" s="167"/>
      <c r="AK896" s="167"/>
      <c r="AM896" s="167"/>
      <c r="AN896" s="199"/>
    </row>
    <row r="897" spans="1:41">
      <c r="A897" s="167"/>
      <c r="B897" s="167"/>
      <c r="C897" s="157"/>
      <c r="E897" s="170"/>
      <c r="F897" s="77"/>
      <c r="G897" s="153"/>
      <c r="J897" s="158"/>
      <c r="L897" s="170"/>
      <c r="M897" s="170"/>
      <c r="N897" s="59"/>
      <c r="O897" s="59"/>
      <c r="P897" s="59"/>
      <c r="W897" s="168"/>
      <c r="AA897" s="59"/>
      <c r="AC897" s="167"/>
      <c r="AE897" s="59"/>
      <c r="AG897" s="167"/>
      <c r="AI897" s="114"/>
      <c r="AJ897" s="167"/>
      <c r="AK897" s="167"/>
      <c r="AM897" s="167"/>
      <c r="AN897" s="199"/>
    </row>
    <row r="898" spans="1:41">
      <c r="A898" s="167"/>
      <c r="B898" s="167"/>
      <c r="C898" s="157"/>
      <c r="E898" s="170"/>
      <c r="F898" s="77"/>
      <c r="G898" s="153"/>
      <c r="J898" s="158"/>
      <c r="L898" s="170"/>
      <c r="M898" s="170"/>
      <c r="N898" s="59"/>
      <c r="O898" s="59"/>
      <c r="P898" s="59"/>
      <c r="W898" s="168"/>
      <c r="AA898" s="59"/>
      <c r="AC898" s="167"/>
      <c r="AE898" s="167"/>
      <c r="AG898" s="167"/>
      <c r="AI898" s="114"/>
      <c r="AJ898" s="167"/>
      <c r="AK898" s="167"/>
      <c r="AM898" s="167"/>
      <c r="AN898" s="199"/>
      <c r="AO898" s="167"/>
    </row>
    <row r="899" spans="1:41">
      <c r="A899" s="167"/>
      <c r="B899" s="167"/>
      <c r="C899" s="157"/>
      <c r="E899" s="170"/>
      <c r="F899" s="77"/>
      <c r="G899" s="153"/>
      <c r="J899" s="158"/>
      <c r="L899" s="170"/>
      <c r="M899" s="170"/>
      <c r="N899" s="59"/>
      <c r="O899" s="59"/>
      <c r="P899" s="59"/>
      <c r="W899" s="168"/>
      <c r="AA899" s="59"/>
      <c r="AC899" s="167"/>
      <c r="AE899" s="59"/>
      <c r="AG899" s="168"/>
      <c r="AI899" s="114"/>
      <c r="AJ899" s="167"/>
      <c r="AK899" s="155"/>
      <c r="AM899" s="170"/>
      <c r="AN899" s="199"/>
    </row>
    <row r="900" spans="1:41">
      <c r="A900" s="167"/>
      <c r="B900" s="167"/>
      <c r="C900" s="157"/>
      <c r="E900" s="170"/>
      <c r="F900" s="77"/>
      <c r="G900" s="153"/>
      <c r="J900" s="158"/>
      <c r="L900" s="170"/>
      <c r="M900" s="170"/>
      <c r="N900" s="59"/>
      <c r="O900" s="59"/>
      <c r="P900" s="59"/>
      <c r="W900" s="168"/>
      <c r="AA900" s="59"/>
      <c r="AC900" s="167"/>
      <c r="AE900" s="59"/>
      <c r="AG900" s="168"/>
      <c r="AI900" s="114"/>
      <c r="AJ900" s="167"/>
      <c r="AK900" s="155"/>
      <c r="AM900" s="170"/>
      <c r="AN900" s="199"/>
    </row>
    <row r="901" spans="1:41">
      <c r="A901" s="167"/>
      <c r="B901" s="167"/>
      <c r="C901" s="167"/>
      <c r="D901" s="167"/>
      <c r="E901" s="167"/>
      <c r="F901" s="155"/>
      <c r="G901" s="153"/>
      <c r="H901" s="119"/>
      <c r="I901" s="119"/>
      <c r="J901" s="167"/>
      <c r="L901" s="170"/>
      <c r="M901" s="170"/>
      <c r="N901" s="59"/>
      <c r="O901" s="116"/>
      <c r="P901" s="116"/>
      <c r="W901" s="168"/>
      <c r="Z901" s="117"/>
      <c r="AA901" s="116"/>
      <c r="AB901" s="117"/>
      <c r="AC901" s="116"/>
      <c r="AD901" s="190"/>
      <c r="AE901" s="167"/>
      <c r="AG901" s="167"/>
      <c r="AI901" s="114"/>
      <c r="AJ901" s="167"/>
      <c r="AK901" s="167"/>
      <c r="AM901" s="170"/>
      <c r="AN901" s="199"/>
    </row>
    <row r="902" spans="1:41">
      <c r="A902" s="167"/>
      <c r="B902" s="167"/>
      <c r="C902" s="167"/>
      <c r="D902" s="167"/>
      <c r="E902" s="167"/>
      <c r="F902" s="155"/>
      <c r="G902" s="153"/>
      <c r="H902" s="119"/>
      <c r="I902" s="119"/>
      <c r="J902" s="167"/>
      <c r="L902" s="170"/>
      <c r="M902" s="170"/>
      <c r="N902" s="59"/>
      <c r="O902" s="116"/>
      <c r="P902" s="116"/>
      <c r="W902" s="168"/>
      <c r="Z902" s="117"/>
      <c r="AA902" s="116"/>
      <c r="AB902" s="117"/>
      <c r="AC902" s="116"/>
      <c r="AD902" s="190"/>
      <c r="AE902" s="167"/>
      <c r="AG902" s="167"/>
      <c r="AI902" s="114"/>
      <c r="AJ902" s="167"/>
      <c r="AK902" s="167"/>
      <c r="AM902" s="170"/>
      <c r="AN902" s="199"/>
      <c r="AO902" s="167"/>
    </row>
    <row r="903" spans="1:41">
      <c r="A903" s="167"/>
      <c r="B903" s="167"/>
      <c r="C903" s="157"/>
      <c r="E903" s="170"/>
      <c r="F903" s="77"/>
      <c r="G903" s="153"/>
      <c r="J903" s="158"/>
      <c r="L903" s="170"/>
      <c r="N903" s="167"/>
      <c r="O903" s="59"/>
      <c r="P903" s="167"/>
      <c r="W903" s="168"/>
      <c r="AA903" s="59"/>
      <c r="AC903" s="167"/>
      <c r="AE903" s="167"/>
      <c r="AG903" s="168"/>
      <c r="AI903" s="114"/>
      <c r="AJ903" s="167"/>
      <c r="AK903" s="167"/>
      <c r="AM903" s="167"/>
      <c r="AN903" s="199"/>
    </row>
    <row r="904" spans="1:41">
      <c r="A904" s="167"/>
      <c r="B904" s="167"/>
      <c r="C904" s="167"/>
      <c r="D904" s="167"/>
      <c r="E904" s="167"/>
      <c r="F904" s="155"/>
      <c r="G904" s="153"/>
      <c r="H904" s="119"/>
      <c r="I904" s="119"/>
      <c r="J904" s="167"/>
      <c r="L904" s="170"/>
      <c r="M904" s="170"/>
      <c r="N904" s="59"/>
      <c r="O904" s="116"/>
      <c r="P904" s="116"/>
      <c r="W904" s="168"/>
      <c r="Z904" s="117"/>
      <c r="AA904" s="116"/>
      <c r="AB904" s="117"/>
      <c r="AC904" s="116"/>
      <c r="AD904" s="190"/>
      <c r="AE904" s="59"/>
      <c r="AG904" s="167"/>
      <c r="AI904" s="114"/>
      <c r="AJ904" s="167"/>
      <c r="AK904" s="167"/>
      <c r="AM904" s="170"/>
      <c r="AN904" s="199"/>
      <c r="AO904" s="167"/>
    </row>
    <row r="905" spans="1:41">
      <c r="A905" s="167"/>
      <c r="B905" s="167"/>
      <c r="C905" s="167"/>
      <c r="D905" s="167"/>
      <c r="E905" s="167"/>
      <c r="F905" s="155"/>
      <c r="G905" s="153"/>
      <c r="H905" s="119"/>
      <c r="I905" s="119"/>
      <c r="J905" s="167"/>
      <c r="L905" s="170"/>
      <c r="M905" s="170"/>
      <c r="N905" s="59"/>
      <c r="O905" s="116"/>
      <c r="P905" s="116"/>
      <c r="W905" s="168"/>
      <c r="Z905" s="117"/>
      <c r="AA905" s="116"/>
      <c r="AB905" s="117"/>
      <c r="AC905" s="116"/>
      <c r="AD905" s="190"/>
      <c r="AE905" s="167"/>
      <c r="AG905" s="167"/>
      <c r="AI905" s="114"/>
      <c r="AJ905" s="167"/>
      <c r="AK905" s="167"/>
      <c r="AM905" s="170"/>
      <c r="AN905" s="199"/>
    </row>
    <row r="906" spans="1:41">
      <c r="A906" s="167"/>
      <c r="B906" s="167"/>
      <c r="C906" s="170"/>
      <c r="E906" s="170"/>
      <c r="F906" s="77"/>
      <c r="G906" s="153"/>
      <c r="J906" s="158"/>
      <c r="L906" s="170"/>
      <c r="M906" s="170"/>
      <c r="N906" s="59"/>
      <c r="O906" s="59"/>
      <c r="P906" s="59"/>
      <c r="W906" s="168"/>
      <c r="AA906" s="59"/>
      <c r="AC906" s="167"/>
      <c r="AE906" s="59"/>
      <c r="AG906" s="168"/>
      <c r="AI906" s="114"/>
      <c r="AJ906" s="167"/>
      <c r="AK906" s="167"/>
      <c r="AM906" s="167"/>
      <c r="AN906" s="199"/>
    </row>
    <row r="907" spans="1:41">
      <c r="A907" s="167"/>
      <c r="B907" s="167"/>
      <c r="C907" s="157"/>
      <c r="E907" s="170"/>
      <c r="F907" s="77"/>
      <c r="G907" s="153"/>
      <c r="J907" s="158"/>
      <c r="L907" s="170"/>
      <c r="N907" s="167"/>
      <c r="O907" s="167"/>
      <c r="P907" s="167"/>
      <c r="W907" s="168"/>
      <c r="AA907" s="59"/>
      <c r="AC907" s="167"/>
      <c r="AE907" s="167"/>
      <c r="AG907" s="168"/>
      <c r="AI907" s="114"/>
      <c r="AJ907" s="167"/>
      <c r="AK907" s="167"/>
      <c r="AM907" s="167"/>
      <c r="AN907" s="199"/>
    </row>
    <row r="908" spans="1:41">
      <c r="A908" s="167"/>
      <c r="B908" s="59"/>
      <c r="C908" s="157"/>
      <c r="E908" s="170"/>
      <c r="F908" s="77"/>
      <c r="G908" s="153"/>
      <c r="J908" s="158"/>
      <c r="L908" s="170"/>
      <c r="N908" s="167"/>
      <c r="O908" s="59"/>
      <c r="P908" s="167"/>
      <c r="W908" s="168"/>
      <c r="AA908" s="59"/>
      <c r="AC908" s="59"/>
      <c r="AE908" s="59"/>
      <c r="AG908" s="167"/>
      <c r="AI908" s="114"/>
      <c r="AJ908" s="59"/>
      <c r="AK908" s="167"/>
      <c r="AM908" s="167"/>
      <c r="AN908" s="199"/>
    </row>
    <row r="909" spans="1:41">
      <c r="A909" s="167"/>
      <c r="B909" s="167"/>
      <c r="C909" s="157"/>
      <c r="E909" s="170"/>
      <c r="F909" s="77"/>
      <c r="G909" s="153"/>
      <c r="J909" s="158"/>
      <c r="L909" s="170"/>
      <c r="M909" s="170"/>
      <c r="N909" s="59"/>
      <c r="O909" s="59"/>
      <c r="P909" s="59"/>
      <c r="W909" s="168"/>
      <c r="AA909" s="59"/>
      <c r="AC909" s="167"/>
      <c r="AE909" s="167"/>
      <c r="AG909" s="168"/>
      <c r="AI909" s="114"/>
      <c r="AJ909" s="167"/>
      <c r="AK909" s="167"/>
      <c r="AM909" s="167"/>
      <c r="AN909" s="199"/>
      <c r="AO909" s="167"/>
    </row>
    <row r="910" spans="1:41">
      <c r="A910" s="167"/>
      <c r="B910" s="167"/>
      <c r="C910" s="157"/>
      <c r="E910" s="170"/>
      <c r="F910" s="77"/>
      <c r="G910" s="153"/>
      <c r="J910" s="158"/>
      <c r="L910" s="170"/>
      <c r="M910" s="170"/>
      <c r="N910" s="59"/>
      <c r="O910" s="59"/>
      <c r="P910" s="59"/>
      <c r="W910" s="168"/>
      <c r="AA910" s="59"/>
      <c r="AC910" s="167"/>
      <c r="AE910" s="59"/>
      <c r="AG910" s="168"/>
      <c r="AI910" s="114"/>
      <c r="AJ910" s="167"/>
      <c r="AK910" s="167"/>
      <c r="AM910" s="167"/>
      <c r="AN910" s="199"/>
      <c r="AO910" s="167"/>
    </row>
    <row r="911" spans="1:41">
      <c r="A911" s="167"/>
      <c r="B911" s="167"/>
      <c r="C911" s="157"/>
      <c r="E911" s="170"/>
      <c r="F911" s="77"/>
      <c r="G911" s="153"/>
      <c r="J911" s="158"/>
      <c r="L911" s="170"/>
      <c r="N911" s="167"/>
      <c r="O911" s="59"/>
      <c r="P911" s="167"/>
      <c r="W911" s="168"/>
      <c r="AA911" s="59"/>
      <c r="AC911" s="167"/>
      <c r="AE911" s="167"/>
      <c r="AG911" s="168"/>
      <c r="AI911" s="114"/>
      <c r="AJ911" s="167"/>
      <c r="AK911" s="167"/>
      <c r="AM911" s="167"/>
      <c r="AN911" s="199"/>
      <c r="AO911" s="167"/>
    </row>
    <row r="912" spans="1:41">
      <c r="A912" s="167"/>
      <c r="B912" s="167"/>
      <c r="C912" s="167"/>
      <c r="D912" s="167"/>
      <c r="E912" s="167"/>
      <c r="F912" s="155"/>
      <c r="G912" s="153"/>
      <c r="H912" s="119"/>
      <c r="I912" s="119"/>
      <c r="J912" s="167"/>
      <c r="L912" s="170"/>
      <c r="M912" s="170"/>
      <c r="N912" s="59"/>
      <c r="O912" s="116"/>
      <c r="P912" s="116"/>
      <c r="W912" s="168"/>
      <c r="Z912" s="117"/>
      <c r="AA912" s="116"/>
      <c r="AB912" s="117"/>
      <c r="AC912" s="116"/>
      <c r="AD912" s="190"/>
      <c r="AE912" s="167"/>
      <c r="AG912" s="167"/>
      <c r="AI912" s="114"/>
      <c r="AJ912" s="167"/>
      <c r="AK912" s="167"/>
      <c r="AM912" s="170"/>
      <c r="AN912" s="199"/>
    </row>
    <row r="913" spans="1:41">
      <c r="A913" s="167"/>
      <c r="B913" s="167"/>
      <c r="C913" s="170"/>
      <c r="E913" s="170"/>
      <c r="F913" s="77"/>
      <c r="G913" s="153"/>
      <c r="J913" s="158"/>
      <c r="L913" s="170"/>
      <c r="N913" s="167"/>
      <c r="O913" s="167"/>
      <c r="P913" s="167"/>
      <c r="W913" s="167"/>
      <c r="AA913" s="59"/>
      <c r="AC913" s="167"/>
      <c r="AE913" s="167"/>
      <c r="AG913" s="167"/>
      <c r="AI913" s="114"/>
      <c r="AJ913" s="167"/>
      <c r="AK913" s="167"/>
      <c r="AM913" s="167"/>
      <c r="AN913" s="199"/>
    </row>
    <row r="914" spans="1:41">
      <c r="A914" s="167"/>
      <c r="B914" s="167"/>
      <c r="C914" s="170"/>
      <c r="E914" s="170"/>
      <c r="F914" s="155"/>
      <c r="G914" s="153"/>
      <c r="J914" s="158"/>
      <c r="L914" s="170"/>
      <c r="N914" s="167"/>
      <c r="O914" s="167"/>
      <c r="P914" s="167"/>
      <c r="W914" s="167"/>
      <c r="AA914" s="59"/>
      <c r="AC914" s="167"/>
      <c r="AE914" s="167"/>
      <c r="AG914" s="167"/>
      <c r="AI914" s="114"/>
      <c r="AJ914" s="167"/>
      <c r="AK914" s="167"/>
      <c r="AM914" s="167"/>
      <c r="AN914" s="199"/>
    </row>
    <row r="915" spans="1:41">
      <c r="A915" s="167"/>
      <c r="B915" s="167"/>
      <c r="C915" s="170"/>
      <c r="E915" s="170"/>
      <c r="F915" s="77"/>
      <c r="G915" s="153"/>
      <c r="J915" s="158"/>
      <c r="L915" s="170"/>
      <c r="M915" s="170"/>
      <c r="N915" s="59"/>
      <c r="O915" s="59"/>
      <c r="P915" s="59"/>
      <c r="W915" s="168"/>
      <c r="AA915" s="59"/>
      <c r="AC915" s="167"/>
      <c r="AE915" s="167"/>
      <c r="AG915" s="168"/>
      <c r="AI915" s="114"/>
      <c r="AJ915" s="167"/>
      <c r="AK915" s="167"/>
      <c r="AM915" s="167"/>
      <c r="AN915" s="199"/>
    </row>
    <row r="916" spans="1:41">
      <c r="A916" s="167"/>
      <c r="B916" s="167"/>
      <c r="C916" s="170"/>
      <c r="E916" s="170"/>
      <c r="F916" s="77"/>
      <c r="G916" s="153"/>
      <c r="J916" s="158"/>
      <c r="L916" s="170"/>
      <c r="M916" s="170"/>
      <c r="N916" s="72"/>
      <c r="O916" s="72"/>
      <c r="P916" s="72"/>
      <c r="W916" s="168"/>
      <c r="AA916" s="72"/>
      <c r="AC916" s="167"/>
      <c r="AE916" s="167"/>
      <c r="AG916" s="168"/>
      <c r="AI916" s="114"/>
      <c r="AJ916" s="167"/>
      <c r="AK916" s="167"/>
      <c r="AM916" s="167"/>
      <c r="AN916" s="199"/>
      <c r="AO916" s="167"/>
    </row>
    <row r="917" spans="1:41">
      <c r="A917" s="167"/>
      <c r="B917" s="168"/>
      <c r="C917" s="97"/>
      <c r="E917" s="170"/>
      <c r="F917" s="77"/>
      <c r="G917" s="153"/>
      <c r="J917" s="158"/>
      <c r="L917" s="170"/>
      <c r="M917" s="170"/>
      <c r="N917" s="72"/>
      <c r="O917" s="72"/>
      <c r="P917" s="72"/>
      <c r="W917" s="168"/>
      <c r="AA917" s="72"/>
      <c r="AC917" s="168"/>
      <c r="AE917" s="167"/>
      <c r="AG917" s="168"/>
      <c r="AI917" s="114"/>
      <c r="AJ917" s="168"/>
      <c r="AK917" s="168"/>
      <c r="AM917" s="167"/>
      <c r="AN917" s="199"/>
    </row>
    <row r="918" spans="1:41">
      <c r="A918" s="167"/>
      <c r="B918" s="168"/>
      <c r="C918" s="97"/>
      <c r="E918" s="170"/>
      <c r="F918" s="77"/>
      <c r="G918" s="153"/>
      <c r="J918" s="158"/>
      <c r="L918" s="170"/>
      <c r="N918" s="167"/>
      <c r="O918" s="72"/>
      <c r="P918" s="167"/>
      <c r="W918" s="168"/>
      <c r="AA918" s="72"/>
      <c r="AC918" s="168"/>
      <c r="AE918" s="167"/>
      <c r="AG918" s="168"/>
      <c r="AI918" s="114"/>
      <c r="AJ918" s="168"/>
      <c r="AK918" s="168"/>
      <c r="AM918" s="167"/>
      <c r="AN918" s="199"/>
    </row>
    <row r="919" spans="1:41">
      <c r="A919" s="167"/>
      <c r="B919" s="168"/>
      <c r="C919" s="97"/>
      <c r="E919" s="170"/>
      <c r="F919" s="77"/>
      <c r="G919" s="153"/>
      <c r="J919" s="158"/>
      <c r="L919" s="170"/>
      <c r="M919" s="170"/>
      <c r="N919" s="72"/>
      <c r="O919" s="72"/>
      <c r="P919" s="167"/>
      <c r="W919" s="168"/>
      <c r="AA919" s="72"/>
      <c r="AC919" s="168"/>
      <c r="AE919" s="167"/>
      <c r="AG919" s="168"/>
      <c r="AI919" s="114"/>
      <c r="AJ919" s="168"/>
      <c r="AK919" s="168"/>
      <c r="AM919" s="167"/>
      <c r="AN919" s="199"/>
      <c r="AO919" s="167"/>
    </row>
    <row r="920" spans="1:41">
      <c r="A920" s="167"/>
      <c r="B920" s="168"/>
      <c r="C920" s="97"/>
      <c r="F920" s="77"/>
      <c r="G920" s="153"/>
      <c r="J920" s="158"/>
      <c r="N920" s="72"/>
      <c r="O920" s="72"/>
      <c r="P920" s="72"/>
      <c r="W920" s="100"/>
      <c r="AA920" s="72"/>
      <c r="AC920" s="168"/>
      <c r="AE920" s="167"/>
      <c r="AG920" s="168"/>
      <c r="AI920" s="114"/>
      <c r="AJ920" s="168"/>
      <c r="AK920" s="168"/>
      <c r="AM920" s="99"/>
      <c r="AN920" s="199"/>
    </row>
    <row r="921" spans="1:41">
      <c r="A921" s="167"/>
      <c r="B921" s="168"/>
      <c r="C921" s="97"/>
      <c r="F921" s="77"/>
      <c r="G921" s="153"/>
      <c r="J921" s="158"/>
      <c r="N921" s="72"/>
      <c r="O921" s="72"/>
      <c r="P921" s="72"/>
      <c r="W921" s="100"/>
      <c r="AA921" s="72"/>
      <c r="AC921" s="168"/>
      <c r="AE921" s="72"/>
      <c r="AG921" s="168"/>
      <c r="AI921" s="114"/>
      <c r="AJ921" s="168"/>
      <c r="AK921" s="168"/>
      <c r="AM921" s="99"/>
      <c r="AN921" s="199"/>
    </row>
    <row r="922" spans="1:41">
      <c r="A922" s="167"/>
      <c r="B922" s="168"/>
      <c r="C922" s="97"/>
      <c r="F922" s="77"/>
      <c r="G922" s="153"/>
      <c r="J922" s="158"/>
      <c r="N922" s="72"/>
      <c r="O922" s="72"/>
      <c r="P922" s="72"/>
      <c r="W922" s="168"/>
      <c r="AA922" s="72"/>
      <c r="AC922" s="168"/>
      <c r="AE922" s="72"/>
      <c r="AG922" s="168"/>
      <c r="AI922" s="114"/>
      <c r="AJ922" s="168"/>
      <c r="AK922" s="168"/>
      <c r="AM922" s="99"/>
      <c r="AN922" s="199"/>
    </row>
    <row r="923" spans="1:41">
      <c r="A923" s="167"/>
      <c r="B923" s="168"/>
      <c r="C923" s="97"/>
      <c r="F923" s="77"/>
      <c r="G923" s="153"/>
      <c r="J923" s="158"/>
      <c r="M923" s="169"/>
      <c r="N923" s="167"/>
      <c r="O923" s="167"/>
      <c r="P923" s="167"/>
      <c r="W923" s="168"/>
      <c r="AA923" s="167"/>
      <c r="AC923" s="168"/>
      <c r="AE923" s="167"/>
      <c r="AG923" s="168"/>
      <c r="AI923" s="167"/>
      <c r="AJ923" s="168"/>
      <c r="AK923" s="168"/>
      <c r="AM923" s="167"/>
      <c r="AN923" s="199"/>
    </row>
    <row r="924" spans="1:41">
      <c r="A924" s="167"/>
      <c r="B924" s="168"/>
      <c r="C924" s="97"/>
      <c r="F924" s="77"/>
      <c r="G924" s="153"/>
      <c r="J924" s="158"/>
      <c r="N924" s="72"/>
      <c r="O924" s="72"/>
      <c r="P924" s="72"/>
      <c r="W924" s="100"/>
      <c r="AA924" s="72"/>
      <c r="AC924" s="168"/>
      <c r="AE924" s="167"/>
      <c r="AG924" s="168"/>
      <c r="AI924" s="114"/>
      <c r="AJ924" s="168"/>
      <c r="AK924" s="168"/>
      <c r="AM924" s="99"/>
      <c r="AN924" s="199"/>
      <c r="AO924" s="167"/>
    </row>
    <row r="925" spans="1:41">
      <c r="A925" s="167"/>
      <c r="B925" s="168"/>
      <c r="C925" s="97"/>
      <c r="F925" s="77"/>
      <c r="G925" s="153"/>
      <c r="J925" s="158"/>
      <c r="L925" s="111"/>
      <c r="N925" s="72"/>
      <c r="O925" s="72"/>
      <c r="P925" s="72"/>
      <c r="W925" s="100"/>
      <c r="AA925" s="72"/>
      <c r="AC925" s="168"/>
      <c r="AE925" s="167"/>
      <c r="AG925" s="168"/>
      <c r="AI925" s="114"/>
      <c r="AJ925" s="168"/>
      <c r="AK925" s="168"/>
      <c r="AM925" s="99"/>
      <c r="AN925" s="199"/>
      <c r="AO925" s="167"/>
    </row>
    <row r="926" spans="1:41">
      <c r="A926" s="167"/>
      <c r="B926" s="168"/>
      <c r="C926" s="97"/>
      <c r="F926" s="77"/>
      <c r="G926" s="153"/>
      <c r="J926" s="158"/>
      <c r="L926" s="111"/>
      <c r="N926" s="72"/>
      <c r="O926" s="72"/>
      <c r="P926" s="72"/>
      <c r="W926" s="100"/>
      <c r="AA926" s="72"/>
      <c r="AC926" s="168"/>
      <c r="AE926" s="167"/>
      <c r="AG926" s="168"/>
      <c r="AI926" s="114"/>
      <c r="AJ926" s="168"/>
      <c r="AK926" s="168"/>
      <c r="AM926" s="99"/>
      <c r="AN926" s="199"/>
    </row>
    <row r="927" spans="1:41">
      <c r="A927" s="167"/>
      <c r="B927" s="168"/>
      <c r="C927" s="97"/>
      <c r="F927" s="77"/>
      <c r="G927" s="153"/>
      <c r="J927" s="158"/>
      <c r="L927" s="111"/>
      <c r="M927" s="169"/>
      <c r="N927" s="167"/>
      <c r="O927" s="167"/>
      <c r="P927" s="167"/>
      <c r="W927" s="168"/>
      <c r="AA927" s="167"/>
      <c r="AC927" s="168"/>
      <c r="AE927" s="72"/>
      <c r="AG927" s="168"/>
      <c r="AI927" s="167"/>
      <c r="AJ927" s="168"/>
      <c r="AK927" s="168"/>
      <c r="AM927" s="167"/>
      <c r="AN927" s="199"/>
    </row>
    <row r="928" spans="1:41">
      <c r="A928" s="167"/>
      <c r="B928" s="168"/>
      <c r="C928" s="97"/>
      <c r="F928" s="77"/>
      <c r="G928" s="153"/>
      <c r="J928" s="158"/>
      <c r="M928" s="169"/>
      <c r="N928" s="167"/>
      <c r="O928" s="167"/>
      <c r="P928" s="167"/>
      <c r="W928" s="168"/>
      <c r="AA928" s="167"/>
      <c r="AC928" s="168"/>
      <c r="AE928" s="72"/>
      <c r="AG928" s="168"/>
      <c r="AI928" s="167"/>
      <c r="AJ928" s="168"/>
      <c r="AK928" s="168"/>
      <c r="AM928" s="167"/>
      <c r="AN928" s="199"/>
    </row>
    <row r="929" spans="1:41">
      <c r="A929" s="167"/>
      <c r="B929" s="168"/>
      <c r="C929" s="97"/>
      <c r="F929" s="77"/>
      <c r="G929" s="153"/>
      <c r="J929" s="158"/>
      <c r="M929" s="169"/>
      <c r="N929" s="167"/>
      <c r="O929" s="167"/>
      <c r="P929" s="167"/>
      <c r="W929" s="168"/>
      <c r="AA929" s="167"/>
      <c r="AC929" s="168"/>
      <c r="AE929" s="167"/>
      <c r="AG929" s="168"/>
      <c r="AI929" s="167"/>
      <c r="AJ929" s="168"/>
      <c r="AK929" s="168"/>
      <c r="AM929" s="167"/>
      <c r="AN929" s="199"/>
    </row>
    <row r="930" spans="1:41">
      <c r="A930" s="167"/>
      <c r="B930" s="168"/>
      <c r="C930" s="97"/>
      <c r="F930" s="77"/>
      <c r="G930" s="153"/>
      <c r="J930" s="158"/>
      <c r="M930" s="169"/>
      <c r="N930" s="167"/>
      <c r="O930" s="167"/>
      <c r="P930" s="167"/>
      <c r="W930" s="168"/>
      <c r="AA930" s="167"/>
      <c r="AC930" s="168"/>
      <c r="AE930" s="72"/>
      <c r="AG930" s="168"/>
      <c r="AI930" s="167"/>
      <c r="AJ930" s="168"/>
      <c r="AK930" s="168"/>
      <c r="AM930" s="167"/>
      <c r="AN930" s="199"/>
    </row>
    <row r="931" spans="1:41">
      <c r="A931" s="167"/>
      <c r="B931" s="168"/>
      <c r="C931" s="97"/>
      <c r="F931" s="77"/>
      <c r="G931" s="153"/>
      <c r="J931" s="158"/>
      <c r="N931" s="72"/>
      <c r="O931" s="72"/>
      <c r="P931" s="72"/>
      <c r="W931" s="100"/>
      <c r="AA931" s="72"/>
      <c r="AC931" s="168"/>
      <c r="AE931" s="167"/>
      <c r="AG931" s="168"/>
      <c r="AI931" s="114"/>
      <c r="AJ931" s="168"/>
      <c r="AK931" s="168"/>
      <c r="AM931" s="99"/>
      <c r="AN931" s="199"/>
    </row>
    <row r="932" spans="1:41">
      <c r="A932" s="167"/>
      <c r="B932" s="168"/>
      <c r="C932" s="97"/>
      <c r="F932" s="77"/>
      <c r="G932" s="153"/>
      <c r="J932" s="158"/>
      <c r="M932" s="169"/>
      <c r="N932" s="167"/>
      <c r="O932" s="167"/>
      <c r="P932" s="167"/>
      <c r="W932" s="168"/>
      <c r="AA932" s="167"/>
      <c r="AC932" s="168"/>
      <c r="AE932" s="167"/>
      <c r="AG932" s="168"/>
      <c r="AI932" s="167"/>
      <c r="AJ932" s="168"/>
      <c r="AK932" s="168"/>
      <c r="AM932" s="167"/>
      <c r="AN932" s="199"/>
    </row>
    <row r="933" spans="1:41">
      <c r="A933" s="167"/>
      <c r="B933" s="168"/>
      <c r="C933" s="97"/>
      <c r="D933" s="170"/>
      <c r="F933" s="77"/>
      <c r="G933" s="153"/>
      <c r="J933" s="158"/>
      <c r="N933" s="72"/>
      <c r="O933" s="72"/>
      <c r="P933" s="72"/>
      <c r="W933" s="100"/>
      <c r="AA933" s="72"/>
      <c r="AC933" s="168"/>
      <c r="AE933" s="167"/>
      <c r="AG933" s="168"/>
      <c r="AI933" s="72"/>
      <c r="AJ933" s="168"/>
      <c r="AK933" s="168"/>
      <c r="AM933" s="167"/>
      <c r="AN933" s="199"/>
    </row>
    <row r="934" spans="1:41">
      <c r="A934" s="167"/>
      <c r="B934" s="168"/>
      <c r="C934" s="97"/>
      <c r="D934" s="170"/>
      <c r="F934" s="77"/>
      <c r="G934" s="153"/>
      <c r="J934" s="158"/>
      <c r="M934" s="169"/>
      <c r="N934" s="167"/>
      <c r="O934" s="167"/>
      <c r="P934" s="167"/>
      <c r="W934" s="168"/>
      <c r="AA934" s="167"/>
      <c r="AC934" s="168"/>
      <c r="AE934" s="72"/>
      <c r="AG934" s="168"/>
      <c r="AI934" s="167"/>
      <c r="AJ934" s="168"/>
      <c r="AK934" s="168"/>
      <c r="AM934" s="167"/>
      <c r="AN934" s="199"/>
    </row>
    <row r="935" spans="1:41">
      <c r="A935" s="167"/>
      <c r="B935" s="168"/>
      <c r="C935" s="97"/>
      <c r="D935" s="170"/>
      <c r="F935" s="77"/>
      <c r="G935" s="153"/>
      <c r="J935" s="158"/>
      <c r="M935" s="169"/>
      <c r="N935" s="167"/>
      <c r="O935" s="167"/>
      <c r="P935" s="167"/>
      <c r="W935" s="168"/>
      <c r="AA935" s="167"/>
      <c r="AC935" s="168"/>
      <c r="AE935" s="167"/>
      <c r="AG935" s="168"/>
      <c r="AI935" s="167"/>
      <c r="AJ935" s="168"/>
      <c r="AK935" s="168"/>
      <c r="AM935" s="167"/>
      <c r="AN935" s="199"/>
    </row>
    <row r="936" spans="1:41">
      <c r="A936" s="167"/>
      <c r="B936" s="168"/>
      <c r="C936" s="97"/>
      <c r="D936" s="169"/>
      <c r="F936" s="77"/>
      <c r="G936" s="153"/>
      <c r="J936" s="158"/>
      <c r="N936" s="72"/>
      <c r="O936" s="72"/>
      <c r="P936" s="72"/>
      <c r="W936" s="100"/>
      <c r="AA936" s="72"/>
      <c r="AC936" s="168"/>
      <c r="AE936" s="167"/>
      <c r="AG936" s="168"/>
      <c r="AI936" s="72"/>
      <c r="AJ936" s="168"/>
      <c r="AK936" s="168"/>
      <c r="AM936" s="167"/>
      <c r="AN936" s="199"/>
    </row>
    <row r="937" spans="1:41">
      <c r="A937" s="167"/>
      <c r="B937" s="168"/>
      <c r="C937" s="97"/>
      <c r="D937" s="170"/>
      <c r="E937" s="170"/>
      <c r="F937" s="77"/>
      <c r="G937" s="153"/>
      <c r="J937" s="158"/>
      <c r="L937" s="170"/>
      <c r="N937" s="72"/>
      <c r="O937" s="72"/>
      <c r="P937" s="167"/>
      <c r="W937" s="100"/>
      <c r="AA937" s="72"/>
      <c r="AC937" s="168"/>
      <c r="AE937" s="167"/>
      <c r="AG937" s="168"/>
      <c r="AI937" s="72"/>
      <c r="AJ937" s="168"/>
      <c r="AK937" s="168"/>
      <c r="AM937" s="167"/>
      <c r="AN937" s="199"/>
    </row>
    <row r="938" spans="1:41">
      <c r="A938" s="167"/>
      <c r="B938" s="168"/>
      <c r="C938" s="97"/>
      <c r="D938" s="170"/>
      <c r="E938" s="170"/>
      <c r="F938" s="77"/>
      <c r="G938" s="153"/>
      <c r="J938" s="158"/>
      <c r="L938" s="170"/>
      <c r="N938" s="72"/>
      <c r="O938" s="72"/>
      <c r="P938" s="167"/>
      <c r="W938" s="100"/>
      <c r="AA938" s="72"/>
      <c r="AC938" s="168"/>
      <c r="AE938" s="72"/>
      <c r="AG938" s="168"/>
      <c r="AI938" s="72"/>
      <c r="AJ938" s="168"/>
      <c r="AK938" s="168"/>
      <c r="AM938" s="167"/>
      <c r="AN938" s="199"/>
    </row>
    <row r="939" spans="1:41">
      <c r="A939" s="167"/>
      <c r="B939" s="168"/>
      <c r="C939" s="97"/>
      <c r="D939" s="170"/>
      <c r="E939" s="170"/>
      <c r="F939" s="77"/>
      <c r="G939" s="153"/>
      <c r="J939" s="158"/>
      <c r="L939" s="170"/>
      <c r="M939" s="169"/>
      <c r="N939" s="167"/>
      <c r="O939" s="167"/>
      <c r="P939" s="167"/>
      <c r="W939" s="168"/>
      <c r="AA939" s="167"/>
      <c r="AC939" s="168"/>
      <c r="AE939" s="167"/>
      <c r="AG939" s="168"/>
      <c r="AI939" s="167"/>
      <c r="AJ939" s="168"/>
      <c r="AK939" s="168"/>
      <c r="AM939" s="167"/>
      <c r="AN939" s="199"/>
    </row>
    <row r="940" spans="1:41">
      <c r="A940" s="167"/>
      <c r="B940" s="168"/>
      <c r="C940" s="97"/>
      <c r="D940" s="170"/>
      <c r="E940" s="170"/>
      <c r="F940" s="77"/>
      <c r="G940" s="153"/>
      <c r="J940" s="158"/>
      <c r="L940" s="170"/>
      <c r="M940" s="169"/>
      <c r="N940" s="167"/>
      <c r="O940" s="167"/>
      <c r="P940" s="167"/>
      <c r="W940" s="168"/>
      <c r="AA940" s="167"/>
      <c r="AC940" s="168"/>
      <c r="AE940" s="80"/>
      <c r="AG940" s="168"/>
      <c r="AI940" s="167"/>
      <c r="AJ940" s="168"/>
      <c r="AK940" s="168"/>
      <c r="AM940" s="167"/>
      <c r="AN940" s="199"/>
    </row>
    <row r="941" spans="1:41">
      <c r="A941" s="167"/>
      <c r="B941" s="168"/>
      <c r="C941" s="97"/>
      <c r="D941" s="170"/>
      <c r="E941" s="170"/>
      <c r="F941" s="77"/>
      <c r="G941" s="153"/>
      <c r="J941" s="158"/>
      <c r="L941" s="170"/>
      <c r="M941" s="169"/>
      <c r="N941" s="167"/>
      <c r="O941" s="167"/>
      <c r="P941" s="167"/>
      <c r="W941" s="168"/>
      <c r="AA941" s="167"/>
      <c r="AC941" s="168"/>
      <c r="AE941" s="167"/>
      <c r="AG941" s="168"/>
      <c r="AI941" s="167"/>
      <c r="AJ941" s="168"/>
      <c r="AK941" s="168"/>
      <c r="AM941" s="167"/>
      <c r="AN941" s="199"/>
    </row>
    <row r="942" spans="1:41">
      <c r="A942" s="167"/>
      <c r="B942" s="168"/>
      <c r="C942" s="97"/>
      <c r="D942" s="170"/>
      <c r="F942" s="77"/>
      <c r="G942" s="153"/>
      <c r="J942" s="158"/>
      <c r="N942" s="80"/>
      <c r="O942" s="80"/>
      <c r="P942" s="80"/>
      <c r="W942" s="81"/>
      <c r="AA942" s="80"/>
      <c r="AC942" s="168"/>
      <c r="AE942" s="167"/>
      <c r="AG942" s="168"/>
      <c r="AI942" s="80"/>
      <c r="AJ942" s="168"/>
      <c r="AK942" s="168"/>
      <c r="AM942" s="167"/>
      <c r="AN942" s="199"/>
    </row>
    <row r="943" spans="1:41" s="96" customFormat="1">
      <c r="A943" s="167"/>
      <c r="B943" s="168"/>
      <c r="C943" s="97"/>
      <c r="D943" s="170"/>
      <c r="F943" s="77"/>
      <c r="G943" s="153"/>
      <c r="H943" s="150"/>
      <c r="I943" s="150"/>
      <c r="J943" s="158"/>
      <c r="M943" s="111"/>
      <c r="N943" s="109"/>
      <c r="O943" s="109"/>
      <c r="P943" s="109"/>
      <c r="Q943" s="200"/>
      <c r="R943" s="200"/>
      <c r="S943" s="200"/>
      <c r="T943" s="200"/>
      <c r="U943" s="200"/>
      <c r="V943" s="200"/>
      <c r="W943" s="100"/>
      <c r="X943" s="228"/>
      <c r="Y943" s="228"/>
      <c r="Z943" s="200"/>
      <c r="AA943" s="109"/>
      <c r="AB943" s="200"/>
      <c r="AC943" s="168"/>
      <c r="AD943" s="165"/>
      <c r="AE943" s="167"/>
      <c r="AF943" s="200"/>
      <c r="AG943" s="168"/>
      <c r="AH943" s="200"/>
      <c r="AI943" s="109"/>
      <c r="AJ943" s="168"/>
      <c r="AK943" s="168"/>
      <c r="AL943" s="200"/>
      <c r="AM943" s="167"/>
      <c r="AN943" s="199"/>
      <c r="AO943" s="167"/>
    </row>
    <row r="944" spans="1:41" s="96" customFormat="1">
      <c r="A944" s="167"/>
      <c r="B944" s="168"/>
      <c r="C944" s="97"/>
      <c r="D944" s="170"/>
      <c r="F944" s="77"/>
      <c r="G944" s="153"/>
      <c r="H944" s="150"/>
      <c r="I944" s="150"/>
      <c r="J944" s="158"/>
      <c r="M944" s="169"/>
      <c r="N944" s="109"/>
      <c r="O944" s="109"/>
      <c r="P944" s="109"/>
      <c r="Q944" s="200"/>
      <c r="R944" s="200"/>
      <c r="S944" s="200"/>
      <c r="T944" s="200"/>
      <c r="U944" s="200"/>
      <c r="V944" s="200"/>
      <c r="W944" s="100"/>
      <c r="X944" s="228"/>
      <c r="Y944" s="228"/>
      <c r="Z944" s="200"/>
      <c r="AA944" s="109"/>
      <c r="AB944" s="200"/>
      <c r="AC944" s="168"/>
      <c r="AD944" s="165"/>
      <c r="AE944" s="167"/>
      <c r="AF944" s="200"/>
      <c r="AG944" s="168"/>
      <c r="AH944" s="200"/>
      <c r="AI944" s="114"/>
      <c r="AJ944" s="168"/>
      <c r="AK944" s="168"/>
      <c r="AL944" s="200"/>
      <c r="AM944" s="167"/>
      <c r="AN944" s="199"/>
      <c r="AO944" s="167"/>
    </row>
    <row r="945" spans="1:41" s="96" customFormat="1">
      <c r="A945" s="167"/>
      <c r="B945" s="168"/>
      <c r="C945" s="97"/>
      <c r="D945" s="170"/>
      <c r="F945" s="77"/>
      <c r="G945" s="153"/>
      <c r="H945" s="150"/>
      <c r="I945" s="150"/>
      <c r="J945" s="158"/>
      <c r="M945" s="169"/>
      <c r="N945" s="109"/>
      <c r="O945" s="109"/>
      <c r="P945" s="109"/>
      <c r="Q945" s="200"/>
      <c r="R945" s="200"/>
      <c r="S945" s="200"/>
      <c r="T945" s="200"/>
      <c r="U945" s="200"/>
      <c r="V945" s="200"/>
      <c r="W945" s="100"/>
      <c r="X945" s="228"/>
      <c r="Y945" s="228"/>
      <c r="Z945" s="200"/>
      <c r="AA945" s="109"/>
      <c r="AB945" s="200"/>
      <c r="AC945" s="168"/>
      <c r="AD945" s="165"/>
      <c r="AE945" s="167"/>
      <c r="AF945" s="200"/>
      <c r="AG945" s="168"/>
      <c r="AH945" s="200"/>
      <c r="AI945" s="114"/>
      <c r="AJ945" s="168"/>
      <c r="AK945" s="168"/>
      <c r="AL945" s="200"/>
      <c r="AM945" s="167"/>
      <c r="AN945" s="199"/>
      <c r="AO945" s="167"/>
    </row>
    <row r="946" spans="1:41" s="96" customFormat="1">
      <c r="A946" s="167"/>
      <c r="B946" s="168"/>
      <c r="C946" s="97"/>
      <c r="D946" s="170"/>
      <c r="F946" s="77"/>
      <c r="G946" s="153"/>
      <c r="H946" s="150"/>
      <c r="I946" s="150"/>
      <c r="J946" s="158"/>
      <c r="L946" s="111"/>
      <c r="M946" s="169"/>
      <c r="N946" s="167"/>
      <c r="O946" s="167"/>
      <c r="P946" s="167"/>
      <c r="Q946" s="200"/>
      <c r="R946" s="200"/>
      <c r="S946" s="200"/>
      <c r="T946" s="200"/>
      <c r="U946" s="200"/>
      <c r="V946" s="200"/>
      <c r="W946" s="168"/>
      <c r="X946" s="228"/>
      <c r="Y946" s="228"/>
      <c r="Z946" s="200"/>
      <c r="AA946" s="167"/>
      <c r="AB946" s="200"/>
      <c r="AC946" s="168"/>
      <c r="AD946" s="165"/>
      <c r="AE946" s="95"/>
      <c r="AF946" s="200"/>
      <c r="AG946" s="167"/>
      <c r="AH946" s="200"/>
      <c r="AI946" s="167"/>
      <c r="AJ946" s="168"/>
      <c r="AK946" s="168"/>
      <c r="AL946" s="200"/>
      <c r="AM946" s="167"/>
      <c r="AN946" s="199"/>
      <c r="AO946" s="167"/>
    </row>
    <row r="947" spans="1:41" s="96" customFormat="1">
      <c r="A947" s="167"/>
      <c r="B947" s="168"/>
      <c r="C947" s="97"/>
      <c r="D947" s="170"/>
      <c r="F947" s="77"/>
      <c r="G947" s="153"/>
      <c r="H947" s="150"/>
      <c r="I947" s="150"/>
      <c r="J947" s="158"/>
      <c r="L947" s="111"/>
      <c r="M947" s="169"/>
      <c r="N947" s="167"/>
      <c r="O947" s="167"/>
      <c r="P947" s="167"/>
      <c r="Q947" s="200"/>
      <c r="R947" s="200"/>
      <c r="S947" s="200"/>
      <c r="T947" s="200"/>
      <c r="U947" s="200"/>
      <c r="V947" s="200"/>
      <c r="W947" s="168"/>
      <c r="X947" s="228"/>
      <c r="Y947" s="228"/>
      <c r="Z947" s="200"/>
      <c r="AA947" s="167"/>
      <c r="AB947" s="200"/>
      <c r="AC947" s="168"/>
      <c r="AD947" s="165"/>
      <c r="AE947" s="167"/>
      <c r="AF947" s="200"/>
      <c r="AG947" s="167"/>
      <c r="AH947" s="200"/>
      <c r="AI947" s="167"/>
      <c r="AJ947" s="168"/>
      <c r="AK947" s="168"/>
      <c r="AL947" s="200"/>
      <c r="AM947" s="167"/>
      <c r="AN947" s="199"/>
      <c r="AO947" s="167"/>
    </row>
    <row r="948" spans="1:41" s="96" customFormat="1">
      <c r="A948" s="167"/>
      <c r="B948" s="168"/>
      <c r="C948" s="97"/>
      <c r="D948" s="170"/>
      <c r="F948" s="77"/>
      <c r="G948" s="153"/>
      <c r="H948" s="150"/>
      <c r="I948" s="150"/>
      <c r="J948" s="158"/>
      <c r="L948" s="111"/>
      <c r="M948" s="169"/>
      <c r="N948" s="109"/>
      <c r="O948" s="109"/>
      <c r="P948" s="109"/>
      <c r="Q948" s="200"/>
      <c r="R948" s="200"/>
      <c r="S948" s="200"/>
      <c r="T948" s="200"/>
      <c r="U948" s="200"/>
      <c r="V948" s="200"/>
      <c r="W948" s="100"/>
      <c r="X948" s="228"/>
      <c r="Y948" s="228"/>
      <c r="Z948" s="200"/>
      <c r="AA948" s="109"/>
      <c r="AB948" s="200"/>
      <c r="AC948" s="168"/>
      <c r="AD948" s="165"/>
      <c r="AE948" s="95"/>
      <c r="AF948" s="200"/>
      <c r="AG948" s="167"/>
      <c r="AH948" s="200"/>
      <c r="AI948" s="114"/>
      <c r="AJ948" s="168"/>
      <c r="AK948" s="168"/>
      <c r="AL948" s="200"/>
      <c r="AM948" s="167"/>
      <c r="AN948" s="199"/>
      <c r="AO948" s="167"/>
    </row>
    <row r="949" spans="1:41" s="96" customFormat="1">
      <c r="A949" s="167"/>
      <c r="B949" s="168"/>
      <c r="C949" s="97"/>
      <c r="D949" s="170"/>
      <c r="F949" s="77"/>
      <c r="G949" s="153"/>
      <c r="H949" s="150"/>
      <c r="I949" s="150"/>
      <c r="J949" s="158"/>
      <c r="L949" s="111"/>
      <c r="M949" s="169"/>
      <c r="N949" s="109"/>
      <c r="O949" s="109"/>
      <c r="P949" s="109"/>
      <c r="Q949" s="200"/>
      <c r="R949" s="200"/>
      <c r="S949" s="200"/>
      <c r="T949" s="200"/>
      <c r="U949" s="200"/>
      <c r="V949" s="200"/>
      <c r="W949" s="100"/>
      <c r="X949" s="228"/>
      <c r="Y949" s="228"/>
      <c r="Z949" s="200"/>
      <c r="AA949" s="109"/>
      <c r="AB949" s="200"/>
      <c r="AC949" s="168"/>
      <c r="AD949" s="165"/>
      <c r="AE949" s="167"/>
      <c r="AF949" s="200"/>
      <c r="AG949" s="167"/>
      <c r="AH949" s="200"/>
      <c r="AI949" s="114"/>
      <c r="AJ949" s="168"/>
      <c r="AK949" s="168"/>
      <c r="AL949" s="200"/>
      <c r="AM949" s="167"/>
      <c r="AN949" s="199"/>
      <c r="AO949" s="167"/>
    </row>
    <row r="950" spans="1:41" s="96" customFormat="1">
      <c r="A950" s="167"/>
      <c r="B950" s="168"/>
      <c r="C950" s="97"/>
      <c r="D950" s="170"/>
      <c r="F950" s="77"/>
      <c r="G950" s="153"/>
      <c r="H950" s="150"/>
      <c r="I950" s="150"/>
      <c r="J950" s="158"/>
      <c r="L950" s="111"/>
      <c r="M950" s="169"/>
      <c r="N950" s="167"/>
      <c r="O950" s="109"/>
      <c r="P950" s="109"/>
      <c r="Q950" s="200"/>
      <c r="R950" s="200"/>
      <c r="S950" s="200"/>
      <c r="T950" s="200"/>
      <c r="U950" s="200"/>
      <c r="V950" s="200"/>
      <c r="W950" s="100"/>
      <c r="X950" s="228"/>
      <c r="Y950" s="228"/>
      <c r="Z950" s="200"/>
      <c r="AA950" s="109"/>
      <c r="AB950" s="200"/>
      <c r="AC950" s="168"/>
      <c r="AD950" s="165"/>
      <c r="AE950" s="167"/>
      <c r="AF950" s="200"/>
      <c r="AG950" s="168"/>
      <c r="AH950" s="200"/>
      <c r="AI950" s="114"/>
      <c r="AJ950" s="168"/>
      <c r="AK950" s="168"/>
      <c r="AL950" s="200"/>
      <c r="AM950" s="167"/>
      <c r="AN950" s="199"/>
      <c r="AO950" s="167"/>
    </row>
    <row r="951" spans="1:41" s="96" customFormat="1">
      <c r="A951" s="167"/>
      <c r="B951" s="168"/>
      <c r="C951" s="97"/>
      <c r="D951" s="170"/>
      <c r="F951" s="77"/>
      <c r="G951" s="153"/>
      <c r="H951" s="150"/>
      <c r="I951" s="150"/>
      <c r="J951" s="158"/>
      <c r="M951" s="169"/>
      <c r="N951" s="167"/>
      <c r="O951" s="109"/>
      <c r="P951" s="109"/>
      <c r="Q951" s="200"/>
      <c r="R951" s="200"/>
      <c r="S951" s="200"/>
      <c r="T951" s="200"/>
      <c r="U951" s="200"/>
      <c r="V951" s="200"/>
      <c r="W951" s="100"/>
      <c r="X951" s="228"/>
      <c r="Y951" s="228"/>
      <c r="Z951" s="200"/>
      <c r="AA951" s="109"/>
      <c r="AB951" s="200"/>
      <c r="AC951" s="168"/>
      <c r="AD951" s="165"/>
      <c r="AE951" s="167"/>
      <c r="AF951" s="200"/>
      <c r="AG951" s="168"/>
      <c r="AH951" s="200"/>
      <c r="AI951" s="114"/>
      <c r="AJ951" s="168"/>
      <c r="AK951" s="168"/>
      <c r="AL951" s="200"/>
      <c r="AM951" s="167"/>
      <c r="AN951" s="199"/>
      <c r="AO951" s="167"/>
    </row>
    <row r="952" spans="1:41" s="96" customFormat="1">
      <c r="A952" s="167"/>
      <c r="B952" s="168"/>
      <c r="C952" s="97"/>
      <c r="D952" s="170"/>
      <c r="F952" s="77"/>
      <c r="G952" s="153"/>
      <c r="H952" s="150"/>
      <c r="I952" s="150"/>
      <c r="J952" s="158"/>
      <c r="M952" s="169"/>
      <c r="N952" s="109"/>
      <c r="O952" s="109"/>
      <c r="P952" s="109"/>
      <c r="Q952" s="200"/>
      <c r="R952" s="200"/>
      <c r="S952" s="200"/>
      <c r="T952" s="200"/>
      <c r="U952" s="200"/>
      <c r="V952" s="200"/>
      <c r="W952" s="100"/>
      <c r="X952" s="228"/>
      <c r="Y952" s="228"/>
      <c r="Z952" s="200"/>
      <c r="AA952" s="109"/>
      <c r="AB952" s="200"/>
      <c r="AC952" s="168"/>
      <c r="AD952" s="165"/>
      <c r="AE952" s="167"/>
      <c r="AF952" s="200"/>
      <c r="AG952" s="168"/>
      <c r="AH952" s="200"/>
      <c r="AI952" s="114"/>
      <c r="AJ952" s="168"/>
      <c r="AK952" s="168"/>
      <c r="AL952" s="200"/>
      <c r="AM952" s="167"/>
      <c r="AN952" s="199"/>
      <c r="AO952" s="167"/>
    </row>
    <row r="953" spans="1:41" s="96" customFormat="1">
      <c r="A953" s="167"/>
      <c r="B953" s="168"/>
      <c r="C953" s="97"/>
      <c r="D953" s="170"/>
      <c r="F953" s="77"/>
      <c r="G953" s="153"/>
      <c r="H953" s="150"/>
      <c r="I953" s="150"/>
      <c r="J953" s="158"/>
      <c r="M953" s="169"/>
      <c r="N953" s="109"/>
      <c r="O953" s="109"/>
      <c r="P953" s="109"/>
      <c r="Q953" s="200"/>
      <c r="R953" s="200"/>
      <c r="S953" s="200"/>
      <c r="T953" s="200"/>
      <c r="U953" s="200"/>
      <c r="V953" s="200"/>
      <c r="W953" s="100"/>
      <c r="X953" s="228"/>
      <c r="Y953" s="228"/>
      <c r="Z953" s="200"/>
      <c r="AA953" s="109"/>
      <c r="AB953" s="200"/>
      <c r="AC953" s="168"/>
      <c r="AD953" s="165"/>
      <c r="AE953" s="167"/>
      <c r="AF953" s="200"/>
      <c r="AG953" s="168"/>
      <c r="AH953" s="200"/>
      <c r="AI953" s="114"/>
      <c r="AJ953" s="168"/>
      <c r="AK953" s="168"/>
      <c r="AL953" s="200"/>
      <c r="AM953" s="167"/>
      <c r="AN953" s="199"/>
      <c r="AO953" s="167"/>
    </row>
    <row r="954" spans="1:41" s="96" customFormat="1">
      <c r="A954" s="167"/>
      <c r="B954" s="168"/>
      <c r="C954" s="97"/>
      <c r="D954" s="170"/>
      <c r="F954" s="77"/>
      <c r="G954" s="153"/>
      <c r="H954" s="150"/>
      <c r="I954" s="150"/>
      <c r="J954" s="158"/>
      <c r="L954" s="111"/>
      <c r="M954" s="169"/>
      <c r="N954" s="109"/>
      <c r="O954" s="109"/>
      <c r="P954" s="109"/>
      <c r="Q954" s="200"/>
      <c r="R954" s="200"/>
      <c r="S954" s="200"/>
      <c r="T954" s="200"/>
      <c r="U954" s="200"/>
      <c r="V954" s="200"/>
      <c r="W954" s="100"/>
      <c r="X954" s="228"/>
      <c r="Y954" s="228"/>
      <c r="Z954" s="200"/>
      <c r="AA954" s="109"/>
      <c r="AB954" s="200"/>
      <c r="AC954" s="168"/>
      <c r="AD954" s="165"/>
      <c r="AE954" s="167"/>
      <c r="AF954" s="200"/>
      <c r="AG954" s="168"/>
      <c r="AH954" s="200"/>
      <c r="AI954" s="114"/>
      <c r="AJ954" s="168"/>
      <c r="AK954" s="168"/>
      <c r="AL954" s="200"/>
      <c r="AM954" s="167"/>
      <c r="AN954" s="199"/>
      <c r="AO954" s="167"/>
    </row>
    <row r="955" spans="1:41" s="96" customFormat="1">
      <c r="A955" s="167"/>
      <c r="B955" s="168"/>
      <c r="C955" s="97"/>
      <c r="D955" s="170"/>
      <c r="F955" s="77"/>
      <c r="G955" s="153"/>
      <c r="H955" s="150"/>
      <c r="I955" s="150"/>
      <c r="J955" s="94"/>
      <c r="M955" s="169"/>
      <c r="N955" s="109"/>
      <c r="O955" s="109"/>
      <c r="P955" s="109"/>
      <c r="Q955" s="200"/>
      <c r="R955" s="200"/>
      <c r="S955" s="200"/>
      <c r="T955" s="200"/>
      <c r="U955" s="200"/>
      <c r="V955" s="200"/>
      <c r="W955" s="100"/>
      <c r="X955" s="228"/>
      <c r="Y955" s="228"/>
      <c r="Z955" s="200"/>
      <c r="AA955" s="109"/>
      <c r="AB955" s="200"/>
      <c r="AC955" s="168"/>
      <c r="AD955" s="165"/>
      <c r="AE955" s="95"/>
      <c r="AF955" s="200"/>
      <c r="AG955" s="168"/>
      <c r="AH955" s="200"/>
      <c r="AI955" s="114"/>
      <c r="AJ955" s="168"/>
      <c r="AK955" s="168"/>
      <c r="AL955" s="200"/>
      <c r="AM955" s="167"/>
      <c r="AN955" s="199"/>
      <c r="AO955" s="167"/>
    </row>
    <row r="956" spans="1:41" s="96" customFormat="1">
      <c r="A956" s="167"/>
      <c r="B956" s="168"/>
      <c r="C956" s="97"/>
      <c r="D956" s="170"/>
      <c r="F956" s="77"/>
      <c r="G956" s="153"/>
      <c r="H956" s="150"/>
      <c r="I956" s="150"/>
      <c r="J956" s="94"/>
      <c r="L956" s="111"/>
      <c r="M956" s="169"/>
      <c r="N956" s="109"/>
      <c r="O956" s="109"/>
      <c r="P956" s="109"/>
      <c r="Q956" s="200"/>
      <c r="R956" s="200"/>
      <c r="S956" s="200"/>
      <c r="T956" s="200"/>
      <c r="U956" s="200"/>
      <c r="V956" s="200"/>
      <c r="W956" s="100"/>
      <c r="X956" s="228"/>
      <c r="Y956" s="228"/>
      <c r="Z956" s="200"/>
      <c r="AA956" s="109"/>
      <c r="AB956" s="200"/>
      <c r="AC956" s="168"/>
      <c r="AD956" s="165"/>
      <c r="AE956" s="95"/>
      <c r="AF956" s="200"/>
      <c r="AG956" s="168"/>
      <c r="AH956" s="200"/>
      <c r="AI956" s="114"/>
      <c r="AJ956" s="168"/>
      <c r="AK956" s="168"/>
      <c r="AL956" s="200"/>
      <c r="AM956" s="167"/>
      <c r="AN956" s="199"/>
      <c r="AO956" s="167"/>
    </row>
    <row r="957" spans="1:41" s="96" customFormat="1">
      <c r="A957" s="167"/>
      <c r="B957" s="168"/>
      <c r="C957" s="97"/>
      <c r="D957" s="170"/>
      <c r="F957" s="77"/>
      <c r="G957" s="153"/>
      <c r="H957" s="150"/>
      <c r="I957" s="150"/>
      <c r="J957" s="158"/>
      <c r="M957" s="169"/>
      <c r="N957" s="167"/>
      <c r="O957" s="109"/>
      <c r="P957" s="109"/>
      <c r="Q957" s="200"/>
      <c r="R957" s="200"/>
      <c r="S957" s="200"/>
      <c r="T957" s="200"/>
      <c r="U957" s="200"/>
      <c r="V957" s="200"/>
      <c r="W957" s="100"/>
      <c r="X957" s="228"/>
      <c r="Y957" s="228"/>
      <c r="Z957" s="200"/>
      <c r="AA957" s="109"/>
      <c r="AB957" s="200"/>
      <c r="AC957" s="168"/>
      <c r="AD957" s="165"/>
      <c r="AE957" s="95"/>
      <c r="AF957" s="200"/>
      <c r="AG957" s="168"/>
      <c r="AH957" s="200"/>
      <c r="AI957" s="114"/>
      <c r="AJ957" s="168"/>
      <c r="AK957" s="168"/>
      <c r="AL957" s="200"/>
      <c r="AM957" s="167"/>
      <c r="AN957" s="199"/>
      <c r="AO957" s="167"/>
    </row>
    <row r="958" spans="1:41" s="96" customFormat="1">
      <c r="A958" s="167"/>
      <c r="B958" s="168"/>
      <c r="C958" s="97"/>
      <c r="D958" s="170"/>
      <c r="F958" s="77"/>
      <c r="G958" s="153"/>
      <c r="H958" s="150"/>
      <c r="I958" s="150"/>
      <c r="J958" s="158"/>
      <c r="M958" s="169"/>
      <c r="N958" s="167"/>
      <c r="O958" s="109"/>
      <c r="P958" s="109"/>
      <c r="Q958" s="200"/>
      <c r="R958" s="200"/>
      <c r="S958" s="200"/>
      <c r="T958" s="200"/>
      <c r="U958" s="200"/>
      <c r="V958" s="200"/>
      <c r="W958" s="100"/>
      <c r="X958" s="228"/>
      <c r="Y958" s="228"/>
      <c r="Z958" s="200"/>
      <c r="AA958" s="109"/>
      <c r="AB958" s="200"/>
      <c r="AC958" s="168"/>
      <c r="AD958" s="165"/>
      <c r="AE958" s="95"/>
      <c r="AF958" s="200"/>
      <c r="AG958" s="168"/>
      <c r="AH958" s="200"/>
      <c r="AI958" s="114"/>
      <c r="AJ958" s="168"/>
      <c r="AK958" s="168"/>
      <c r="AL958" s="200"/>
      <c r="AM958" s="167"/>
      <c r="AN958" s="199"/>
      <c r="AO958" s="167"/>
    </row>
    <row r="959" spans="1:41" s="96" customFormat="1">
      <c r="A959" s="167"/>
      <c r="B959" s="168"/>
      <c r="C959" s="97"/>
      <c r="D959" s="170"/>
      <c r="F959" s="77"/>
      <c r="G959" s="153"/>
      <c r="H959" s="150"/>
      <c r="I959" s="150"/>
      <c r="J959" s="94"/>
      <c r="M959" s="111"/>
      <c r="N959" s="109"/>
      <c r="O959" s="109"/>
      <c r="P959" s="109"/>
      <c r="Q959" s="200"/>
      <c r="R959" s="200"/>
      <c r="S959" s="200"/>
      <c r="T959" s="200"/>
      <c r="U959" s="200"/>
      <c r="V959" s="200"/>
      <c r="W959" s="100"/>
      <c r="X959" s="228"/>
      <c r="Y959" s="228"/>
      <c r="Z959" s="200"/>
      <c r="AA959" s="109"/>
      <c r="AB959" s="200"/>
      <c r="AC959" s="168"/>
      <c r="AD959" s="165"/>
      <c r="AE959" s="162"/>
      <c r="AF959" s="200"/>
      <c r="AG959" s="167"/>
      <c r="AH959" s="200"/>
      <c r="AI959" s="109"/>
      <c r="AJ959" s="168"/>
      <c r="AK959" s="168"/>
      <c r="AL959" s="200"/>
      <c r="AM959" s="167"/>
      <c r="AN959" s="199"/>
      <c r="AO959" s="167"/>
    </row>
    <row r="960" spans="1:41" s="96" customFormat="1">
      <c r="A960" s="167"/>
      <c r="B960" s="168"/>
      <c r="C960" s="97"/>
      <c r="D960" s="170"/>
      <c r="F960" s="77"/>
      <c r="G960" s="153"/>
      <c r="H960" s="150"/>
      <c r="I960" s="150"/>
      <c r="J960" s="94"/>
      <c r="M960" s="111"/>
      <c r="N960" s="109"/>
      <c r="O960" s="109"/>
      <c r="P960" s="109"/>
      <c r="Q960" s="200"/>
      <c r="R960" s="200"/>
      <c r="S960" s="200"/>
      <c r="T960" s="200"/>
      <c r="U960" s="200"/>
      <c r="V960" s="200"/>
      <c r="W960" s="100"/>
      <c r="X960" s="228"/>
      <c r="Y960" s="228"/>
      <c r="Z960" s="200"/>
      <c r="AA960" s="109"/>
      <c r="AB960" s="200"/>
      <c r="AC960" s="168"/>
      <c r="AD960" s="165"/>
      <c r="AE960" s="162"/>
      <c r="AF960" s="200"/>
      <c r="AG960" s="167"/>
      <c r="AH960" s="200"/>
      <c r="AI960" s="109"/>
      <c r="AJ960" s="168"/>
      <c r="AK960" s="168"/>
      <c r="AL960" s="200"/>
      <c r="AM960" s="167"/>
      <c r="AN960" s="199"/>
      <c r="AO960" s="167"/>
    </row>
    <row r="961" spans="1:41" s="96" customFormat="1">
      <c r="A961" s="167"/>
      <c r="B961" s="168"/>
      <c r="C961" s="97"/>
      <c r="D961" s="170"/>
      <c r="F961" s="77"/>
      <c r="G961" s="153"/>
      <c r="H961" s="150"/>
      <c r="I961" s="150"/>
      <c r="J961" s="94"/>
      <c r="M961" s="111"/>
      <c r="N961" s="109"/>
      <c r="O961" s="109"/>
      <c r="P961" s="109"/>
      <c r="Q961" s="200"/>
      <c r="R961" s="200"/>
      <c r="S961" s="200"/>
      <c r="T961" s="200"/>
      <c r="U961" s="200"/>
      <c r="V961" s="200"/>
      <c r="W961" s="100"/>
      <c r="X961" s="228"/>
      <c r="Y961" s="228"/>
      <c r="Z961" s="200"/>
      <c r="AA961" s="109"/>
      <c r="AB961" s="200"/>
      <c r="AC961" s="168"/>
      <c r="AD961" s="165"/>
      <c r="AE961" s="162"/>
      <c r="AF961" s="200"/>
      <c r="AG961" s="167"/>
      <c r="AH961" s="200"/>
      <c r="AI961" s="109"/>
      <c r="AJ961" s="168"/>
      <c r="AK961" s="168"/>
      <c r="AL961" s="200"/>
      <c r="AM961" s="167"/>
      <c r="AN961" s="199"/>
      <c r="AO961" s="167"/>
    </row>
    <row r="962" spans="1:41" s="96" customFormat="1">
      <c r="A962" s="167"/>
      <c r="B962" s="168"/>
      <c r="C962" s="97"/>
      <c r="D962" s="170"/>
      <c r="F962" s="77"/>
      <c r="G962" s="153"/>
      <c r="H962" s="150"/>
      <c r="I962" s="150"/>
      <c r="J962" s="94"/>
      <c r="M962" s="111"/>
      <c r="N962" s="109"/>
      <c r="O962" s="109"/>
      <c r="P962" s="109"/>
      <c r="Q962" s="200"/>
      <c r="R962" s="200"/>
      <c r="S962" s="200"/>
      <c r="T962" s="200"/>
      <c r="U962" s="200"/>
      <c r="V962" s="200"/>
      <c r="W962" s="100"/>
      <c r="X962" s="228"/>
      <c r="Y962" s="228"/>
      <c r="Z962" s="200"/>
      <c r="AA962" s="109"/>
      <c r="AB962" s="200"/>
      <c r="AC962" s="168"/>
      <c r="AD962" s="165"/>
      <c r="AE962" s="162"/>
      <c r="AF962" s="200"/>
      <c r="AG962" s="167"/>
      <c r="AH962" s="200"/>
      <c r="AI962" s="109"/>
      <c r="AJ962" s="168"/>
      <c r="AK962" s="168"/>
      <c r="AL962" s="200"/>
      <c r="AM962" s="167"/>
      <c r="AN962" s="199"/>
      <c r="AO962" s="167"/>
    </row>
    <row r="963" spans="1:41" s="96" customFormat="1">
      <c r="A963" s="167"/>
      <c r="B963" s="168"/>
      <c r="C963" s="97"/>
      <c r="D963" s="170"/>
      <c r="F963" s="77"/>
      <c r="G963" s="153"/>
      <c r="H963" s="150"/>
      <c r="I963" s="150"/>
      <c r="J963" s="94"/>
      <c r="M963" s="111"/>
      <c r="N963" s="109"/>
      <c r="O963" s="109"/>
      <c r="P963" s="109"/>
      <c r="Q963" s="200"/>
      <c r="R963" s="200"/>
      <c r="S963" s="200"/>
      <c r="T963" s="200"/>
      <c r="U963" s="200"/>
      <c r="V963" s="200"/>
      <c r="W963" s="100"/>
      <c r="X963" s="228"/>
      <c r="Y963" s="228"/>
      <c r="Z963" s="200"/>
      <c r="AA963" s="109"/>
      <c r="AB963" s="200"/>
      <c r="AC963" s="168"/>
      <c r="AD963" s="165"/>
      <c r="AE963" s="162"/>
      <c r="AF963" s="200"/>
      <c r="AG963" s="167"/>
      <c r="AH963" s="200"/>
      <c r="AI963" s="109"/>
      <c r="AJ963" s="168"/>
      <c r="AK963" s="168"/>
      <c r="AL963" s="200"/>
      <c r="AM963" s="167"/>
      <c r="AN963" s="199"/>
      <c r="AO963" s="167"/>
    </row>
    <row r="964" spans="1:41" s="96" customFormat="1">
      <c r="A964" s="167"/>
      <c r="B964" s="168"/>
      <c r="C964" s="97"/>
      <c r="D964" s="170"/>
      <c r="F964" s="77"/>
      <c r="G964" s="153"/>
      <c r="H964" s="150"/>
      <c r="I964" s="150"/>
      <c r="J964" s="94"/>
      <c r="M964" s="111"/>
      <c r="N964" s="109"/>
      <c r="O964" s="109"/>
      <c r="P964" s="109"/>
      <c r="Q964" s="200"/>
      <c r="R964" s="200"/>
      <c r="S964" s="200"/>
      <c r="T964" s="200"/>
      <c r="U964" s="200"/>
      <c r="V964" s="200"/>
      <c r="W964" s="100"/>
      <c r="X964" s="228"/>
      <c r="Y964" s="228"/>
      <c r="Z964" s="200"/>
      <c r="AA964" s="109"/>
      <c r="AB964" s="200"/>
      <c r="AC964" s="168"/>
      <c r="AD964" s="165"/>
      <c r="AE964" s="162"/>
      <c r="AF964" s="200"/>
      <c r="AG964" s="167"/>
      <c r="AH964" s="200"/>
      <c r="AI964" s="109"/>
      <c r="AJ964" s="168"/>
      <c r="AK964" s="168"/>
      <c r="AL964" s="200"/>
      <c r="AM964" s="167"/>
      <c r="AN964" s="199"/>
      <c r="AO964" s="167"/>
    </row>
    <row r="965" spans="1:41" s="96" customFormat="1">
      <c r="A965" s="167"/>
      <c r="B965" s="168"/>
      <c r="C965" s="97"/>
      <c r="D965" s="170"/>
      <c r="F965" s="77"/>
      <c r="G965" s="153"/>
      <c r="H965" s="150"/>
      <c r="I965" s="150"/>
      <c r="J965" s="94"/>
      <c r="M965" s="111"/>
      <c r="N965" s="109"/>
      <c r="O965" s="109"/>
      <c r="P965" s="109"/>
      <c r="Q965" s="200"/>
      <c r="R965" s="200"/>
      <c r="S965" s="200"/>
      <c r="T965" s="200"/>
      <c r="U965" s="200"/>
      <c r="V965" s="200"/>
      <c r="W965" s="100"/>
      <c r="X965" s="228"/>
      <c r="Y965" s="228"/>
      <c r="Z965" s="200"/>
      <c r="AA965" s="109"/>
      <c r="AB965" s="200"/>
      <c r="AC965" s="168"/>
      <c r="AD965" s="165"/>
      <c r="AE965" s="162"/>
      <c r="AF965" s="200"/>
      <c r="AG965" s="168"/>
      <c r="AH965" s="200"/>
      <c r="AI965" s="109"/>
      <c r="AJ965" s="168"/>
      <c r="AK965" s="168"/>
      <c r="AL965" s="200"/>
      <c r="AM965" s="167"/>
      <c r="AN965" s="199"/>
      <c r="AO965" s="167"/>
    </row>
    <row r="966" spans="1:41" s="96" customFormat="1">
      <c r="A966" s="167"/>
      <c r="B966" s="168"/>
      <c r="C966" s="97"/>
      <c r="D966" s="170"/>
      <c r="F966" s="77"/>
      <c r="G966" s="153"/>
      <c r="H966" s="150"/>
      <c r="I966" s="150"/>
      <c r="J966" s="94"/>
      <c r="M966" s="169"/>
      <c r="N966" s="167"/>
      <c r="O966" s="167"/>
      <c r="P966" s="167"/>
      <c r="Q966" s="200"/>
      <c r="R966" s="200"/>
      <c r="S966" s="200"/>
      <c r="T966" s="200"/>
      <c r="U966" s="200"/>
      <c r="V966" s="200"/>
      <c r="W966" s="168"/>
      <c r="X966" s="228"/>
      <c r="Y966" s="228"/>
      <c r="Z966" s="200"/>
      <c r="AA966" s="167"/>
      <c r="AB966" s="200"/>
      <c r="AC966" s="168"/>
      <c r="AD966" s="165"/>
      <c r="AE966" s="162"/>
      <c r="AF966" s="200"/>
      <c r="AG966" s="167"/>
      <c r="AH966" s="200"/>
      <c r="AI966" s="167"/>
      <c r="AJ966" s="168"/>
      <c r="AK966" s="168"/>
      <c r="AL966" s="200"/>
      <c r="AM966" s="167"/>
      <c r="AN966" s="199"/>
      <c r="AO966" s="167"/>
    </row>
    <row r="967" spans="1:41" s="96" customFormat="1">
      <c r="A967" s="167"/>
      <c r="B967" s="168"/>
      <c r="C967" s="97"/>
      <c r="D967" s="170"/>
      <c r="F967" s="77"/>
      <c r="G967" s="153"/>
      <c r="H967" s="150"/>
      <c r="I967" s="150"/>
      <c r="J967" s="94"/>
      <c r="M967" s="111"/>
      <c r="N967" s="109"/>
      <c r="O967" s="109"/>
      <c r="P967" s="109"/>
      <c r="Q967" s="200"/>
      <c r="R967" s="200"/>
      <c r="S967" s="200"/>
      <c r="T967" s="200"/>
      <c r="U967" s="200"/>
      <c r="V967" s="200"/>
      <c r="W967" s="100"/>
      <c r="X967" s="228"/>
      <c r="Y967" s="228"/>
      <c r="Z967" s="200"/>
      <c r="AA967" s="109"/>
      <c r="AB967" s="200"/>
      <c r="AC967" s="168"/>
      <c r="AD967" s="165"/>
      <c r="AE967" s="162"/>
      <c r="AF967" s="200"/>
      <c r="AG967" s="167"/>
      <c r="AH967" s="200"/>
      <c r="AI967" s="109"/>
      <c r="AJ967" s="168"/>
      <c r="AK967" s="168"/>
      <c r="AL967" s="200"/>
      <c r="AM967" s="167"/>
      <c r="AN967" s="199"/>
      <c r="AO967" s="167"/>
    </row>
    <row r="968" spans="1:41" s="96" customFormat="1">
      <c r="A968" s="167"/>
      <c r="B968" s="168"/>
      <c r="C968" s="97"/>
      <c r="D968" s="170"/>
      <c r="F968" s="77"/>
      <c r="G968" s="153"/>
      <c r="H968" s="150"/>
      <c r="I968" s="150"/>
      <c r="J968" s="94"/>
      <c r="M968" s="111"/>
      <c r="N968" s="109"/>
      <c r="O968" s="109"/>
      <c r="P968" s="109"/>
      <c r="Q968" s="200"/>
      <c r="R968" s="200"/>
      <c r="S968" s="200"/>
      <c r="T968" s="200"/>
      <c r="U968" s="200"/>
      <c r="V968" s="200"/>
      <c r="W968" s="100"/>
      <c r="X968" s="228"/>
      <c r="Y968" s="228"/>
      <c r="Z968" s="200"/>
      <c r="AA968" s="109"/>
      <c r="AB968" s="200"/>
      <c r="AC968" s="168"/>
      <c r="AD968" s="165"/>
      <c r="AE968" s="162"/>
      <c r="AF968" s="200"/>
      <c r="AG968" s="167"/>
      <c r="AH968" s="200"/>
      <c r="AI968" s="109"/>
      <c r="AJ968" s="168"/>
      <c r="AK968" s="168"/>
      <c r="AL968" s="200"/>
      <c r="AM968" s="167"/>
      <c r="AN968" s="199"/>
      <c r="AO968" s="167"/>
    </row>
    <row r="969" spans="1:41" s="96" customFormat="1">
      <c r="A969" s="167"/>
      <c r="B969" s="168"/>
      <c r="C969" s="97"/>
      <c r="D969" s="170"/>
      <c r="F969" s="77"/>
      <c r="G969" s="153"/>
      <c r="H969" s="150"/>
      <c r="I969" s="150"/>
      <c r="J969" s="94"/>
      <c r="M969" s="111"/>
      <c r="N969" s="109"/>
      <c r="O969" s="109"/>
      <c r="P969" s="109"/>
      <c r="Q969" s="200"/>
      <c r="R969" s="200"/>
      <c r="S969" s="200"/>
      <c r="T969" s="200"/>
      <c r="U969" s="200"/>
      <c r="V969" s="200"/>
      <c r="W969" s="100"/>
      <c r="X969" s="228"/>
      <c r="Y969" s="228"/>
      <c r="Z969" s="200"/>
      <c r="AA969" s="109"/>
      <c r="AB969" s="200"/>
      <c r="AC969" s="168"/>
      <c r="AD969" s="165"/>
      <c r="AE969" s="162"/>
      <c r="AF969" s="200"/>
      <c r="AG969" s="168"/>
      <c r="AH969" s="200"/>
      <c r="AI969" s="109"/>
      <c r="AJ969" s="168"/>
      <c r="AK969" s="168"/>
      <c r="AL969" s="200"/>
      <c r="AM969" s="167"/>
      <c r="AN969" s="199"/>
      <c r="AO969" s="167"/>
    </row>
    <row r="970" spans="1:41" s="96" customFormat="1">
      <c r="A970" s="167"/>
      <c r="B970" s="168"/>
      <c r="C970" s="97"/>
      <c r="D970" s="170"/>
      <c r="F970" s="77"/>
      <c r="G970" s="153"/>
      <c r="H970" s="150"/>
      <c r="I970" s="150"/>
      <c r="J970" s="94"/>
      <c r="M970" s="111"/>
      <c r="N970" s="109"/>
      <c r="O970" s="109"/>
      <c r="P970" s="109"/>
      <c r="Q970" s="200"/>
      <c r="R970" s="200"/>
      <c r="S970" s="200"/>
      <c r="T970" s="200"/>
      <c r="U970" s="200"/>
      <c r="V970" s="200"/>
      <c r="W970" s="100"/>
      <c r="X970" s="228"/>
      <c r="Y970" s="228"/>
      <c r="Z970" s="200"/>
      <c r="AA970" s="109"/>
      <c r="AB970" s="200"/>
      <c r="AC970" s="168"/>
      <c r="AD970" s="165"/>
      <c r="AE970" s="162"/>
      <c r="AF970" s="200"/>
      <c r="AG970" s="168"/>
      <c r="AH970" s="200"/>
      <c r="AI970" s="109"/>
      <c r="AJ970" s="168"/>
      <c r="AK970" s="168"/>
      <c r="AL970" s="200"/>
      <c r="AM970" s="167"/>
      <c r="AN970" s="199"/>
      <c r="AO970" s="167"/>
    </row>
    <row r="971" spans="1:41" s="96" customFormat="1">
      <c r="A971" s="167"/>
      <c r="B971" s="168"/>
      <c r="C971" s="97"/>
      <c r="D971" s="170"/>
      <c r="F971" s="77"/>
      <c r="G971" s="153"/>
      <c r="H971" s="150"/>
      <c r="I971" s="150"/>
      <c r="J971" s="94"/>
      <c r="M971" s="111"/>
      <c r="N971" s="109"/>
      <c r="O971" s="109"/>
      <c r="P971" s="109"/>
      <c r="Q971" s="200"/>
      <c r="R971" s="200"/>
      <c r="S971" s="200"/>
      <c r="T971" s="200"/>
      <c r="U971" s="200"/>
      <c r="V971" s="200"/>
      <c r="W971" s="100"/>
      <c r="X971" s="228"/>
      <c r="Y971" s="228"/>
      <c r="Z971" s="200"/>
      <c r="AA971" s="109"/>
      <c r="AB971" s="200"/>
      <c r="AC971" s="168"/>
      <c r="AD971" s="165"/>
      <c r="AE971" s="162"/>
      <c r="AF971" s="200"/>
      <c r="AG971" s="168"/>
      <c r="AH971" s="200"/>
      <c r="AI971" s="109"/>
      <c r="AJ971" s="168"/>
      <c r="AK971" s="168"/>
      <c r="AL971" s="200"/>
      <c r="AM971" s="167"/>
      <c r="AN971" s="199"/>
      <c r="AO971" s="167"/>
    </row>
    <row r="972" spans="1:41" s="96" customFormat="1">
      <c r="A972" s="167"/>
      <c r="B972" s="168"/>
      <c r="C972" s="97"/>
      <c r="D972" s="170"/>
      <c r="F972" s="77"/>
      <c r="G972" s="153"/>
      <c r="H972" s="150"/>
      <c r="I972" s="150"/>
      <c r="J972" s="94"/>
      <c r="M972" s="111"/>
      <c r="N972" s="109"/>
      <c r="O972" s="109"/>
      <c r="P972" s="109"/>
      <c r="Q972" s="200"/>
      <c r="R972" s="200"/>
      <c r="S972" s="200"/>
      <c r="T972" s="200"/>
      <c r="U972" s="200"/>
      <c r="V972" s="200"/>
      <c r="W972" s="100"/>
      <c r="X972" s="228"/>
      <c r="Y972" s="228"/>
      <c r="Z972" s="200"/>
      <c r="AA972" s="109"/>
      <c r="AB972" s="200"/>
      <c r="AC972" s="168"/>
      <c r="AD972" s="165"/>
      <c r="AE972" s="162"/>
      <c r="AF972" s="200"/>
      <c r="AG972" s="168"/>
      <c r="AH972" s="200"/>
      <c r="AI972" s="109"/>
      <c r="AJ972" s="168"/>
      <c r="AK972" s="168"/>
      <c r="AL972" s="200"/>
      <c r="AM972" s="167"/>
      <c r="AN972" s="199"/>
      <c r="AO972" s="167"/>
    </row>
    <row r="973" spans="1:41" s="96" customFormat="1">
      <c r="A973" s="167"/>
      <c r="B973" s="168"/>
      <c r="C973" s="97"/>
      <c r="D973" s="170"/>
      <c r="F973" s="77"/>
      <c r="G973" s="153"/>
      <c r="H973" s="150"/>
      <c r="I973" s="150"/>
      <c r="J973" s="94"/>
      <c r="M973" s="111"/>
      <c r="N973" s="109"/>
      <c r="O973" s="109"/>
      <c r="P973" s="109"/>
      <c r="Q973" s="200"/>
      <c r="R973" s="200"/>
      <c r="S973" s="200"/>
      <c r="T973" s="200"/>
      <c r="U973" s="200"/>
      <c r="V973" s="200"/>
      <c r="W973" s="100"/>
      <c r="X973" s="228"/>
      <c r="Y973" s="228"/>
      <c r="Z973" s="200"/>
      <c r="AA973" s="109"/>
      <c r="AB973" s="200"/>
      <c r="AC973" s="168"/>
      <c r="AD973" s="165"/>
      <c r="AE973" s="162"/>
      <c r="AF973" s="200"/>
      <c r="AG973" s="168"/>
      <c r="AH973" s="200"/>
      <c r="AI973" s="109"/>
      <c r="AJ973" s="168"/>
      <c r="AK973" s="168"/>
      <c r="AL973" s="200"/>
      <c r="AM973" s="167"/>
      <c r="AN973" s="199"/>
      <c r="AO973" s="167"/>
    </row>
    <row r="974" spans="1:41" s="96" customFormat="1">
      <c r="A974" s="167"/>
      <c r="B974" s="168"/>
      <c r="C974" s="97"/>
      <c r="D974" s="170"/>
      <c r="F974" s="77"/>
      <c r="G974" s="153"/>
      <c r="H974" s="150"/>
      <c r="I974" s="150"/>
      <c r="J974" s="94"/>
      <c r="L974" s="111"/>
      <c r="M974" s="111"/>
      <c r="N974" s="109"/>
      <c r="O974" s="109"/>
      <c r="P974" s="109"/>
      <c r="Q974" s="200"/>
      <c r="R974" s="200"/>
      <c r="S974" s="200"/>
      <c r="T974" s="200"/>
      <c r="U974" s="200"/>
      <c r="V974" s="200"/>
      <c r="W974" s="100"/>
      <c r="X974" s="228"/>
      <c r="Y974" s="228"/>
      <c r="Z974" s="200"/>
      <c r="AA974" s="109"/>
      <c r="AB974" s="200"/>
      <c r="AC974" s="168"/>
      <c r="AD974" s="165"/>
      <c r="AE974" s="162"/>
      <c r="AF974" s="200"/>
      <c r="AG974" s="168"/>
      <c r="AH974" s="200"/>
      <c r="AI974" s="109"/>
      <c r="AJ974" s="168"/>
      <c r="AK974" s="168"/>
      <c r="AL974" s="200"/>
      <c r="AM974" s="167"/>
      <c r="AN974" s="199"/>
      <c r="AO974" s="167"/>
    </row>
    <row r="975" spans="1:41" s="96" customFormat="1">
      <c r="A975" s="167"/>
      <c r="B975" s="168"/>
      <c r="C975" s="97"/>
      <c r="D975" s="170"/>
      <c r="F975" s="77"/>
      <c r="G975" s="153"/>
      <c r="H975" s="150"/>
      <c r="I975" s="150"/>
      <c r="J975" s="94"/>
      <c r="M975" s="111"/>
      <c r="N975" s="109"/>
      <c r="O975" s="109"/>
      <c r="P975" s="109"/>
      <c r="Q975" s="200"/>
      <c r="R975" s="200"/>
      <c r="S975" s="200"/>
      <c r="T975" s="200"/>
      <c r="U975" s="200"/>
      <c r="V975" s="200"/>
      <c r="W975" s="100"/>
      <c r="X975" s="228"/>
      <c r="Y975" s="228"/>
      <c r="Z975" s="200"/>
      <c r="AA975" s="109"/>
      <c r="AB975" s="200"/>
      <c r="AC975" s="168"/>
      <c r="AD975" s="165"/>
      <c r="AE975" s="162"/>
      <c r="AF975" s="200"/>
      <c r="AG975" s="168"/>
      <c r="AH975" s="200"/>
      <c r="AI975" s="109"/>
      <c r="AJ975" s="168"/>
      <c r="AK975" s="168"/>
      <c r="AL975" s="200"/>
      <c r="AM975" s="167"/>
      <c r="AN975" s="199"/>
      <c r="AO975" s="167"/>
    </row>
    <row r="976" spans="1:41" s="96" customFormat="1">
      <c r="A976" s="167"/>
      <c r="B976" s="168"/>
      <c r="C976" s="97"/>
      <c r="D976" s="170"/>
      <c r="F976" s="77"/>
      <c r="G976" s="153"/>
      <c r="H976" s="150"/>
      <c r="I976" s="150"/>
      <c r="J976" s="94"/>
      <c r="M976" s="111"/>
      <c r="N976" s="109"/>
      <c r="O976" s="109"/>
      <c r="P976" s="109"/>
      <c r="Q976" s="200"/>
      <c r="R976" s="200"/>
      <c r="S976" s="200"/>
      <c r="T976" s="200"/>
      <c r="U976" s="200"/>
      <c r="V976" s="200"/>
      <c r="W976" s="100"/>
      <c r="X976" s="228"/>
      <c r="Y976" s="228"/>
      <c r="Z976" s="200"/>
      <c r="AA976" s="109"/>
      <c r="AB976" s="200"/>
      <c r="AC976" s="168"/>
      <c r="AD976" s="165"/>
      <c r="AE976" s="162"/>
      <c r="AF976" s="200"/>
      <c r="AG976" s="168"/>
      <c r="AH976" s="200"/>
      <c r="AI976" s="109"/>
      <c r="AJ976" s="168"/>
      <c r="AK976" s="168"/>
      <c r="AL976" s="200"/>
      <c r="AM976" s="167"/>
      <c r="AN976" s="199"/>
      <c r="AO976" s="167"/>
    </row>
    <row r="977" spans="1:41" s="96" customFormat="1">
      <c r="A977" s="167"/>
      <c r="B977" s="168"/>
      <c r="C977" s="97"/>
      <c r="D977" s="170"/>
      <c r="F977" s="77"/>
      <c r="G977" s="153"/>
      <c r="H977" s="150"/>
      <c r="I977" s="150"/>
      <c r="J977" s="94"/>
      <c r="M977" s="111"/>
      <c r="N977" s="109"/>
      <c r="O977" s="109"/>
      <c r="P977" s="109"/>
      <c r="Q977" s="200"/>
      <c r="R977" s="200"/>
      <c r="S977" s="200"/>
      <c r="T977" s="200"/>
      <c r="U977" s="200"/>
      <c r="V977" s="200"/>
      <c r="W977" s="100"/>
      <c r="X977" s="228"/>
      <c r="Y977" s="228"/>
      <c r="Z977" s="200"/>
      <c r="AA977" s="109"/>
      <c r="AB977" s="200"/>
      <c r="AC977" s="168"/>
      <c r="AD977" s="165"/>
      <c r="AE977" s="162"/>
      <c r="AF977" s="200"/>
      <c r="AG977" s="168"/>
      <c r="AH977" s="200"/>
      <c r="AI977" s="109"/>
      <c r="AJ977" s="168"/>
      <c r="AK977" s="168"/>
      <c r="AL977" s="200"/>
      <c r="AM977" s="167"/>
      <c r="AN977" s="199"/>
      <c r="AO977" s="167"/>
    </row>
    <row r="978" spans="1:41" s="96" customFormat="1">
      <c r="A978" s="167"/>
      <c r="B978" s="168"/>
      <c r="C978" s="97"/>
      <c r="D978" s="170"/>
      <c r="F978" s="77"/>
      <c r="G978" s="153"/>
      <c r="H978" s="150"/>
      <c r="I978" s="150"/>
      <c r="J978" s="94"/>
      <c r="M978" s="111"/>
      <c r="N978" s="109"/>
      <c r="O978" s="109"/>
      <c r="P978" s="109"/>
      <c r="Q978" s="200"/>
      <c r="R978" s="200"/>
      <c r="S978" s="200"/>
      <c r="T978" s="200"/>
      <c r="U978" s="200"/>
      <c r="V978" s="200"/>
      <c r="W978" s="100"/>
      <c r="X978" s="228"/>
      <c r="Y978" s="228"/>
      <c r="Z978" s="200"/>
      <c r="AA978" s="109"/>
      <c r="AB978" s="200"/>
      <c r="AC978" s="168"/>
      <c r="AD978" s="165"/>
      <c r="AE978" s="162"/>
      <c r="AF978" s="200"/>
      <c r="AG978" s="168"/>
      <c r="AH978" s="200"/>
      <c r="AI978" s="109"/>
      <c r="AJ978" s="168"/>
      <c r="AK978" s="168"/>
      <c r="AL978" s="200"/>
      <c r="AM978" s="167"/>
      <c r="AN978" s="199"/>
      <c r="AO978" s="167"/>
    </row>
    <row r="979" spans="1:41" s="96" customFormat="1">
      <c r="A979" s="167"/>
      <c r="B979" s="168"/>
      <c r="C979" s="97"/>
      <c r="D979" s="170"/>
      <c r="F979" s="77"/>
      <c r="G979" s="153"/>
      <c r="H979" s="150"/>
      <c r="I979" s="150"/>
      <c r="J979" s="94"/>
      <c r="M979" s="111"/>
      <c r="N979" s="109"/>
      <c r="O979" s="109"/>
      <c r="P979" s="109"/>
      <c r="Q979" s="200"/>
      <c r="R979" s="200"/>
      <c r="S979" s="200"/>
      <c r="T979" s="200"/>
      <c r="U979" s="200"/>
      <c r="V979" s="200"/>
      <c r="W979" s="100"/>
      <c r="X979" s="228"/>
      <c r="Y979" s="228"/>
      <c r="Z979" s="200"/>
      <c r="AA979" s="109"/>
      <c r="AB979" s="200"/>
      <c r="AC979" s="168"/>
      <c r="AD979" s="165"/>
      <c r="AE979" s="162"/>
      <c r="AF979" s="200"/>
      <c r="AG979" s="168"/>
      <c r="AH979" s="200"/>
      <c r="AI979" s="109"/>
      <c r="AJ979" s="168"/>
      <c r="AK979" s="168"/>
      <c r="AL979" s="200"/>
      <c r="AM979" s="167"/>
      <c r="AN979" s="199"/>
      <c r="AO979" s="167"/>
    </row>
    <row r="980" spans="1:41" s="96" customFormat="1">
      <c r="A980" s="167"/>
      <c r="B980" s="168"/>
      <c r="C980" s="97"/>
      <c r="D980" s="170"/>
      <c r="F980" s="77"/>
      <c r="G980" s="153"/>
      <c r="H980" s="150"/>
      <c r="I980" s="150"/>
      <c r="J980" s="94"/>
      <c r="M980" s="111"/>
      <c r="N980" s="109"/>
      <c r="O980" s="109"/>
      <c r="P980" s="109"/>
      <c r="Q980" s="200"/>
      <c r="R980" s="200"/>
      <c r="S980" s="200"/>
      <c r="T980" s="200"/>
      <c r="U980" s="200"/>
      <c r="V980" s="200"/>
      <c r="W980" s="100"/>
      <c r="X980" s="228"/>
      <c r="Y980" s="228"/>
      <c r="Z980" s="200"/>
      <c r="AA980" s="109"/>
      <c r="AB980" s="200"/>
      <c r="AC980" s="168"/>
      <c r="AD980" s="165"/>
      <c r="AE980" s="162"/>
      <c r="AF980" s="200"/>
      <c r="AG980" s="168"/>
      <c r="AH980" s="200"/>
      <c r="AI980" s="109"/>
      <c r="AJ980" s="168"/>
      <c r="AK980" s="168"/>
      <c r="AL980" s="200"/>
      <c r="AM980" s="167"/>
      <c r="AN980" s="199"/>
      <c r="AO980" s="167"/>
    </row>
    <row r="981" spans="1:41" s="96" customFormat="1">
      <c r="A981" s="167"/>
      <c r="B981" s="168"/>
      <c r="C981" s="97"/>
      <c r="D981" s="170"/>
      <c r="F981" s="77"/>
      <c r="G981" s="153"/>
      <c r="H981" s="150"/>
      <c r="I981" s="150"/>
      <c r="J981" s="94"/>
      <c r="M981" s="111"/>
      <c r="N981" s="109"/>
      <c r="O981" s="109"/>
      <c r="P981" s="109"/>
      <c r="Q981" s="200"/>
      <c r="R981" s="200"/>
      <c r="S981" s="200"/>
      <c r="T981" s="200"/>
      <c r="U981" s="200"/>
      <c r="V981" s="200"/>
      <c r="W981" s="100"/>
      <c r="X981" s="228"/>
      <c r="Y981" s="228"/>
      <c r="Z981" s="200"/>
      <c r="AA981" s="109"/>
      <c r="AB981" s="200"/>
      <c r="AC981" s="168"/>
      <c r="AD981" s="165"/>
      <c r="AE981" s="162"/>
      <c r="AF981" s="200"/>
      <c r="AG981" s="168"/>
      <c r="AH981" s="200"/>
      <c r="AI981" s="109"/>
      <c r="AJ981" s="168"/>
      <c r="AK981" s="168"/>
      <c r="AL981" s="200"/>
      <c r="AM981" s="167"/>
      <c r="AN981" s="199"/>
      <c r="AO981" s="167"/>
    </row>
    <row r="982" spans="1:41" s="96" customFormat="1">
      <c r="A982" s="167"/>
      <c r="B982" s="168"/>
      <c r="C982" s="97"/>
      <c r="D982" s="170"/>
      <c r="F982" s="77"/>
      <c r="G982" s="153"/>
      <c r="H982" s="150"/>
      <c r="I982" s="150"/>
      <c r="J982" s="94"/>
      <c r="M982" s="111"/>
      <c r="N982" s="109"/>
      <c r="O982" s="109"/>
      <c r="P982" s="109"/>
      <c r="Q982" s="200"/>
      <c r="R982" s="200"/>
      <c r="S982" s="200"/>
      <c r="T982" s="200"/>
      <c r="U982" s="200"/>
      <c r="V982" s="200"/>
      <c r="W982" s="100"/>
      <c r="X982" s="228"/>
      <c r="Y982" s="228"/>
      <c r="Z982" s="200"/>
      <c r="AA982" s="109"/>
      <c r="AB982" s="200"/>
      <c r="AC982" s="168"/>
      <c r="AD982" s="165"/>
      <c r="AE982" s="162"/>
      <c r="AF982" s="200"/>
      <c r="AG982" s="168"/>
      <c r="AH982" s="200"/>
      <c r="AI982" s="109"/>
      <c r="AJ982" s="168"/>
      <c r="AK982" s="168"/>
      <c r="AL982" s="200"/>
      <c r="AM982" s="167"/>
      <c r="AN982" s="199"/>
      <c r="AO982" s="167"/>
    </row>
    <row r="983" spans="1:41" s="96" customFormat="1">
      <c r="A983" s="167"/>
      <c r="B983" s="168"/>
      <c r="C983" s="97"/>
      <c r="D983" s="170"/>
      <c r="F983" s="77"/>
      <c r="G983" s="153"/>
      <c r="H983" s="150"/>
      <c r="I983" s="150"/>
      <c r="J983" s="94"/>
      <c r="M983" s="111"/>
      <c r="N983" s="109"/>
      <c r="O983" s="109"/>
      <c r="P983" s="109"/>
      <c r="Q983" s="200"/>
      <c r="R983" s="200"/>
      <c r="S983" s="200"/>
      <c r="T983" s="200"/>
      <c r="U983" s="200"/>
      <c r="V983" s="200"/>
      <c r="W983" s="100"/>
      <c r="X983" s="228"/>
      <c r="Y983" s="228"/>
      <c r="Z983" s="200"/>
      <c r="AA983" s="109"/>
      <c r="AB983" s="200"/>
      <c r="AC983" s="168"/>
      <c r="AD983" s="165"/>
      <c r="AE983" s="162"/>
      <c r="AF983" s="200"/>
      <c r="AG983" s="168"/>
      <c r="AH983" s="200"/>
      <c r="AI983" s="109"/>
      <c r="AJ983" s="168"/>
      <c r="AK983" s="168"/>
      <c r="AL983" s="200"/>
      <c r="AM983" s="167"/>
      <c r="AN983" s="199"/>
      <c r="AO983" s="167"/>
    </row>
    <row r="984" spans="1:41" s="96" customFormat="1">
      <c r="A984" s="167"/>
      <c r="B984" s="168"/>
      <c r="C984" s="97"/>
      <c r="D984" s="170"/>
      <c r="F984" s="77"/>
      <c r="G984" s="153"/>
      <c r="H984" s="150"/>
      <c r="I984" s="150"/>
      <c r="J984" s="94"/>
      <c r="M984" s="111"/>
      <c r="N984" s="109"/>
      <c r="O984" s="109"/>
      <c r="P984" s="109"/>
      <c r="Q984" s="200"/>
      <c r="R984" s="200"/>
      <c r="S984" s="200"/>
      <c r="T984" s="200"/>
      <c r="U984" s="200"/>
      <c r="V984" s="200"/>
      <c r="W984" s="100"/>
      <c r="X984" s="228"/>
      <c r="Y984" s="228"/>
      <c r="Z984" s="200"/>
      <c r="AA984" s="109"/>
      <c r="AB984" s="200"/>
      <c r="AC984" s="168"/>
      <c r="AD984" s="165"/>
      <c r="AE984" s="162"/>
      <c r="AF984" s="200"/>
      <c r="AG984" s="168"/>
      <c r="AH984" s="200"/>
      <c r="AI984" s="109"/>
      <c r="AJ984" s="168"/>
      <c r="AK984" s="168"/>
      <c r="AL984" s="200"/>
      <c r="AM984" s="167"/>
      <c r="AN984" s="199"/>
      <c r="AO984" s="167"/>
    </row>
    <row r="985" spans="1:41" s="96" customFormat="1">
      <c r="A985" s="167"/>
      <c r="B985" s="168"/>
      <c r="C985" s="97"/>
      <c r="D985" s="170"/>
      <c r="E985" s="111"/>
      <c r="F985" s="77"/>
      <c r="G985" s="153"/>
      <c r="H985" s="150"/>
      <c r="I985" s="150"/>
      <c r="J985" s="94"/>
      <c r="K985" s="111"/>
      <c r="L985" s="111"/>
      <c r="M985" s="111"/>
      <c r="N985" s="109"/>
      <c r="O985" s="99"/>
      <c r="P985" s="99"/>
      <c r="Q985" s="200"/>
      <c r="R985" s="200"/>
      <c r="S985" s="200"/>
      <c r="T985" s="200"/>
      <c r="U985" s="200"/>
      <c r="V985" s="200"/>
      <c r="W985" s="100"/>
      <c r="X985" s="228"/>
      <c r="Y985" s="228"/>
      <c r="Z985" s="200"/>
      <c r="AA985" s="99"/>
      <c r="AB985" s="200"/>
      <c r="AC985" s="168"/>
      <c r="AD985" s="165"/>
      <c r="AE985" s="162"/>
      <c r="AF985" s="200"/>
      <c r="AG985" s="168"/>
      <c r="AH985" s="200"/>
      <c r="AI985" s="99"/>
      <c r="AJ985" s="168"/>
      <c r="AK985" s="168"/>
      <c r="AL985" s="200"/>
      <c r="AM985" s="167"/>
      <c r="AN985" s="199"/>
      <c r="AO985" s="167"/>
    </row>
    <row r="986" spans="1:41" s="96" customFormat="1">
      <c r="A986" s="167"/>
      <c r="B986" s="168"/>
      <c r="C986" s="97"/>
      <c r="D986" s="170"/>
      <c r="E986" s="111"/>
      <c r="F986" s="77"/>
      <c r="G986" s="153"/>
      <c r="H986" s="150"/>
      <c r="I986" s="150"/>
      <c r="J986" s="94"/>
      <c r="K986" s="111"/>
      <c r="L986" s="111"/>
      <c r="M986" s="111"/>
      <c r="N986" s="109"/>
      <c r="O986" s="99"/>
      <c r="P986" s="99"/>
      <c r="Q986" s="200"/>
      <c r="R986" s="200"/>
      <c r="S986" s="200"/>
      <c r="T986" s="200"/>
      <c r="U986" s="200"/>
      <c r="V986" s="200"/>
      <c r="W986" s="100"/>
      <c r="X986" s="228"/>
      <c r="Y986" s="228"/>
      <c r="Z986" s="200"/>
      <c r="AA986" s="99"/>
      <c r="AB986" s="200"/>
      <c r="AC986" s="168"/>
      <c r="AD986" s="165"/>
      <c r="AE986" s="162"/>
      <c r="AF986" s="200"/>
      <c r="AG986" s="168"/>
      <c r="AH986" s="200"/>
      <c r="AI986" s="99"/>
      <c r="AJ986" s="168"/>
      <c r="AK986" s="168"/>
      <c r="AL986" s="200"/>
      <c r="AM986" s="167"/>
      <c r="AN986" s="199"/>
      <c r="AO986" s="167"/>
    </row>
    <row r="987" spans="1:41" s="96" customFormat="1">
      <c r="A987" s="167"/>
      <c r="B987" s="168"/>
      <c r="C987" s="97"/>
      <c r="D987" s="170"/>
      <c r="E987" s="111"/>
      <c r="F987" s="77"/>
      <c r="G987" s="153"/>
      <c r="H987" s="150"/>
      <c r="I987" s="150"/>
      <c r="J987" s="94"/>
      <c r="K987" s="111"/>
      <c r="L987" s="111"/>
      <c r="M987" s="111"/>
      <c r="N987" s="109"/>
      <c r="O987" s="99"/>
      <c r="P987" s="99"/>
      <c r="Q987" s="200"/>
      <c r="R987" s="200"/>
      <c r="S987" s="200"/>
      <c r="T987" s="200"/>
      <c r="U987" s="200"/>
      <c r="V987" s="200"/>
      <c r="W987" s="100"/>
      <c r="X987" s="228"/>
      <c r="Y987" s="228"/>
      <c r="Z987" s="200"/>
      <c r="AA987" s="99"/>
      <c r="AB987" s="200"/>
      <c r="AC987" s="168"/>
      <c r="AD987" s="165"/>
      <c r="AE987" s="162"/>
      <c r="AF987" s="200"/>
      <c r="AG987" s="168"/>
      <c r="AH987" s="200"/>
      <c r="AI987" s="99"/>
      <c r="AJ987" s="168"/>
      <c r="AK987" s="168"/>
      <c r="AL987" s="200"/>
      <c r="AM987" s="167"/>
      <c r="AN987" s="199"/>
      <c r="AO987" s="167"/>
    </row>
    <row r="988" spans="1:41" s="96" customFormat="1">
      <c r="A988" s="167"/>
      <c r="B988" s="168"/>
      <c r="C988" s="97"/>
      <c r="D988" s="170"/>
      <c r="E988" s="111"/>
      <c r="F988" s="77"/>
      <c r="G988" s="153"/>
      <c r="H988" s="150"/>
      <c r="I988" s="150"/>
      <c r="J988" s="94"/>
      <c r="K988" s="111"/>
      <c r="L988" s="111"/>
      <c r="M988" s="111"/>
      <c r="N988" s="109"/>
      <c r="O988" s="99"/>
      <c r="P988" s="99"/>
      <c r="Q988" s="200"/>
      <c r="R988" s="200"/>
      <c r="S988" s="200"/>
      <c r="T988" s="200"/>
      <c r="U988" s="200"/>
      <c r="V988" s="200"/>
      <c r="W988" s="100"/>
      <c r="X988" s="228"/>
      <c r="Y988" s="228"/>
      <c r="Z988" s="200"/>
      <c r="AA988" s="99"/>
      <c r="AB988" s="200"/>
      <c r="AC988" s="168"/>
      <c r="AD988" s="165"/>
      <c r="AE988" s="162"/>
      <c r="AF988" s="200"/>
      <c r="AG988" s="168"/>
      <c r="AH988" s="200"/>
      <c r="AI988" s="99"/>
      <c r="AJ988" s="168"/>
      <c r="AK988" s="168"/>
      <c r="AL988" s="200"/>
      <c r="AM988" s="167"/>
      <c r="AN988" s="199"/>
      <c r="AO988" s="167"/>
    </row>
    <row r="989" spans="1:41" s="96" customFormat="1">
      <c r="A989" s="167"/>
      <c r="B989" s="168"/>
      <c r="C989" s="97"/>
      <c r="D989" s="170"/>
      <c r="E989" s="111"/>
      <c r="F989" s="77"/>
      <c r="G989" s="153"/>
      <c r="H989" s="150"/>
      <c r="I989" s="150"/>
      <c r="J989" s="94"/>
      <c r="K989" s="111"/>
      <c r="L989" s="111"/>
      <c r="M989" s="111"/>
      <c r="N989" s="109"/>
      <c r="O989" s="99"/>
      <c r="P989" s="99"/>
      <c r="Q989" s="200"/>
      <c r="R989" s="200"/>
      <c r="S989" s="200"/>
      <c r="T989" s="200"/>
      <c r="U989" s="200"/>
      <c r="V989" s="200"/>
      <c r="W989" s="100"/>
      <c r="X989" s="228"/>
      <c r="Y989" s="228"/>
      <c r="Z989" s="200"/>
      <c r="AA989" s="99"/>
      <c r="AB989" s="200"/>
      <c r="AC989" s="168"/>
      <c r="AD989" s="165"/>
      <c r="AE989" s="162"/>
      <c r="AF989" s="200"/>
      <c r="AG989" s="168"/>
      <c r="AH989" s="200"/>
      <c r="AI989" s="99"/>
      <c r="AJ989" s="168"/>
      <c r="AK989" s="168"/>
      <c r="AL989" s="200"/>
      <c r="AM989" s="167"/>
      <c r="AN989" s="199"/>
      <c r="AO989" s="167"/>
    </row>
    <row r="990" spans="1:41" s="96" customFormat="1">
      <c r="A990" s="167"/>
      <c r="B990" s="168"/>
      <c r="C990" s="97"/>
      <c r="D990" s="170"/>
      <c r="E990" s="111"/>
      <c r="F990" s="77"/>
      <c r="G990" s="153"/>
      <c r="H990" s="150"/>
      <c r="I990" s="150"/>
      <c r="J990" s="94"/>
      <c r="K990" s="111"/>
      <c r="L990" s="111"/>
      <c r="M990" s="111"/>
      <c r="N990" s="109"/>
      <c r="O990" s="99"/>
      <c r="P990" s="99"/>
      <c r="Q990" s="200"/>
      <c r="R990" s="200"/>
      <c r="S990" s="200"/>
      <c r="T990" s="200"/>
      <c r="U990" s="200"/>
      <c r="V990" s="200"/>
      <c r="W990" s="100"/>
      <c r="X990" s="228"/>
      <c r="Y990" s="228"/>
      <c r="Z990" s="200"/>
      <c r="AA990" s="99"/>
      <c r="AB990" s="200"/>
      <c r="AC990" s="168"/>
      <c r="AD990" s="165"/>
      <c r="AE990" s="162"/>
      <c r="AF990" s="200"/>
      <c r="AG990" s="168"/>
      <c r="AH990" s="200"/>
      <c r="AI990" s="99"/>
      <c r="AJ990" s="168"/>
      <c r="AK990" s="168"/>
      <c r="AL990" s="200"/>
      <c r="AM990" s="167"/>
      <c r="AN990" s="199"/>
      <c r="AO990" s="167"/>
    </row>
    <row r="991" spans="1:41" s="96" customFormat="1">
      <c r="A991" s="167"/>
      <c r="B991" s="168"/>
      <c r="C991" s="97"/>
      <c r="D991" s="170"/>
      <c r="E991" s="111"/>
      <c r="F991" s="77"/>
      <c r="G991" s="153"/>
      <c r="H991" s="150"/>
      <c r="I991" s="150"/>
      <c r="J991" s="94"/>
      <c r="K991" s="111"/>
      <c r="L991" s="111"/>
      <c r="M991" s="111"/>
      <c r="N991" s="109"/>
      <c r="O991" s="99"/>
      <c r="P991" s="99"/>
      <c r="Q991" s="200"/>
      <c r="R991" s="200"/>
      <c r="S991" s="200"/>
      <c r="T991" s="200"/>
      <c r="U991" s="200"/>
      <c r="V991" s="200"/>
      <c r="W991" s="100"/>
      <c r="X991" s="228"/>
      <c r="Y991" s="228"/>
      <c r="Z991" s="200"/>
      <c r="AA991" s="99"/>
      <c r="AB991" s="200"/>
      <c r="AC991" s="168"/>
      <c r="AD991" s="165"/>
      <c r="AE991" s="162"/>
      <c r="AF991" s="200"/>
      <c r="AG991" s="168"/>
      <c r="AH991" s="200"/>
      <c r="AI991" s="99"/>
      <c r="AJ991" s="168"/>
      <c r="AK991" s="168"/>
      <c r="AL991" s="200"/>
      <c r="AM991" s="167"/>
      <c r="AN991" s="199"/>
      <c r="AO991" s="167"/>
    </row>
    <row r="992" spans="1:41" s="96" customFormat="1">
      <c r="A992" s="167"/>
      <c r="B992" s="168"/>
      <c r="C992" s="97"/>
      <c r="D992" s="170"/>
      <c r="E992" s="111"/>
      <c r="F992" s="77"/>
      <c r="G992" s="153"/>
      <c r="H992" s="150"/>
      <c r="I992" s="150"/>
      <c r="J992" s="94"/>
      <c r="K992" s="111"/>
      <c r="L992" s="111"/>
      <c r="M992" s="111"/>
      <c r="N992" s="109"/>
      <c r="O992" s="99"/>
      <c r="P992" s="99"/>
      <c r="Q992" s="200"/>
      <c r="R992" s="200"/>
      <c r="S992" s="200"/>
      <c r="T992" s="200"/>
      <c r="U992" s="200"/>
      <c r="V992" s="200"/>
      <c r="W992" s="100"/>
      <c r="X992" s="228"/>
      <c r="Y992" s="228"/>
      <c r="Z992" s="200"/>
      <c r="AA992" s="99"/>
      <c r="AB992" s="200"/>
      <c r="AC992" s="168"/>
      <c r="AD992" s="165"/>
      <c r="AE992" s="162"/>
      <c r="AF992" s="200"/>
      <c r="AG992" s="168"/>
      <c r="AH992" s="200"/>
      <c r="AI992" s="99"/>
      <c r="AJ992" s="168"/>
      <c r="AK992" s="168"/>
      <c r="AL992" s="200"/>
      <c r="AM992" s="167"/>
      <c r="AN992" s="199"/>
      <c r="AO992" s="167"/>
    </row>
    <row r="993" spans="1:41" s="96" customFormat="1">
      <c r="A993" s="167"/>
      <c r="B993" s="168"/>
      <c r="C993" s="97"/>
      <c r="D993" s="170"/>
      <c r="E993" s="111"/>
      <c r="F993" s="77"/>
      <c r="G993" s="153"/>
      <c r="H993" s="150"/>
      <c r="I993" s="150"/>
      <c r="J993" s="94"/>
      <c r="K993" s="111"/>
      <c r="L993" s="111"/>
      <c r="M993" s="111"/>
      <c r="N993" s="109"/>
      <c r="O993" s="99"/>
      <c r="P993" s="167"/>
      <c r="Q993" s="200"/>
      <c r="R993" s="200"/>
      <c r="S993" s="200"/>
      <c r="T993" s="200"/>
      <c r="U993" s="200"/>
      <c r="V993" s="200"/>
      <c r="W993" s="100"/>
      <c r="X993" s="228"/>
      <c r="Y993" s="228"/>
      <c r="Z993" s="200"/>
      <c r="AA993" s="99"/>
      <c r="AB993" s="200"/>
      <c r="AC993" s="168"/>
      <c r="AD993" s="165"/>
      <c r="AE993" s="162"/>
      <c r="AF993" s="200"/>
      <c r="AG993" s="168"/>
      <c r="AH993" s="200"/>
      <c r="AI993" s="99"/>
      <c r="AJ993" s="168"/>
      <c r="AK993" s="168"/>
      <c r="AL993" s="200"/>
      <c r="AM993" s="167"/>
      <c r="AN993" s="199"/>
      <c r="AO993" s="167"/>
    </row>
    <row r="994" spans="1:41">
      <c r="A994" s="167"/>
      <c r="B994" s="168"/>
      <c r="C994" s="97"/>
      <c r="D994" s="170"/>
      <c r="E994" s="111"/>
      <c r="F994" s="77"/>
      <c r="G994" s="153"/>
      <c r="J994" s="94"/>
      <c r="K994" s="111"/>
      <c r="L994" s="111"/>
      <c r="M994" s="111"/>
      <c r="N994" s="109"/>
      <c r="O994" s="99"/>
      <c r="P994" s="99"/>
      <c r="W994" s="168"/>
      <c r="AA994" s="99"/>
      <c r="AC994" s="168"/>
      <c r="AE994" s="162"/>
      <c r="AG994" s="168"/>
      <c r="AI994" s="99"/>
      <c r="AJ994" s="168"/>
      <c r="AK994" s="168"/>
      <c r="AM994" s="167"/>
      <c r="AN994" s="199"/>
    </row>
    <row r="995" spans="1:41">
      <c r="A995" s="167"/>
      <c r="B995" s="168"/>
      <c r="C995" s="97"/>
      <c r="D995" s="170"/>
      <c r="E995" s="111"/>
      <c r="F995" s="77"/>
      <c r="G995" s="153"/>
      <c r="J995" s="94"/>
      <c r="K995" s="111"/>
      <c r="L995" s="111"/>
      <c r="M995" s="111"/>
      <c r="N995" s="109"/>
      <c r="O995" s="99"/>
      <c r="P995" s="99"/>
      <c r="W995" s="168"/>
      <c r="AA995" s="99"/>
      <c r="AC995" s="168"/>
      <c r="AE995" s="162"/>
      <c r="AG995" s="168"/>
      <c r="AI995" s="99"/>
      <c r="AJ995" s="168"/>
      <c r="AK995" s="168"/>
      <c r="AM995" s="167"/>
      <c r="AN995" s="199"/>
    </row>
    <row r="996" spans="1:41">
      <c r="A996" s="167"/>
      <c r="B996" s="168"/>
      <c r="C996" s="97"/>
      <c r="D996" s="170"/>
      <c r="E996" s="111"/>
      <c r="F996" s="77"/>
      <c r="G996" s="153"/>
      <c r="J996" s="94"/>
      <c r="K996" s="111"/>
      <c r="L996" s="111"/>
      <c r="M996" s="111"/>
      <c r="N996" s="109"/>
      <c r="O996" s="99"/>
      <c r="P996" s="99"/>
      <c r="W996" s="100"/>
      <c r="AA996" s="99"/>
      <c r="AC996" s="168"/>
      <c r="AE996" s="99"/>
      <c r="AG996" s="168"/>
      <c r="AI996" s="114"/>
      <c r="AJ996" s="168"/>
      <c r="AK996" s="168"/>
      <c r="AM996" s="167"/>
      <c r="AN996" s="199"/>
    </row>
    <row r="997" spans="1:41">
      <c r="A997" s="167"/>
      <c r="B997" s="168"/>
      <c r="C997" s="97"/>
      <c r="D997" s="170"/>
      <c r="E997" s="111"/>
      <c r="F997" s="77"/>
      <c r="G997" s="153"/>
      <c r="J997" s="94"/>
      <c r="K997" s="111"/>
      <c r="L997" s="111"/>
      <c r="M997" s="169"/>
      <c r="N997" s="167"/>
      <c r="O997" s="167"/>
      <c r="P997" s="167"/>
      <c r="W997" s="168"/>
      <c r="AA997" s="167"/>
      <c r="AC997" s="168"/>
      <c r="AE997" s="162"/>
      <c r="AG997" s="168"/>
      <c r="AI997" s="167"/>
      <c r="AJ997" s="168"/>
      <c r="AK997" s="168"/>
      <c r="AM997" s="167"/>
      <c r="AN997" s="199"/>
    </row>
    <row r="998" spans="1:41">
      <c r="A998" s="167"/>
      <c r="B998" s="168"/>
      <c r="C998" s="97"/>
      <c r="D998" s="170"/>
      <c r="E998" s="111"/>
      <c r="F998" s="77"/>
      <c r="G998" s="153"/>
      <c r="J998" s="94"/>
      <c r="K998" s="111"/>
      <c r="L998" s="111"/>
      <c r="M998" s="169"/>
      <c r="N998" s="167"/>
      <c r="O998" s="167"/>
      <c r="P998" s="167"/>
      <c r="W998" s="168"/>
      <c r="AA998" s="167"/>
      <c r="AC998" s="168"/>
      <c r="AE998" s="162"/>
      <c r="AG998" s="168"/>
      <c r="AI998" s="167"/>
      <c r="AJ998" s="168"/>
      <c r="AK998" s="168"/>
      <c r="AM998" s="167"/>
      <c r="AN998" s="199"/>
    </row>
    <row r="999" spans="1:41">
      <c r="A999" s="167"/>
      <c r="B999" s="168"/>
      <c r="C999" s="97"/>
      <c r="D999" s="170"/>
      <c r="E999" s="111"/>
      <c r="F999" s="77"/>
      <c r="G999" s="153"/>
      <c r="J999" s="94"/>
      <c r="K999" s="111"/>
      <c r="L999" s="111"/>
      <c r="M999" s="169"/>
      <c r="N999" s="167"/>
      <c r="O999" s="167"/>
      <c r="P999" s="167"/>
      <c r="W999" s="168"/>
      <c r="AA999" s="167"/>
      <c r="AC999" s="168"/>
      <c r="AE999" s="162"/>
      <c r="AG999" s="168"/>
      <c r="AI999" s="167"/>
      <c r="AJ999" s="168"/>
      <c r="AK999" s="168"/>
      <c r="AM999" s="167"/>
      <c r="AN999" s="199"/>
    </row>
    <row r="1000" spans="1:41">
      <c r="A1000" s="167"/>
      <c r="B1000" s="168"/>
      <c r="C1000" s="97"/>
      <c r="D1000" s="170"/>
      <c r="E1000" s="111"/>
      <c r="F1000" s="77"/>
      <c r="G1000" s="153"/>
      <c r="J1000" s="94"/>
      <c r="K1000" s="111"/>
      <c r="L1000" s="111"/>
      <c r="M1000" s="169"/>
      <c r="N1000" s="167"/>
      <c r="O1000" s="167"/>
      <c r="P1000" s="167"/>
      <c r="W1000" s="168"/>
      <c r="AA1000" s="167"/>
      <c r="AC1000" s="168"/>
      <c r="AE1000" s="162"/>
      <c r="AG1000" s="168"/>
      <c r="AI1000" s="167"/>
      <c r="AJ1000" s="168"/>
      <c r="AK1000" s="168"/>
      <c r="AM1000" s="167"/>
      <c r="AN1000" s="199"/>
    </row>
    <row r="1001" spans="1:41">
      <c r="A1001" s="167"/>
      <c r="B1001" s="168"/>
      <c r="C1001" s="97"/>
      <c r="D1001" s="170"/>
      <c r="E1001" s="111"/>
      <c r="F1001" s="77"/>
      <c r="G1001" s="153"/>
      <c r="J1001" s="94"/>
      <c r="K1001" s="111"/>
      <c r="L1001" s="111"/>
      <c r="M1001" s="169"/>
      <c r="N1001" s="167"/>
      <c r="O1001" s="167"/>
      <c r="P1001" s="167"/>
      <c r="W1001" s="168"/>
      <c r="AA1001" s="167"/>
      <c r="AC1001" s="168"/>
      <c r="AE1001" s="162"/>
      <c r="AG1001" s="168"/>
      <c r="AI1001" s="167"/>
      <c r="AJ1001" s="168"/>
      <c r="AK1001" s="168"/>
      <c r="AM1001" s="167"/>
      <c r="AN1001" s="199"/>
    </row>
    <row r="1002" spans="1:41">
      <c r="A1002" s="167"/>
      <c r="B1002" s="168"/>
      <c r="C1002" s="97"/>
      <c r="D1002" s="170"/>
      <c r="E1002" s="111"/>
      <c r="F1002" s="77"/>
      <c r="G1002" s="153"/>
      <c r="J1002" s="94"/>
      <c r="K1002" s="111"/>
      <c r="L1002" s="111"/>
      <c r="M1002" s="169"/>
      <c r="N1002" s="167"/>
      <c r="O1002" s="167"/>
      <c r="P1002" s="167"/>
      <c r="W1002" s="168"/>
      <c r="AA1002" s="167"/>
      <c r="AC1002" s="168"/>
      <c r="AE1002" s="162"/>
      <c r="AG1002" s="168"/>
      <c r="AI1002" s="167"/>
      <c r="AJ1002" s="168"/>
      <c r="AK1002" s="168"/>
      <c r="AM1002" s="167"/>
      <c r="AN1002" s="199"/>
    </row>
    <row r="1003" spans="1:41">
      <c r="A1003" s="167"/>
      <c r="B1003" s="168"/>
      <c r="C1003" s="97"/>
      <c r="D1003" s="170"/>
      <c r="E1003" s="111"/>
      <c r="F1003" s="77"/>
      <c r="G1003" s="153"/>
      <c r="J1003" s="94"/>
      <c r="K1003" s="111"/>
      <c r="L1003" s="111"/>
      <c r="M1003" s="169"/>
      <c r="N1003" s="167"/>
      <c r="O1003" s="167"/>
      <c r="P1003" s="167"/>
      <c r="W1003" s="168"/>
      <c r="AA1003" s="167"/>
      <c r="AC1003" s="168"/>
      <c r="AE1003" s="162"/>
      <c r="AG1003" s="167"/>
      <c r="AI1003" s="167"/>
      <c r="AJ1003" s="168"/>
      <c r="AK1003" s="168"/>
      <c r="AM1003" s="167"/>
      <c r="AN1003" s="199"/>
    </row>
    <row r="1004" spans="1:41">
      <c r="A1004" s="167"/>
      <c r="B1004" s="168"/>
      <c r="C1004" s="97"/>
      <c r="D1004" s="170"/>
      <c r="E1004" s="111"/>
      <c r="F1004" s="77"/>
      <c r="G1004" s="153"/>
      <c r="J1004" s="94"/>
      <c r="K1004" s="111"/>
      <c r="L1004" s="111"/>
      <c r="M1004" s="169"/>
      <c r="N1004" s="167"/>
      <c r="O1004" s="167"/>
      <c r="P1004" s="167"/>
      <c r="W1004" s="168"/>
      <c r="AA1004" s="167"/>
      <c r="AC1004" s="168"/>
      <c r="AE1004" s="162"/>
      <c r="AG1004" s="168"/>
      <c r="AI1004" s="167"/>
      <c r="AJ1004" s="168"/>
      <c r="AK1004" s="168"/>
      <c r="AM1004" s="167"/>
      <c r="AN1004" s="199"/>
    </row>
    <row r="1005" spans="1:41">
      <c r="A1005" s="167"/>
      <c r="B1005" s="168"/>
      <c r="C1005" s="97"/>
      <c r="D1005" s="170"/>
      <c r="E1005" s="169"/>
      <c r="F1005" s="77"/>
      <c r="G1005" s="153"/>
      <c r="J1005" s="158"/>
      <c r="K1005" s="169"/>
      <c r="L1005" s="111"/>
      <c r="M1005" s="169"/>
      <c r="N1005" s="167"/>
      <c r="O1005" s="167"/>
      <c r="P1005" s="167"/>
      <c r="W1005" s="168"/>
      <c r="AA1005" s="167"/>
      <c r="AC1005" s="168"/>
      <c r="AE1005" s="162"/>
      <c r="AG1005" s="167"/>
      <c r="AI1005" s="167"/>
      <c r="AJ1005" s="168"/>
      <c r="AK1005" s="168"/>
      <c r="AM1005" s="167"/>
      <c r="AN1005" s="199"/>
    </row>
    <row r="1006" spans="1:41">
      <c r="A1006" s="167"/>
      <c r="B1006" s="168"/>
      <c r="C1006" s="97"/>
      <c r="D1006" s="170"/>
      <c r="E1006" s="111"/>
      <c r="F1006" s="77"/>
      <c r="G1006" s="153"/>
      <c r="J1006" s="94"/>
      <c r="K1006" s="111"/>
      <c r="L1006" s="111"/>
      <c r="M1006" s="169"/>
      <c r="N1006" s="167"/>
      <c r="O1006" s="167"/>
      <c r="P1006" s="167"/>
      <c r="W1006" s="168"/>
      <c r="AA1006" s="167"/>
      <c r="AC1006" s="168"/>
      <c r="AE1006" s="162"/>
      <c r="AG1006" s="168"/>
      <c r="AI1006" s="167"/>
      <c r="AJ1006" s="168"/>
      <c r="AK1006" s="168"/>
      <c r="AM1006" s="167"/>
      <c r="AN1006" s="199"/>
      <c r="AO1006" s="167"/>
    </row>
    <row r="1007" spans="1:41">
      <c r="A1007" s="167"/>
      <c r="B1007" s="168"/>
      <c r="C1007" s="97"/>
      <c r="D1007" s="170"/>
      <c r="E1007" s="111"/>
      <c r="F1007" s="77"/>
      <c r="G1007" s="153"/>
      <c r="J1007" s="94"/>
      <c r="K1007" s="111"/>
      <c r="L1007" s="111"/>
      <c r="M1007" s="169"/>
      <c r="N1007" s="167"/>
      <c r="O1007" s="167"/>
      <c r="P1007" s="167"/>
      <c r="W1007" s="168"/>
      <c r="AA1007" s="167"/>
      <c r="AC1007" s="168"/>
      <c r="AE1007" s="162"/>
      <c r="AG1007" s="167"/>
      <c r="AI1007" s="167"/>
      <c r="AJ1007" s="168"/>
      <c r="AK1007" s="168"/>
      <c r="AM1007" s="167"/>
      <c r="AN1007" s="199"/>
    </row>
    <row r="1008" spans="1:41">
      <c r="A1008" s="167"/>
      <c r="B1008" s="168"/>
      <c r="C1008" s="97"/>
      <c r="D1008" s="170"/>
      <c r="E1008" s="111"/>
      <c r="F1008" s="77"/>
      <c r="G1008" s="153"/>
      <c r="J1008" s="94"/>
      <c r="K1008" s="111"/>
      <c r="L1008" s="111"/>
      <c r="M1008" s="169"/>
      <c r="N1008" s="167"/>
      <c r="O1008" s="167"/>
      <c r="P1008" s="167"/>
      <c r="W1008" s="168"/>
      <c r="AA1008" s="167"/>
      <c r="AC1008" s="168"/>
      <c r="AE1008" s="162"/>
      <c r="AG1008" s="168"/>
      <c r="AI1008" s="167"/>
      <c r="AJ1008" s="168"/>
      <c r="AK1008" s="168"/>
      <c r="AM1008" s="167"/>
      <c r="AN1008" s="199"/>
    </row>
    <row r="1009" spans="1:41">
      <c r="A1009" s="167"/>
      <c r="B1009" s="168"/>
      <c r="C1009" s="97"/>
      <c r="D1009" s="170"/>
      <c r="E1009" s="111"/>
      <c r="F1009" s="77"/>
      <c r="G1009" s="153"/>
      <c r="J1009" s="94"/>
      <c r="K1009" s="111"/>
      <c r="L1009" s="111"/>
      <c r="M1009" s="169"/>
      <c r="N1009" s="167"/>
      <c r="O1009" s="167"/>
      <c r="P1009" s="167"/>
      <c r="W1009" s="168"/>
      <c r="AA1009" s="167"/>
      <c r="AC1009" s="168"/>
      <c r="AE1009" s="162"/>
      <c r="AG1009" s="167"/>
      <c r="AI1009" s="167"/>
      <c r="AJ1009" s="168"/>
      <c r="AK1009" s="168"/>
      <c r="AM1009" s="167"/>
      <c r="AN1009" s="199"/>
    </row>
    <row r="1010" spans="1:41">
      <c r="A1010" s="167"/>
      <c r="B1010" s="168"/>
      <c r="C1010" s="97"/>
      <c r="D1010" s="170"/>
      <c r="E1010" s="111"/>
      <c r="F1010" s="77"/>
      <c r="G1010" s="153"/>
      <c r="J1010" s="94"/>
      <c r="K1010" s="111"/>
      <c r="L1010" s="111"/>
      <c r="M1010" s="169"/>
      <c r="N1010" s="167"/>
      <c r="O1010" s="167"/>
      <c r="P1010" s="167"/>
      <c r="W1010" s="168"/>
      <c r="AA1010" s="167"/>
      <c r="AC1010" s="168"/>
      <c r="AE1010" s="162"/>
      <c r="AG1010" s="168"/>
      <c r="AI1010" s="167"/>
      <c r="AJ1010" s="168"/>
      <c r="AK1010" s="168"/>
      <c r="AM1010" s="167"/>
      <c r="AN1010" s="199"/>
    </row>
    <row r="1011" spans="1:41">
      <c r="A1011" s="167"/>
      <c r="B1011" s="168"/>
      <c r="C1011" s="97"/>
      <c r="D1011" s="170"/>
      <c r="E1011" s="111"/>
      <c r="F1011" s="77"/>
      <c r="G1011" s="153"/>
      <c r="J1011" s="94"/>
      <c r="K1011" s="111"/>
      <c r="L1011" s="111"/>
      <c r="M1011" s="169"/>
      <c r="N1011" s="167"/>
      <c r="O1011" s="167"/>
      <c r="P1011" s="167"/>
      <c r="W1011" s="168"/>
      <c r="AA1011" s="167"/>
      <c r="AC1011" s="168"/>
      <c r="AE1011" s="162"/>
      <c r="AG1011" s="168"/>
      <c r="AI1011" s="167"/>
      <c r="AJ1011" s="168"/>
      <c r="AK1011" s="168"/>
      <c r="AM1011" s="167"/>
      <c r="AN1011" s="199"/>
    </row>
    <row r="1012" spans="1:41">
      <c r="A1012" s="167"/>
      <c r="B1012" s="168"/>
      <c r="C1012" s="97"/>
      <c r="D1012" s="170"/>
      <c r="E1012" s="170"/>
      <c r="F1012" s="77"/>
      <c r="G1012" s="153"/>
      <c r="J1012" s="158"/>
      <c r="K1012" s="170"/>
      <c r="L1012" s="170"/>
      <c r="M1012" s="170"/>
      <c r="N1012" s="167"/>
      <c r="O1012" s="167"/>
      <c r="P1012" s="167"/>
      <c r="W1012" s="168"/>
      <c r="AA1012" s="167"/>
      <c r="AC1012" s="168"/>
      <c r="AE1012" s="162"/>
      <c r="AG1012" s="168"/>
      <c r="AI1012" s="167"/>
      <c r="AJ1012" s="168"/>
      <c r="AK1012" s="168"/>
      <c r="AM1012" s="167"/>
      <c r="AN1012" s="199"/>
      <c r="AO1012" s="167"/>
    </row>
    <row r="1013" spans="1:41">
      <c r="A1013" s="167"/>
      <c r="B1013" s="168"/>
      <c r="C1013" s="97"/>
      <c r="D1013" s="111"/>
      <c r="E1013" s="111"/>
      <c r="F1013" s="77"/>
      <c r="G1013" s="153"/>
      <c r="J1013" s="94"/>
      <c r="K1013" s="111"/>
      <c r="L1013" s="111"/>
      <c r="M1013" s="169"/>
      <c r="N1013" s="167"/>
      <c r="O1013" s="167"/>
      <c r="P1013" s="167"/>
      <c r="W1013" s="168"/>
      <c r="AA1013" s="167"/>
      <c r="AC1013" s="168"/>
      <c r="AE1013" s="162"/>
      <c r="AG1013" s="168"/>
      <c r="AI1013" s="167"/>
      <c r="AJ1013" s="168"/>
      <c r="AK1013" s="168"/>
      <c r="AM1013" s="167"/>
      <c r="AN1013" s="199"/>
    </row>
    <row r="1014" spans="1:41">
      <c r="A1014" s="167"/>
      <c r="B1014" s="168"/>
      <c r="C1014" s="97"/>
      <c r="D1014" s="111"/>
      <c r="E1014" s="111"/>
      <c r="F1014" s="77"/>
      <c r="G1014" s="153"/>
      <c r="J1014" s="94"/>
      <c r="K1014" s="111"/>
      <c r="L1014" s="111"/>
      <c r="M1014" s="169"/>
      <c r="N1014" s="167"/>
      <c r="O1014" s="167"/>
      <c r="P1014" s="167"/>
      <c r="W1014" s="168"/>
      <c r="AA1014" s="167"/>
      <c r="AC1014" s="168"/>
      <c r="AE1014" s="162"/>
      <c r="AG1014" s="168"/>
      <c r="AI1014" s="167"/>
      <c r="AJ1014" s="168"/>
      <c r="AK1014" s="168"/>
      <c r="AM1014" s="167"/>
      <c r="AN1014" s="199"/>
    </row>
    <row r="1015" spans="1:41">
      <c r="A1015" s="167"/>
      <c r="B1015" s="168"/>
      <c r="C1015" s="97"/>
      <c r="D1015" s="111"/>
      <c r="E1015" s="111"/>
      <c r="F1015" s="77"/>
      <c r="G1015" s="153"/>
      <c r="J1015" s="94"/>
      <c r="K1015" s="111"/>
      <c r="L1015" s="111"/>
      <c r="M1015" s="169"/>
      <c r="N1015" s="167"/>
      <c r="O1015" s="167"/>
      <c r="P1015" s="167"/>
      <c r="W1015" s="168"/>
      <c r="AA1015" s="167"/>
      <c r="AC1015" s="168"/>
      <c r="AE1015" s="162"/>
      <c r="AG1015" s="168"/>
      <c r="AI1015" s="167"/>
      <c r="AJ1015" s="168"/>
      <c r="AK1015" s="168"/>
      <c r="AM1015" s="167"/>
      <c r="AN1015" s="199"/>
    </row>
    <row r="1016" spans="1:41">
      <c r="A1016" s="167"/>
      <c r="B1016" s="168"/>
      <c r="C1016" s="97"/>
      <c r="D1016" s="111"/>
      <c r="E1016" s="111"/>
      <c r="F1016" s="77"/>
      <c r="G1016" s="153"/>
      <c r="J1016" s="94"/>
      <c r="K1016" s="111"/>
      <c r="L1016" s="111"/>
      <c r="M1016" s="169"/>
      <c r="N1016" s="167"/>
      <c r="O1016" s="167"/>
      <c r="P1016" s="167"/>
      <c r="W1016" s="168"/>
      <c r="AA1016" s="167"/>
      <c r="AC1016" s="168"/>
      <c r="AE1016" s="162"/>
      <c r="AG1016" s="167"/>
      <c r="AI1016" s="167"/>
      <c r="AJ1016" s="168"/>
      <c r="AK1016" s="168"/>
      <c r="AM1016" s="167"/>
      <c r="AN1016" s="199"/>
      <c r="AO1016" s="167"/>
    </row>
    <row r="1017" spans="1:41">
      <c r="A1017" s="167"/>
      <c r="B1017" s="168"/>
      <c r="C1017" s="97"/>
      <c r="D1017" s="111"/>
      <c r="E1017" s="111"/>
      <c r="F1017" s="77"/>
      <c r="G1017" s="153"/>
      <c r="J1017" s="94"/>
      <c r="K1017" s="111"/>
      <c r="L1017" s="111"/>
      <c r="M1017" s="169"/>
      <c r="N1017" s="167"/>
      <c r="O1017" s="167"/>
      <c r="P1017" s="167"/>
      <c r="W1017" s="168"/>
      <c r="AA1017" s="167"/>
      <c r="AC1017" s="168"/>
      <c r="AE1017" s="162"/>
      <c r="AG1017" s="168"/>
      <c r="AI1017" s="167"/>
      <c r="AJ1017" s="168"/>
      <c r="AK1017" s="168"/>
      <c r="AM1017" s="167"/>
      <c r="AN1017" s="199"/>
      <c r="AO1017" s="167"/>
    </row>
    <row r="1018" spans="1:41">
      <c r="A1018" s="167"/>
      <c r="B1018" s="168"/>
      <c r="C1018" s="97"/>
      <c r="D1018" s="111"/>
      <c r="E1018" s="111"/>
      <c r="F1018" s="77"/>
      <c r="G1018" s="153"/>
      <c r="J1018" s="94"/>
      <c r="K1018" s="111"/>
      <c r="L1018" s="111"/>
      <c r="M1018" s="169"/>
      <c r="N1018" s="167"/>
      <c r="O1018" s="167"/>
      <c r="P1018" s="167"/>
      <c r="W1018" s="168"/>
      <c r="AA1018" s="167"/>
      <c r="AC1018" s="168"/>
      <c r="AE1018" s="162"/>
      <c r="AG1018" s="167"/>
      <c r="AI1018" s="167"/>
      <c r="AJ1018" s="168"/>
      <c r="AK1018" s="168"/>
      <c r="AM1018" s="167"/>
      <c r="AN1018" s="199"/>
    </row>
    <row r="1019" spans="1:41">
      <c r="A1019" s="167"/>
      <c r="B1019" s="168"/>
      <c r="C1019" s="97"/>
      <c r="D1019" s="111"/>
      <c r="E1019" s="111"/>
      <c r="F1019" s="77"/>
      <c r="G1019" s="153"/>
      <c r="J1019" s="94"/>
      <c r="K1019" s="111"/>
      <c r="L1019" s="111"/>
      <c r="M1019" s="169"/>
      <c r="N1019" s="167"/>
      <c r="O1019" s="167"/>
      <c r="P1019" s="167"/>
      <c r="W1019" s="168"/>
      <c r="AA1019" s="167"/>
      <c r="AC1019" s="168"/>
      <c r="AE1019" s="162"/>
      <c r="AG1019" s="167"/>
      <c r="AI1019" s="167"/>
      <c r="AJ1019" s="168"/>
      <c r="AK1019" s="168"/>
      <c r="AM1019" s="167"/>
      <c r="AN1019" s="199"/>
    </row>
    <row r="1020" spans="1:41">
      <c r="A1020" s="167"/>
      <c r="B1020" s="167"/>
      <c r="C1020" s="167"/>
      <c r="D1020" s="167"/>
      <c r="E1020" s="167"/>
      <c r="F1020" s="155"/>
      <c r="G1020" s="153"/>
      <c r="H1020" s="119"/>
      <c r="I1020" s="119"/>
      <c r="J1020" s="167"/>
      <c r="K1020" s="111"/>
      <c r="L1020" s="111"/>
      <c r="M1020" s="169"/>
      <c r="N1020" s="167"/>
      <c r="O1020" s="116"/>
      <c r="P1020" s="116"/>
      <c r="W1020" s="168"/>
      <c r="Z1020" s="117"/>
      <c r="AA1020" s="116"/>
      <c r="AB1020" s="117"/>
      <c r="AC1020" s="116"/>
      <c r="AD1020" s="190"/>
      <c r="AE1020" s="162"/>
      <c r="AG1020" s="167"/>
      <c r="AI1020" s="167"/>
      <c r="AJ1020" s="167"/>
      <c r="AK1020" s="167"/>
      <c r="AM1020" s="170"/>
      <c r="AN1020" s="199"/>
    </row>
    <row r="1021" spans="1:41">
      <c r="A1021" s="167"/>
      <c r="B1021" s="167"/>
      <c r="C1021" s="167"/>
      <c r="D1021" s="167"/>
      <c r="E1021" s="167"/>
      <c r="F1021" s="155"/>
      <c r="G1021" s="153"/>
      <c r="H1021" s="119"/>
      <c r="I1021" s="119"/>
      <c r="J1021" s="167"/>
      <c r="K1021" s="111"/>
      <c r="L1021" s="111"/>
      <c r="M1021" s="169"/>
      <c r="N1021" s="167"/>
      <c r="O1021" s="116"/>
      <c r="P1021" s="116"/>
      <c r="W1021" s="168"/>
      <c r="Z1021" s="117"/>
      <c r="AA1021" s="116"/>
      <c r="AB1021" s="117"/>
      <c r="AC1021" s="116"/>
      <c r="AD1021" s="190"/>
      <c r="AE1021" s="162"/>
      <c r="AG1021" s="167"/>
      <c r="AI1021" s="167"/>
      <c r="AJ1021" s="167"/>
      <c r="AK1021" s="167"/>
      <c r="AM1021" s="170"/>
      <c r="AN1021" s="199"/>
    </row>
    <row r="1022" spans="1:41">
      <c r="A1022" s="167"/>
      <c r="B1022" s="167"/>
      <c r="C1022" s="167"/>
      <c r="D1022" s="167"/>
      <c r="E1022" s="167"/>
      <c r="F1022" s="155"/>
      <c r="G1022" s="153"/>
      <c r="H1022" s="119"/>
      <c r="I1022" s="119"/>
      <c r="J1022" s="167"/>
      <c r="K1022" s="111"/>
      <c r="L1022" s="111"/>
      <c r="M1022" s="169"/>
      <c r="N1022" s="167"/>
      <c r="O1022" s="116"/>
      <c r="P1022" s="116"/>
      <c r="W1022" s="168"/>
      <c r="Z1022" s="117"/>
      <c r="AA1022" s="116"/>
      <c r="AB1022" s="117"/>
      <c r="AC1022" s="116"/>
      <c r="AD1022" s="190"/>
      <c r="AE1022" s="162"/>
      <c r="AG1022" s="167"/>
      <c r="AI1022" s="167"/>
      <c r="AJ1022" s="167"/>
      <c r="AK1022" s="167"/>
      <c r="AM1022" s="170"/>
      <c r="AN1022" s="199"/>
    </row>
    <row r="1023" spans="1:41">
      <c r="A1023" s="167"/>
      <c r="B1023" s="168"/>
      <c r="C1023" s="97"/>
      <c r="D1023" s="111"/>
      <c r="E1023" s="111"/>
      <c r="F1023" s="77"/>
      <c r="G1023" s="153"/>
      <c r="J1023" s="94"/>
      <c r="K1023" s="111"/>
      <c r="L1023" s="111"/>
      <c r="M1023" s="169"/>
      <c r="N1023" s="167"/>
      <c r="O1023" s="167"/>
      <c r="P1023" s="167"/>
      <c r="W1023" s="168"/>
      <c r="AA1023" s="167"/>
      <c r="AC1023" s="168"/>
      <c r="AE1023" s="162"/>
      <c r="AG1023" s="168"/>
      <c r="AI1023" s="167"/>
      <c r="AJ1023" s="168"/>
      <c r="AK1023" s="168"/>
      <c r="AM1023" s="167"/>
      <c r="AN1023" s="199"/>
    </row>
    <row r="1024" spans="1:41">
      <c r="A1024" s="167"/>
      <c r="B1024" s="168"/>
      <c r="C1024" s="97"/>
      <c r="D1024" s="111"/>
      <c r="E1024" s="111"/>
      <c r="F1024" s="77"/>
      <c r="G1024" s="153"/>
      <c r="J1024" s="94"/>
      <c r="K1024" s="111"/>
      <c r="L1024" s="111"/>
      <c r="M1024" s="169"/>
      <c r="N1024" s="167"/>
      <c r="O1024" s="167"/>
      <c r="P1024" s="167"/>
      <c r="W1024" s="168"/>
      <c r="AA1024" s="167"/>
      <c r="AC1024" s="168"/>
      <c r="AE1024" s="162"/>
      <c r="AG1024" s="167"/>
      <c r="AI1024" s="167"/>
      <c r="AJ1024" s="168"/>
      <c r="AK1024" s="168"/>
      <c r="AM1024" s="167"/>
      <c r="AN1024" s="199"/>
    </row>
    <row r="1025" spans="1:41">
      <c r="A1025" s="167"/>
      <c r="B1025" s="168"/>
      <c r="C1025" s="97"/>
      <c r="D1025" s="111"/>
      <c r="E1025" s="111"/>
      <c r="F1025" s="77"/>
      <c r="G1025" s="153"/>
      <c r="J1025" s="94"/>
      <c r="K1025" s="111"/>
      <c r="L1025" s="111"/>
      <c r="M1025" s="169"/>
      <c r="N1025" s="167"/>
      <c r="O1025" s="167"/>
      <c r="P1025" s="167"/>
      <c r="W1025" s="168"/>
      <c r="AA1025" s="167"/>
      <c r="AC1025" s="168"/>
      <c r="AE1025" s="162"/>
      <c r="AG1025" s="168"/>
      <c r="AI1025" s="167"/>
      <c r="AJ1025" s="168"/>
      <c r="AK1025" s="168"/>
      <c r="AM1025" s="167"/>
      <c r="AN1025" s="199"/>
    </row>
    <row r="1026" spans="1:41">
      <c r="A1026" s="167"/>
      <c r="B1026" s="168"/>
      <c r="C1026" s="97"/>
      <c r="D1026" s="111"/>
      <c r="E1026" s="111"/>
      <c r="F1026" s="77"/>
      <c r="G1026" s="153"/>
      <c r="J1026" s="94"/>
      <c r="K1026" s="111"/>
      <c r="L1026" s="111"/>
      <c r="M1026" s="169"/>
      <c r="N1026" s="167"/>
      <c r="O1026" s="167"/>
      <c r="P1026" s="167"/>
      <c r="W1026" s="168"/>
      <c r="AA1026" s="167"/>
      <c r="AC1026" s="168"/>
      <c r="AE1026" s="162"/>
      <c r="AG1026" s="167"/>
      <c r="AI1026" s="167"/>
      <c r="AJ1026" s="168"/>
      <c r="AK1026" s="168"/>
      <c r="AM1026" s="167"/>
      <c r="AN1026" s="199"/>
    </row>
    <row r="1027" spans="1:41">
      <c r="A1027" s="167"/>
      <c r="B1027" s="168"/>
      <c r="C1027" s="97"/>
      <c r="D1027" s="111"/>
      <c r="E1027" s="111"/>
      <c r="F1027" s="77"/>
      <c r="G1027" s="153"/>
      <c r="J1027" s="94"/>
      <c r="K1027" s="111"/>
      <c r="L1027" s="111"/>
      <c r="M1027" s="169"/>
      <c r="N1027" s="167"/>
      <c r="O1027" s="167"/>
      <c r="P1027" s="167"/>
      <c r="W1027" s="168"/>
      <c r="AA1027" s="167"/>
      <c r="AC1027" s="168"/>
      <c r="AE1027" s="162"/>
      <c r="AG1027" s="167"/>
      <c r="AI1027" s="167"/>
      <c r="AJ1027" s="168"/>
      <c r="AK1027" s="168"/>
      <c r="AM1027" s="167"/>
      <c r="AN1027" s="199"/>
    </row>
    <row r="1028" spans="1:41">
      <c r="A1028" s="167"/>
      <c r="B1028" s="168"/>
      <c r="C1028" s="97"/>
      <c r="D1028" s="111"/>
      <c r="E1028" s="111"/>
      <c r="F1028" s="77"/>
      <c r="G1028" s="153"/>
      <c r="J1028" s="94"/>
      <c r="K1028" s="111"/>
      <c r="L1028" s="111"/>
      <c r="M1028" s="169"/>
      <c r="N1028" s="167"/>
      <c r="O1028" s="167"/>
      <c r="P1028" s="167"/>
      <c r="W1028" s="168"/>
      <c r="AA1028" s="167"/>
      <c r="AC1028" s="168"/>
      <c r="AE1028" s="162"/>
      <c r="AG1028" s="167"/>
      <c r="AI1028" s="167"/>
      <c r="AJ1028" s="168"/>
      <c r="AK1028" s="168"/>
      <c r="AM1028" s="167"/>
      <c r="AN1028" s="199"/>
    </row>
    <row r="1029" spans="1:41">
      <c r="A1029" s="167"/>
      <c r="B1029" s="168"/>
      <c r="C1029" s="97"/>
      <c r="D1029" s="111"/>
      <c r="E1029" s="111"/>
      <c r="F1029" s="77"/>
      <c r="G1029" s="153"/>
      <c r="J1029" s="94"/>
      <c r="K1029" s="111"/>
      <c r="L1029" s="111"/>
      <c r="M1029" s="169"/>
      <c r="N1029" s="167"/>
      <c r="O1029" s="167"/>
      <c r="P1029" s="167"/>
      <c r="W1029" s="168"/>
      <c r="AA1029" s="167"/>
      <c r="AC1029" s="168"/>
      <c r="AE1029" s="162"/>
      <c r="AG1029" s="167"/>
      <c r="AI1029" s="167"/>
      <c r="AJ1029" s="168"/>
      <c r="AK1029" s="168"/>
      <c r="AM1029" s="167"/>
      <c r="AN1029" s="199"/>
    </row>
    <row r="1030" spans="1:41">
      <c r="A1030" s="167"/>
      <c r="B1030" s="168"/>
      <c r="C1030" s="97"/>
      <c r="D1030" s="111"/>
      <c r="E1030" s="111"/>
      <c r="F1030" s="77"/>
      <c r="G1030" s="153"/>
      <c r="J1030" s="94"/>
      <c r="K1030" s="111"/>
      <c r="L1030" s="111"/>
      <c r="M1030" s="169"/>
      <c r="N1030" s="167"/>
      <c r="O1030" s="167"/>
      <c r="P1030" s="167"/>
      <c r="W1030" s="168"/>
      <c r="AA1030" s="167"/>
      <c r="AC1030" s="168"/>
      <c r="AE1030" s="162"/>
      <c r="AG1030" s="167"/>
      <c r="AI1030" s="167"/>
      <c r="AJ1030" s="168"/>
      <c r="AK1030" s="168"/>
      <c r="AM1030" s="167"/>
      <c r="AN1030" s="199"/>
      <c r="AO1030" s="167"/>
    </row>
    <row r="1031" spans="1:41">
      <c r="A1031" s="167"/>
      <c r="B1031" s="168"/>
      <c r="C1031" s="97"/>
      <c r="D1031" s="111"/>
      <c r="E1031" s="111"/>
      <c r="F1031" s="77"/>
      <c r="G1031" s="153"/>
      <c r="J1031" s="94"/>
      <c r="K1031" s="111"/>
      <c r="L1031" s="111"/>
      <c r="M1031" s="169"/>
      <c r="N1031" s="167"/>
      <c r="O1031" s="167"/>
      <c r="P1031" s="167"/>
      <c r="W1031" s="168"/>
      <c r="AA1031" s="167"/>
      <c r="AC1031" s="168"/>
      <c r="AE1031" s="162"/>
      <c r="AG1031" s="168"/>
      <c r="AI1031" s="167"/>
      <c r="AJ1031" s="168"/>
      <c r="AK1031" s="168"/>
      <c r="AM1031" s="167"/>
      <c r="AN1031" s="199"/>
    </row>
    <row r="1032" spans="1:41">
      <c r="A1032" s="167"/>
      <c r="B1032" s="168"/>
      <c r="C1032" s="97"/>
      <c r="D1032" s="111"/>
      <c r="E1032" s="111"/>
      <c r="F1032" s="77"/>
      <c r="G1032" s="153"/>
      <c r="J1032" s="94"/>
      <c r="K1032" s="111"/>
      <c r="L1032" s="111"/>
      <c r="M1032" s="169"/>
      <c r="N1032" s="167"/>
      <c r="O1032" s="167"/>
      <c r="P1032" s="167"/>
      <c r="W1032" s="168"/>
      <c r="AA1032" s="167"/>
      <c r="AC1032" s="168"/>
      <c r="AE1032" s="162"/>
      <c r="AG1032" s="167"/>
      <c r="AI1032" s="167"/>
      <c r="AJ1032" s="168"/>
      <c r="AK1032" s="168"/>
      <c r="AM1032" s="167"/>
      <c r="AN1032" s="199"/>
    </row>
    <row r="1033" spans="1:41">
      <c r="A1033" s="167"/>
      <c r="B1033" s="168"/>
      <c r="C1033" s="97"/>
      <c r="D1033" s="111"/>
      <c r="E1033" s="111"/>
      <c r="F1033" s="77"/>
      <c r="G1033" s="153"/>
      <c r="J1033" s="94"/>
      <c r="K1033" s="111"/>
      <c r="L1033" s="111"/>
      <c r="M1033" s="169"/>
      <c r="N1033" s="167"/>
      <c r="O1033" s="167"/>
      <c r="P1033" s="167"/>
      <c r="W1033" s="168"/>
      <c r="AA1033" s="167"/>
      <c r="AC1033" s="168"/>
      <c r="AE1033" s="162"/>
      <c r="AG1033" s="167"/>
      <c r="AI1033" s="167"/>
      <c r="AJ1033" s="168"/>
      <c r="AK1033" s="168"/>
      <c r="AM1033" s="167"/>
      <c r="AN1033" s="199"/>
    </row>
    <row r="1034" spans="1:41">
      <c r="A1034" s="167"/>
      <c r="B1034" s="168"/>
      <c r="C1034" s="97"/>
      <c r="D1034" s="111"/>
      <c r="E1034" s="111"/>
      <c r="F1034" s="77"/>
      <c r="G1034" s="153"/>
      <c r="J1034" s="94"/>
      <c r="K1034" s="111"/>
      <c r="L1034" s="111"/>
      <c r="M1034" s="169"/>
      <c r="N1034" s="167"/>
      <c r="O1034" s="167"/>
      <c r="P1034" s="167"/>
      <c r="W1034" s="168"/>
      <c r="AA1034" s="167"/>
      <c r="AC1034" s="168"/>
      <c r="AE1034" s="162"/>
      <c r="AG1034" s="168"/>
      <c r="AI1034" s="167"/>
      <c r="AJ1034" s="168"/>
      <c r="AK1034" s="168"/>
      <c r="AM1034" s="167"/>
      <c r="AN1034" s="199"/>
    </row>
    <row r="1035" spans="1:41">
      <c r="A1035" s="167"/>
      <c r="B1035" s="168"/>
      <c r="C1035" s="97"/>
      <c r="D1035" s="111"/>
      <c r="E1035" s="111"/>
      <c r="F1035" s="77"/>
      <c r="G1035" s="153"/>
      <c r="J1035" s="94"/>
      <c r="K1035" s="111"/>
      <c r="L1035" s="111"/>
      <c r="M1035" s="169"/>
      <c r="N1035" s="167"/>
      <c r="O1035" s="167"/>
      <c r="P1035" s="167"/>
      <c r="W1035" s="168"/>
      <c r="AA1035" s="167"/>
      <c r="AC1035" s="168"/>
      <c r="AE1035" s="162"/>
      <c r="AG1035" s="168"/>
      <c r="AI1035" s="167"/>
      <c r="AJ1035" s="168"/>
      <c r="AK1035" s="168"/>
      <c r="AM1035" s="167"/>
      <c r="AN1035" s="199"/>
    </row>
    <row r="1036" spans="1:41">
      <c r="A1036" s="167"/>
      <c r="B1036" s="168"/>
      <c r="C1036" s="97"/>
      <c r="D1036" s="111"/>
      <c r="E1036" s="111"/>
      <c r="F1036" s="77"/>
      <c r="G1036" s="153"/>
      <c r="J1036" s="94"/>
      <c r="K1036" s="111"/>
      <c r="L1036" s="111"/>
      <c r="M1036" s="169"/>
      <c r="N1036" s="167"/>
      <c r="O1036" s="167"/>
      <c r="P1036" s="167"/>
      <c r="W1036" s="168"/>
      <c r="AA1036" s="167"/>
      <c r="AC1036" s="168"/>
      <c r="AE1036" s="162"/>
      <c r="AG1036" s="168"/>
      <c r="AI1036" s="167"/>
      <c r="AJ1036" s="168"/>
      <c r="AK1036" s="168"/>
      <c r="AM1036" s="167"/>
      <c r="AN1036" s="199"/>
    </row>
    <row r="1037" spans="1:41">
      <c r="A1037" s="167"/>
      <c r="B1037" s="168"/>
      <c r="C1037" s="97"/>
      <c r="D1037" s="111"/>
      <c r="E1037" s="111"/>
      <c r="F1037" s="77"/>
      <c r="G1037" s="153"/>
      <c r="J1037" s="94"/>
      <c r="K1037" s="111"/>
      <c r="L1037" s="111"/>
      <c r="M1037" s="169"/>
      <c r="N1037" s="167"/>
      <c r="O1037" s="167"/>
      <c r="P1037" s="167"/>
      <c r="W1037" s="168"/>
      <c r="AA1037" s="167"/>
      <c r="AC1037" s="168"/>
      <c r="AE1037" s="162"/>
      <c r="AG1037" s="168"/>
      <c r="AI1037" s="167"/>
      <c r="AJ1037" s="168"/>
      <c r="AK1037" s="168"/>
      <c r="AM1037" s="167"/>
      <c r="AN1037" s="199"/>
    </row>
    <row r="1038" spans="1:41">
      <c r="A1038" s="167"/>
      <c r="B1038" s="168"/>
      <c r="C1038" s="97"/>
      <c r="D1038" s="111"/>
      <c r="E1038" s="111"/>
      <c r="F1038" s="77"/>
      <c r="G1038" s="153"/>
      <c r="J1038" s="94"/>
      <c r="K1038" s="111"/>
      <c r="L1038" s="111"/>
      <c r="M1038" s="169"/>
      <c r="N1038" s="167"/>
      <c r="O1038" s="167"/>
      <c r="P1038" s="167"/>
      <c r="W1038" s="168"/>
      <c r="AA1038" s="167"/>
      <c r="AC1038" s="168"/>
      <c r="AE1038" s="162"/>
      <c r="AG1038" s="168"/>
      <c r="AI1038" s="167"/>
      <c r="AJ1038" s="168"/>
      <c r="AK1038" s="168"/>
      <c r="AM1038" s="167"/>
      <c r="AN1038" s="199"/>
      <c r="AO1038" s="167"/>
    </row>
    <row r="1039" spans="1:41">
      <c r="A1039" s="167"/>
      <c r="B1039" s="168"/>
      <c r="C1039" s="97"/>
      <c r="D1039" s="111"/>
      <c r="E1039" s="111"/>
      <c r="F1039" s="77"/>
      <c r="G1039" s="153"/>
      <c r="J1039" s="94"/>
      <c r="K1039" s="111"/>
      <c r="L1039" s="111"/>
      <c r="M1039" s="169"/>
      <c r="N1039" s="167"/>
      <c r="O1039" s="167"/>
      <c r="P1039" s="167"/>
      <c r="W1039" s="168"/>
      <c r="AA1039" s="167"/>
      <c r="AC1039" s="168"/>
      <c r="AE1039" s="162"/>
      <c r="AG1039" s="168"/>
      <c r="AI1039" s="167"/>
      <c r="AJ1039" s="168"/>
      <c r="AK1039" s="168"/>
      <c r="AM1039" s="167"/>
      <c r="AN1039" s="199"/>
    </row>
    <row r="1040" spans="1:41">
      <c r="A1040" s="167"/>
      <c r="B1040" s="167"/>
      <c r="C1040" s="167"/>
      <c r="D1040" s="167"/>
      <c r="E1040" s="167"/>
      <c r="F1040" s="155"/>
      <c r="G1040" s="153"/>
      <c r="H1040" s="119"/>
      <c r="I1040" s="119"/>
      <c r="J1040" s="167"/>
      <c r="K1040" s="111"/>
      <c r="L1040" s="111"/>
      <c r="M1040" s="169"/>
      <c r="N1040" s="167"/>
      <c r="O1040" s="116"/>
      <c r="P1040" s="116"/>
      <c r="W1040" s="168"/>
      <c r="Z1040" s="117"/>
      <c r="AA1040" s="116"/>
      <c r="AB1040" s="117"/>
      <c r="AC1040" s="116"/>
      <c r="AD1040" s="190"/>
      <c r="AE1040" s="162"/>
      <c r="AG1040" s="167"/>
      <c r="AI1040" s="167"/>
      <c r="AJ1040" s="167"/>
      <c r="AK1040" s="167"/>
      <c r="AM1040" s="170"/>
      <c r="AN1040" s="199"/>
    </row>
    <row r="1041" spans="1:41">
      <c r="A1041" s="167"/>
      <c r="B1041" s="167"/>
      <c r="C1041" s="167"/>
      <c r="D1041" s="167"/>
      <c r="E1041" s="167"/>
      <c r="F1041" s="155"/>
      <c r="G1041" s="153"/>
      <c r="H1041" s="119"/>
      <c r="I1041" s="119"/>
      <c r="J1041" s="167"/>
      <c r="K1041" s="111"/>
      <c r="L1041" s="111"/>
      <c r="M1041" s="169"/>
      <c r="N1041" s="167"/>
      <c r="O1041" s="116"/>
      <c r="P1041" s="116"/>
      <c r="W1041" s="168"/>
      <c r="Z1041" s="117"/>
      <c r="AA1041" s="116"/>
      <c r="AB1041" s="117"/>
      <c r="AC1041" s="116"/>
      <c r="AD1041" s="190"/>
      <c r="AE1041" s="162"/>
      <c r="AG1041" s="167"/>
      <c r="AI1041" s="167"/>
      <c r="AJ1041" s="167"/>
      <c r="AK1041" s="167"/>
      <c r="AM1041" s="170"/>
      <c r="AN1041" s="199"/>
    </row>
    <row r="1042" spans="1:41">
      <c r="A1042" s="167"/>
      <c r="B1042" s="168"/>
      <c r="C1042" s="97"/>
      <c r="D1042" s="111"/>
      <c r="E1042" s="111"/>
      <c r="F1042" s="77"/>
      <c r="G1042" s="153"/>
      <c r="J1042" s="94"/>
      <c r="K1042" s="111"/>
      <c r="L1042" s="111"/>
      <c r="M1042" s="169"/>
      <c r="N1042" s="167"/>
      <c r="O1042" s="167"/>
      <c r="P1042" s="167"/>
      <c r="W1042" s="168"/>
      <c r="AA1042" s="167"/>
      <c r="AC1042" s="168"/>
      <c r="AE1042" s="162"/>
      <c r="AG1042" s="168"/>
      <c r="AI1042" s="167"/>
      <c r="AJ1042" s="168"/>
      <c r="AK1042" s="168"/>
      <c r="AM1042" s="167"/>
      <c r="AN1042" s="199"/>
      <c r="AO1042" s="167"/>
    </row>
    <row r="1043" spans="1:41">
      <c r="A1043" s="167"/>
      <c r="B1043" s="168"/>
      <c r="C1043" s="97"/>
      <c r="D1043" s="111"/>
      <c r="E1043" s="111"/>
      <c r="F1043" s="77"/>
      <c r="G1043" s="153"/>
      <c r="J1043" s="94"/>
      <c r="K1043" s="111"/>
      <c r="L1043" s="111"/>
      <c r="M1043" s="169"/>
      <c r="N1043" s="167"/>
      <c r="O1043" s="167"/>
      <c r="P1043" s="167"/>
      <c r="W1043" s="168"/>
      <c r="AA1043" s="167"/>
      <c r="AC1043" s="168"/>
      <c r="AE1043" s="162"/>
      <c r="AG1043" s="168"/>
      <c r="AI1043" s="167"/>
      <c r="AJ1043" s="168"/>
      <c r="AK1043" s="168"/>
      <c r="AM1043" s="167"/>
      <c r="AN1043" s="199"/>
    </row>
    <row r="1044" spans="1:41">
      <c r="A1044" s="167"/>
      <c r="B1044" s="168"/>
      <c r="C1044" s="97"/>
      <c r="D1044" s="111"/>
      <c r="E1044" s="111"/>
      <c r="F1044" s="77"/>
      <c r="G1044" s="153"/>
      <c r="J1044" s="94"/>
      <c r="K1044" s="111"/>
      <c r="L1044" s="111"/>
      <c r="M1044" s="169"/>
      <c r="N1044" s="167"/>
      <c r="O1044" s="167"/>
      <c r="P1044" s="167"/>
      <c r="W1044" s="168"/>
      <c r="AA1044" s="167"/>
      <c r="AC1044" s="168"/>
      <c r="AE1044" s="162"/>
      <c r="AG1044" s="168"/>
      <c r="AI1044" s="167"/>
      <c r="AJ1044" s="168"/>
      <c r="AK1044" s="168"/>
      <c r="AM1044" s="167"/>
      <c r="AN1044" s="199"/>
    </row>
    <row r="1045" spans="1:41">
      <c r="A1045" s="167"/>
      <c r="B1045" s="168"/>
      <c r="C1045" s="97"/>
      <c r="D1045" s="111"/>
      <c r="E1045" s="111"/>
      <c r="F1045" s="77"/>
      <c r="G1045" s="153"/>
      <c r="J1045" s="94"/>
      <c r="K1045" s="111"/>
      <c r="L1045" s="111"/>
      <c r="M1045" s="169"/>
      <c r="N1045" s="167"/>
      <c r="O1045" s="167"/>
      <c r="P1045" s="167"/>
      <c r="W1045" s="168"/>
      <c r="AA1045" s="167"/>
      <c r="AC1045" s="168"/>
      <c r="AE1045" s="162"/>
      <c r="AG1045" s="168"/>
      <c r="AI1045" s="167"/>
      <c r="AJ1045" s="168"/>
      <c r="AK1045" s="168"/>
      <c r="AM1045" s="167"/>
      <c r="AN1045" s="199"/>
    </row>
    <row r="1046" spans="1:41">
      <c r="A1046" s="167"/>
      <c r="B1046" s="168"/>
      <c r="C1046" s="97"/>
      <c r="D1046" s="111"/>
      <c r="E1046" s="111"/>
      <c r="F1046" s="77"/>
      <c r="G1046" s="153"/>
      <c r="J1046" s="94"/>
      <c r="K1046" s="111"/>
      <c r="L1046" s="111"/>
      <c r="M1046" s="169"/>
      <c r="N1046" s="167"/>
      <c r="O1046" s="167"/>
      <c r="P1046" s="167"/>
      <c r="W1046" s="168"/>
      <c r="AA1046" s="167"/>
      <c r="AC1046" s="168"/>
      <c r="AE1046" s="162"/>
      <c r="AG1046" s="168"/>
      <c r="AI1046" s="167"/>
      <c r="AJ1046" s="168"/>
      <c r="AK1046" s="168"/>
      <c r="AM1046" s="167"/>
      <c r="AN1046" s="199"/>
      <c r="AO1046" s="170"/>
    </row>
    <row r="1047" spans="1:41">
      <c r="A1047" s="167"/>
      <c r="B1047" s="168"/>
      <c r="C1047" s="97"/>
      <c r="D1047" s="111"/>
      <c r="E1047" s="111"/>
      <c r="F1047" s="77"/>
      <c r="G1047" s="153"/>
      <c r="J1047" s="94"/>
      <c r="K1047" s="111"/>
      <c r="L1047" s="111"/>
      <c r="M1047" s="169"/>
      <c r="N1047" s="167"/>
      <c r="O1047" s="167"/>
      <c r="P1047" s="167"/>
      <c r="W1047" s="168"/>
      <c r="AA1047" s="167"/>
      <c r="AC1047" s="168"/>
      <c r="AE1047" s="162"/>
      <c r="AG1047" s="168"/>
      <c r="AI1047" s="167"/>
      <c r="AJ1047" s="168"/>
      <c r="AK1047" s="168"/>
      <c r="AM1047" s="167"/>
      <c r="AN1047" s="199"/>
      <c r="AO1047" s="167"/>
    </row>
    <row r="1048" spans="1:41">
      <c r="A1048" s="167"/>
      <c r="B1048" s="168"/>
      <c r="C1048" s="97"/>
      <c r="D1048" s="111"/>
      <c r="E1048" s="111"/>
      <c r="F1048" s="77"/>
      <c r="G1048" s="153"/>
      <c r="J1048" s="94"/>
      <c r="K1048" s="111"/>
      <c r="L1048" s="111"/>
      <c r="M1048" s="169"/>
      <c r="N1048" s="167"/>
      <c r="O1048" s="167"/>
      <c r="P1048" s="167"/>
      <c r="W1048" s="168"/>
      <c r="AA1048" s="167"/>
      <c r="AC1048" s="168"/>
      <c r="AE1048" s="162"/>
      <c r="AG1048" s="168"/>
      <c r="AI1048" s="167"/>
      <c r="AJ1048" s="168"/>
      <c r="AK1048" s="168"/>
      <c r="AM1048" s="167"/>
      <c r="AN1048" s="199"/>
      <c r="AO1048" s="170"/>
    </row>
    <row r="1049" spans="1:41">
      <c r="A1049" s="167"/>
      <c r="B1049" s="168"/>
      <c r="C1049" s="97"/>
      <c r="D1049" s="111"/>
      <c r="E1049" s="111"/>
      <c r="F1049" s="77"/>
      <c r="G1049" s="153"/>
      <c r="J1049" s="94"/>
      <c r="K1049" s="111"/>
      <c r="L1049" s="111"/>
      <c r="M1049" s="169"/>
      <c r="N1049" s="167"/>
      <c r="O1049" s="167"/>
      <c r="P1049" s="167"/>
      <c r="W1049" s="168"/>
      <c r="AA1049" s="167"/>
      <c r="AC1049" s="168"/>
      <c r="AE1049" s="162"/>
      <c r="AG1049" s="168"/>
      <c r="AI1049" s="167"/>
      <c r="AJ1049" s="168"/>
      <c r="AK1049" s="168"/>
      <c r="AM1049" s="167"/>
      <c r="AN1049" s="199"/>
      <c r="AO1049" s="170"/>
    </row>
    <row r="1050" spans="1:41">
      <c r="A1050" s="167"/>
      <c r="B1050" s="168"/>
      <c r="C1050" s="97"/>
      <c r="D1050" s="111"/>
      <c r="E1050" s="111"/>
      <c r="F1050" s="77"/>
      <c r="G1050" s="153"/>
      <c r="J1050" s="94"/>
      <c r="K1050" s="111"/>
      <c r="L1050" s="111"/>
      <c r="M1050" s="169"/>
      <c r="N1050" s="167"/>
      <c r="O1050" s="167"/>
      <c r="P1050" s="167"/>
      <c r="W1050" s="168"/>
      <c r="AA1050" s="167"/>
      <c r="AC1050" s="168"/>
      <c r="AE1050" s="162"/>
      <c r="AG1050" s="168"/>
      <c r="AI1050" s="167"/>
      <c r="AJ1050" s="168"/>
      <c r="AK1050" s="168"/>
      <c r="AM1050" s="167"/>
      <c r="AN1050" s="199"/>
      <c r="AO1050" s="170"/>
    </row>
    <row r="1051" spans="1:41">
      <c r="A1051" s="167"/>
      <c r="B1051" s="168"/>
      <c r="C1051" s="97"/>
      <c r="D1051" s="111"/>
      <c r="E1051" s="111"/>
      <c r="F1051" s="77"/>
      <c r="G1051" s="153"/>
      <c r="J1051" s="94"/>
      <c r="K1051" s="111"/>
      <c r="L1051" s="111"/>
      <c r="M1051" s="169"/>
      <c r="N1051" s="167"/>
      <c r="O1051" s="167"/>
      <c r="P1051" s="167"/>
      <c r="W1051" s="168"/>
      <c r="AA1051" s="167"/>
      <c r="AC1051" s="168"/>
      <c r="AE1051" s="162"/>
      <c r="AG1051" s="168"/>
      <c r="AI1051" s="167"/>
      <c r="AJ1051" s="168"/>
      <c r="AK1051" s="168"/>
      <c r="AM1051" s="167"/>
      <c r="AN1051" s="199"/>
    </row>
    <row r="1052" spans="1:41">
      <c r="A1052" s="167"/>
      <c r="B1052" s="168"/>
      <c r="C1052" s="97"/>
      <c r="D1052" s="111"/>
      <c r="E1052" s="111"/>
      <c r="F1052" s="77"/>
      <c r="G1052" s="153"/>
      <c r="J1052" s="94"/>
      <c r="K1052" s="111"/>
      <c r="L1052" s="111"/>
      <c r="M1052" s="169"/>
      <c r="N1052" s="167"/>
      <c r="O1052" s="167"/>
      <c r="P1052" s="167"/>
      <c r="W1052" s="168"/>
      <c r="AA1052" s="167"/>
      <c r="AC1052" s="168"/>
      <c r="AE1052" s="162"/>
      <c r="AG1052" s="168"/>
      <c r="AI1052" s="167"/>
      <c r="AJ1052" s="168"/>
      <c r="AK1052" s="168"/>
      <c r="AM1052" s="167"/>
      <c r="AN1052" s="199"/>
    </row>
    <row r="1053" spans="1:41">
      <c r="A1053" s="167"/>
      <c r="B1053" s="168"/>
      <c r="C1053" s="97"/>
      <c r="D1053" s="169"/>
      <c r="E1053" s="169"/>
      <c r="F1053" s="77"/>
      <c r="G1053" s="153"/>
      <c r="J1053" s="158"/>
      <c r="K1053" s="169"/>
      <c r="L1053" s="111"/>
      <c r="M1053" s="169"/>
      <c r="N1053" s="167"/>
      <c r="O1053" s="99"/>
      <c r="P1053" s="99"/>
      <c r="W1053" s="168"/>
      <c r="AA1053" s="99"/>
      <c r="AC1053" s="168"/>
      <c r="AE1053" s="99"/>
      <c r="AG1053" s="168"/>
      <c r="AI1053" s="99"/>
      <c r="AJ1053" s="168"/>
      <c r="AK1053" s="168"/>
      <c r="AM1053" s="167"/>
      <c r="AN1053" s="199"/>
      <c r="AO1053" s="170"/>
    </row>
    <row r="1054" spans="1:41">
      <c r="A1054" s="167"/>
      <c r="B1054" s="168"/>
      <c r="C1054" s="97"/>
      <c r="D1054" s="169"/>
      <c r="E1054" s="169"/>
      <c r="F1054" s="77"/>
      <c r="G1054" s="153"/>
      <c r="J1054" s="158"/>
      <c r="K1054" s="169"/>
      <c r="L1054" s="111"/>
      <c r="M1054" s="169"/>
      <c r="N1054" s="167"/>
      <c r="O1054" s="99"/>
      <c r="P1054" s="99"/>
      <c r="W1054" s="168"/>
      <c r="AA1054" s="99"/>
      <c r="AC1054" s="168"/>
      <c r="AE1054" s="99"/>
      <c r="AG1054" s="168"/>
      <c r="AI1054" s="99"/>
      <c r="AJ1054" s="168"/>
      <c r="AK1054" s="168"/>
      <c r="AM1054" s="167"/>
      <c r="AN1054" s="199"/>
    </row>
    <row r="1055" spans="1:41">
      <c r="A1055" s="167"/>
      <c r="B1055" s="168"/>
      <c r="C1055" s="97"/>
      <c r="D1055" s="169"/>
      <c r="E1055" s="169"/>
      <c r="F1055" s="77"/>
      <c r="G1055" s="153"/>
      <c r="J1055" s="158"/>
      <c r="K1055" s="169"/>
      <c r="L1055" s="111"/>
      <c r="M1055" s="169"/>
      <c r="N1055" s="167"/>
      <c r="O1055" s="99"/>
      <c r="P1055" s="99"/>
      <c r="W1055" s="168"/>
      <c r="AA1055" s="99"/>
      <c r="AC1055" s="168"/>
      <c r="AE1055" s="99"/>
      <c r="AG1055" s="168"/>
      <c r="AI1055" s="99"/>
      <c r="AJ1055" s="168"/>
      <c r="AK1055" s="168"/>
      <c r="AM1055" s="167"/>
      <c r="AN1055" s="199"/>
      <c r="AO1055" s="170"/>
    </row>
    <row r="1056" spans="1:41">
      <c r="A1056" s="167"/>
      <c r="B1056" s="168"/>
      <c r="C1056" s="97"/>
      <c r="D1056" s="169"/>
      <c r="E1056" s="169"/>
      <c r="F1056" s="77"/>
      <c r="G1056" s="153"/>
      <c r="J1056" s="158"/>
      <c r="K1056" s="169"/>
      <c r="L1056" s="111"/>
      <c r="M1056" s="169"/>
      <c r="N1056" s="167"/>
      <c r="O1056" s="99"/>
      <c r="P1056" s="99"/>
      <c r="W1056" s="168"/>
      <c r="AA1056" s="99"/>
      <c r="AC1056" s="168"/>
      <c r="AE1056" s="99"/>
      <c r="AG1056" s="168"/>
      <c r="AI1056" s="99"/>
      <c r="AJ1056" s="168"/>
      <c r="AK1056" s="168"/>
      <c r="AM1056" s="167"/>
      <c r="AN1056" s="199"/>
      <c r="AO1056" s="170"/>
    </row>
    <row r="1057" spans="1:41">
      <c r="A1057" s="167"/>
      <c r="B1057" s="168"/>
      <c r="C1057" s="97"/>
      <c r="D1057" s="169"/>
      <c r="E1057" s="169"/>
      <c r="F1057" s="77"/>
      <c r="G1057" s="153"/>
      <c r="J1057" s="158"/>
      <c r="K1057" s="169"/>
      <c r="L1057" s="111"/>
      <c r="M1057" s="169"/>
      <c r="N1057" s="167"/>
      <c r="O1057" s="99"/>
      <c r="P1057" s="99"/>
      <c r="W1057" s="168"/>
      <c r="AA1057" s="99"/>
      <c r="AC1057" s="168"/>
      <c r="AE1057" s="99"/>
      <c r="AG1057" s="168"/>
      <c r="AI1057" s="99"/>
      <c r="AJ1057" s="168"/>
      <c r="AK1057" s="168"/>
      <c r="AM1057" s="167"/>
      <c r="AN1057" s="199"/>
    </row>
    <row r="1058" spans="1:41">
      <c r="A1058" s="167"/>
      <c r="B1058" s="168"/>
      <c r="C1058" s="97"/>
      <c r="D1058" s="169"/>
      <c r="E1058" s="169"/>
      <c r="F1058" s="77"/>
      <c r="G1058" s="153"/>
      <c r="J1058" s="158"/>
      <c r="K1058" s="169"/>
      <c r="L1058" s="111"/>
      <c r="M1058" s="169"/>
      <c r="N1058" s="167"/>
      <c r="O1058" s="99"/>
      <c r="P1058" s="99"/>
      <c r="W1058" s="168"/>
      <c r="AA1058" s="99"/>
      <c r="AC1058" s="168"/>
      <c r="AE1058" s="99"/>
      <c r="AG1058" s="168"/>
      <c r="AI1058" s="99"/>
      <c r="AJ1058" s="168"/>
      <c r="AK1058" s="168"/>
      <c r="AM1058" s="167"/>
      <c r="AN1058" s="199"/>
      <c r="AO1058" s="170"/>
    </row>
    <row r="1059" spans="1:41">
      <c r="A1059" s="167"/>
      <c r="B1059" s="168"/>
      <c r="C1059" s="97"/>
      <c r="D1059" s="169"/>
      <c r="E1059" s="169"/>
      <c r="F1059" s="77"/>
      <c r="G1059" s="153"/>
      <c r="J1059" s="158"/>
      <c r="K1059" s="169"/>
      <c r="L1059" s="111"/>
      <c r="M1059" s="169"/>
      <c r="N1059" s="167"/>
      <c r="O1059" s="99"/>
      <c r="P1059" s="99"/>
      <c r="W1059" s="168"/>
      <c r="AA1059" s="99"/>
      <c r="AC1059" s="168"/>
      <c r="AE1059" s="99"/>
      <c r="AG1059" s="168"/>
      <c r="AI1059" s="99"/>
      <c r="AJ1059" s="168"/>
      <c r="AK1059" s="168"/>
      <c r="AM1059" s="167"/>
      <c r="AN1059" s="199"/>
      <c r="AO1059" s="170"/>
    </row>
    <row r="1060" spans="1:41">
      <c r="A1060" s="167"/>
      <c r="B1060" s="168"/>
      <c r="C1060" s="97"/>
      <c r="D1060" s="169"/>
      <c r="E1060" s="169"/>
      <c r="F1060" s="77"/>
      <c r="G1060" s="153"/>
      <c r="J1060" s="158"/>
      <c r="K1060" s="169"/>
      <c r="L1060" s="111"/>
      <c r="M1060" s="169"/>
      <c r="N1060" s="167"/>
      <c r="O1060" s="99"/>
      <c r="P1060" s="99"/>
      <c r="W1060" s="168"/>
      <c r="AA1060" s="99"/>
      <c r="AC1060" s="168"/>
      <c r="AE1060" s="99"/>
      <c r="AG1060" s="168"/>
      <c r="AI1060" s="99"/>
      <c r="AJ1060" s="168"/>
      <c r="AK1060" s="168"/>
      <c r="AM1060" s="167"/>
      <c r="AN1060" s="199"/>
    </row>
    <row r="1061" spans="1:41">
      <c r="A1061" s="167"/>
      <c r="B1061" s="168"/>
      <c r="C1061" s="97"/>
      <c r="D1061" s="169"/>
      <c r="E1061" s="169"/>
      <c r="F1061" s="77"/>
      <c r="G1061" s="153"/>
      <c r="J1061" s="158"/>
      <c r="K1061" s="169"/>
      <c r="L1061" s="111"/>
      <c r="M1061" s="169"/>
      <c r="N1061" s="167"/>
      <c r="O1061" s="99"/>
      <c r="P1061" s="99"/>
      <c r="W1061" s="168"/>
      <c r="AA1061" s="99"/>
      <c r="AC1061" s="168"/>
      <c r="AE1061" s="99"/>
      <c r="AG1061" s="168"/>
      <c r="AI1061" s="99"/>
      <c r="AJ1061" s="168"/>
      <c r="AK1061" s="168"/>
      <c r="AM1061" s="167"/>
      <c r="AN1061" s="199"/>
      <c r="AO1061" s="167"/>
    </row>
    <row r="1062" spans="1:41">
      <c r="A1062" s="167"/>
      <c r="B1062" s="168"/>
      <c r="C1062" s="97"/>
      <c r="D1062" s="169"/>
      <c r="E1062" s="169"/>
      <c r="F1062" s="77"/>
      <c r="G1062" s="153"/>
      <c r="J1062" s="158"/>
      <c r="K1062" s="169"/>
      <c r="L1062" s="111"/>
      <c r="M1062" s="169"/>
      <c r="N1062" s="167"/>
      <c r="O1062" s="99"/>
      <c r="P1062" s="99"/>
      <c r="W1062" s="168"/>
      <c r="AA1062" s="99"/>
      <c r="AC1062" s="168"/>
      <c r="AE1062" s="99"/>
      <c r="AG1062" s="168"/>
      <c r="AI1062" s="99"/>
      <c r="AJ1062" s="168"/>
      <c r="AK1062" s="168"/>
      <c r="AM1062" s="167"/>
      <c r="AN1062" s="199"/>
      <c r="AO1062" s="170"/>
    </row>
    <row r="1063" spans="1:41">
      <c r="A1063" s="167"/>
      <c r="B1063" s="168"/>
      <c r="C1063" s="97"/>
      <c r="D1063" s="169"/>
      <c r="E1063" s="169"/>
      <c r="F1063" s="77"/>
      <c r="G1063" s="153"/>
      <c r="J1063" s="158"/>
      <c r="K1063" s="169"/>
      <c r="L1063" s="111"/>
      <c r="M1063" s="169"/>
      <c r="N1063" s="167"/>
      <c r="O1063" s="99"/>
      <c r="P1063" s="99"/>
      <c r="W1063" s="168"/>
      <c r="AA1063" s="99"/>
      <c r="AC1063" s="168"/>
      <c r="AE1063" s="99"/>
      <c r="AG1063" s="168"/>
      <c r="AI1063" s="99"/>
      <c r="AJ1063" s="168"/>
      <c r="AK1063" s="168"/>
      <c r="AM1063" s="167"/>
      <c r="AN1063" s="199"/>
      <c r="AO1063" s="170"/>
    </row>
    <row r="1064" spans="1:41">
      <c r="A1064" s="167"/>
      <c r="B1064" s="168"/>
      <c r="C1064" s="97"/>
      <c r="D1064" s="169"/>
      <c r="E1064" s="169"/>
      <c r="F1064" s="77"/>
      <c r="G1064" s="153"/>
      <c r="J1064" s="158"/>
      <c r="K1064" s="169"/>
      <c r="L1064" s="111"/>
      <c r="M1064" s="169"/>
      <c r="N1064" s="99"/>
      <c r="O1064" s="99"/>
      <c r="P1064" s="99"/>
      <c r="W1064" s="168"/>
      <c r="AA1064" s="99"/>
      <c r="AC1064" s="168"/>
      <c r="AE1064" s="99"/>
      <c r="AG1064" s="168"/>
      <c r="AI1064" s="99"/>
      <c r="AJ1064" s="168"/>
      <c r="AK1064" s="168"/>
      <c r="AM1064" s="167"/>
      <c r="AN1064" s="199"/>
      <c r="AO1064" s="170"/>
    </row>
    <row r="1065" spans="1:41">
      <c r="A1065" s="167"/>
      <c r="B1065" s="168"/>
      <c r="C1065" s="97"/>
      <c r="D1065" s="169"/>
      <c r="E1065" s="169"/>
      <c r="F1065" s="77"/>
      <c r="G1065" s="153"/>
      <c r="J1065" s="158"/>
      <c r="K1065" s="169"/>
      <c r="M1065" s="169"/>
      <c r="N1065" s="59"/>
      <c r="O1065" s="59"/>
      <c r="P1065" s="59"/>
      <c r="W1065" s="168"/>
      <c r="AA1065" s="59"/>
      <c r="AC1065" s="168"/>
      <c r="AE1065" s="59"/>
      <c r="AG1065" s="168"/>
      <c r="AI1065" s="59"/>
      <c r="AJ1065" s="168"/>
      <c r="AK1065" s="168"/>
      <c r="AM1065" s="167"/>
      <c r="AN1065" s="199"/>
      <c r="AO1065" s="170"/>
    </row>
    <row r="1066" spans="1:41">
      <c r="A1066" s="167"/>
      <c r="B1066" s="168"/>
      <c r="C1066" s="97"/>
      <c r="D1066" s="169"/>
      <c r="E1066" s="169"/>
      <c r="F1066" s="77"/>
      <c r="G1066" s="153"/>
      <c r="J1066" s="158"/>
      <c r="K1066" s="169"/>
      <c r="M1066" s="169"/>
      <c r="N1066" s="59"/>
      <c r="O1066" s="59"/>
      <c r="P1066" s="59"/>
      <c r="W1066" s="168"/>
      <c r="AA1066" s="59"/>
      <c r="AC1066" s="168"/>
      <c r="AE1066" s="59"/>
      <c r="AG1066" s="168"/>
      <c r="AI1066" s="59"/>
      <c r="AJ1066" s="168"/>
      <c r="AK1066" s="168"/>
      <c r="AM1066" s="167"/>
      <c r="AN1066" s="199"/>
    </row>
    <row r="1067" spans="1:41">
      <c r="A1067" s="167"/>
      <c r="B1067" s="168"/>
      <c r="C1067" s="97"/>
      <c r="D1067" s="169"/>
      <c r="E1067" s="169"/>
      <c r="F1067" s="77"/>
      <c r="G1067" s="153"/>
      <c r="J1067" s="158"/>
      <c r="K1067" s="169"/>
      <c r="M1067" s="169"/>
      <c r="N1067" s="59"/>
      <c r="O1067" s="59"/>
      <c r="P1067" s="59"/>
      <c r="W1067" s="168"/>
      <c r="AA1067" s="59"/>
      <c r="AC1067" s="168"/>
      <c r="AE1067" s="59"/>
      <c r="AG1067" s="168"/>
      <c r="AI1067" s="59"/>
      <c r="AJ1067" s="168"/>
      <c r="AK1067" s="168"/>
      <c r="AM1067" s="167"/>
      <c r="AN1067" s="199"/>
    </row>
    <row r="1068" spans="1:41">
      <c r="A1068" s="167"/>
      <c r="B1068" s="168"/>
      <c r="C1068" s="97"/>
      <c r="D1068" s="169"/>
      <c r="E1068" s="169"/>
      <c r="F1068" s="77"/>
      <c r="G1068" s="153"/>
      <c r="J1068" s="158"/>
      <c r="K1068" s="169"/>
      <c r="M1068" s="169"/>
      <c r="N1068" s="59"/>
      <c r="O1068" s="59"/>
      <c r="P1068" s="59"/>
      <c r="W1068" s="168"/>
      <c r="AA1068" s="59"/>
      <c r="AC1068" s="168"/>
      <c r="AE1068" s="59"/>
      <c r="AG1068" s="168"/>
      <c r="AI1068" s="59"/>
      <c r="AJ1068" s="168"/>
      <c r="AK1068" s="168"/>
      <c r="AM1068" s="167"/>
      <c r="AN1068" s="199"/>
    </row>
    <row r="1069" spans="1:41">
      <c r="A1069" s="167"/>
      <c r="B1069" s="168"/>
      <c r="C1069" s="97"/>
      <c r="D1069" s="169"/>
      <c r="E1069" s="169"/>
      <c r="F1069" s="77"/>
      <c r="G1069" s="153"/>
      <c r="J1069" s="158"/>
      <c r="K1069" s="169"/>
      <c r="M1069" s="169"/>
      <c r="N1069" s="59"/>
      <c r="O1069" s="59"/>
      <c r="P1069" s="59"/>
      <c r="W1069" s="168"/>
      <c r="AA1069" s="59"/>
      <c r="AC1069" s="168"/>
      <c r="AE1069" s="59"/>
      <c r="AG1069" s="167"/>
      <c r="AI1069" s="59"/>
      <c r="AJ1069" s="168"/>
      <c r="AK1069" s="168"/>
      <c r="AM1069" s="167"/>
      <c r="AN1069" s="199"/>
      <c r="AO1069" s="170"/>
    </row>
    <row r="1070" spans="1:41">
      <c r="A1070" s="167"/>
      <c r="B1070" s="168"/>
      <c r="C1070" s="97"/>
      <c r="D1070" s="169"/>
      <c r="E1070" s="169"/>
      <c r="F1070" s="77"/>
      <c r="G1070" s="153"/>
      <c r="J1070" s="158"/>
      <c r="K1070" s="169"/>
      <c r="M1070" s="169"/>
      <c r="N1070" s="59"/>
      <c r="O1070" s="59"/>
      <c r="P1070" s="59"/>
      <c r="W1070" s="168"/>
      <c r="AA1070" s="59"/>
      <c r="AC1070" s="168"/>
      <c r="AE1070" s="59"/>
      <c r="AG1070" s="167"/>
      <c r="AI1070" s="59"/>
      <c r="AJ1070" s="168"/>
      <c r="AK1070" s="168"/>
      <c r="AM1070" s="167"/>
      <c r="AN1070" s="199"/>
      <c r="AO1070" s="170"/>
    </row>
    <row r="1071" spans="1:41">
      <c r="A1071" s="167"/>
      <c r="B1071" s="168"/>
      <c r="C1071" s="97"/>
      <c r="D1071" s="170"/>
      <c r="E1071" s="170"/>
      <c r="F1071" s="77"/>
      <c r="G1071" s="153"/>
      <c r="J1071" s="158"/>
      <c r="K1071" s="169"/>
      <c r="M1071" s="169"/>
      <c r="N1071" s="59"/>
      <c r="O1071" s="167"/>
      <c r="P1071" s="167"/>
      <c r="W1071" s="168"/>
      <c r="AA1071" s="167"/>
      <c r="AC1071" s="168"/>
      <c r="AE1071" s="59"/>
      <c r="AG1071" s="168"/>
      <c r="AI1071" s="59"/>
      <c r="AJ1071" s="168"/>
      <c r="AK1071" s="168"/>
      <c r="AM1071" s="167"/>
      <c r="AN1071" s="199"/>
    </row>
    <row r="1072" spans="1:41">
      <c r="A1072" s="167"/>
      <c r="B1072" s="168"/>
      <c r="C1072" s="97"/>
      <c r="D1072" s="170"/>
      <c r="E1072" s="170"/>
      <c r="F1072" s="77"/>
      <c r="G1072" s="153"/>
      <c r="J1072" s="158"/>
      <c r="K1072" s="169"/>
      <c r="M1072" s="169"/>
      <c r="N1072" s="59"/>
      <c r="O1072" s="167"/>
      <c r="P1072" s="167"/>
      <c r="W1072" s="168"/>
      <c r="AA1072" s="167"/>
      <c r="AC1072" s="168"/>
      <c r="AE1072" s="59"/>
      <c r="AG1072" s="168"/>
      <c r="AI1072" s="59"/>
      <c r="AJ1072" s="168"/>
      <c r="AK1072" s="168"/>
      <c r="AM1072" s="167"/>
      <c r="AN1072" s="199"/>
      <c r="AO1072" s="170"/>
    </row>
    <row r="1073" spans="1:41">
      <c r="A1073" s="167"/>
      <c r="B1073" s="168"/>
      <c r="C1073" s="97"/>
      <c r="D1073" s="170"/>
      <c r="E1073" s="170"/>
      <c r="F1073" s="77"/>
      <c r="G1073" s="153"/>
      <c r="J1073" s="158"/>
      <c r="K1073" s="169"/>
      <c r="M1073" s="169"/>
      <c r="N1073" s="59"/>
      <c r="O1073" s="167"/>
      <c r="P1073" s="167"/>
      <c r="W1073" s="168"/>
      <c r="AA1073" s="167"/>
      <c r="AC1073" s="168"/>
      <c r="AE1073" s="59"/>
      <c r="AG1073" s="168"/>
      <c r="AI1073" s="59"/>
      <c r="AJ1073" s="168"/>
      <c r="AK1073" s="168"/>
      <c r="AM1073" s="167"/>
      <c r="AN1073" s="199"/>
    </row>
    <row r="1074" spans="1:41">
      <c r="A1074" s="167"/>
      <c r="B1074" s="168"/>
      <c r="C1074" s="97"/>
      <c r="D1074" s="170"/>
      <c r="E1074" s="170"/>
      <c r="F1074" s="77"/>
      <c r="G1074" s="153"/>
      <c r="J1074" s="158"/>
      <c r="K1074" s="169"/>
      <c r="M1074" s="169"/>
      <c r="N1074" s="59"/>
      <c r="O1074" s="167"/>
      <c r="P1074" s="167"/>
      <c r="W1074" s="168"/>
      <c r="AA1074" s="167"/>
      <c r="AC1074" s="168"/>
      <c r="AE1074" s="59"/>
      <c r="AG1074" s="168"/>
      <c r="AI1074" s="59"/>
      <c r="AJ1074" s="168"/>
      <c r="AK1074" s="168"/>
      <c r="AM1074" s="167"/>
      <c r="AN1074" s="199"/>
    </row>
    <row r="1075" spans="1:41">
      <c r="A1075" s="167"/>
      <c r="B1075" s="168"/>
      <c r="C1075" s="97"/>
      <c r="D1075" s="170"/>
      <c r="E1075" s="170"/>
      <c r="F1075" s="77"/>
      <c r="G1075" s="153"/>
      <c r="J1075" s="158"/>
      <c r="K1075" s="169"/>
      <c r="M1075" s="169"/>
      <c r="N1075" s="59"/>
      <c r="O1075" s="167"/>
      <c r="P1075" s="167"/>
      <c r="W1075" s="168"/>
      <c r="AA1075" s="167"/>
      <c r="AC1075" s="168"/>
      <c r="AE1075" s="59"/>
      <c r="AG1075" s="168"/>
      <c r="AI1075" s="59"/>
      <c r="AJ1075" s="168"/>
      <c r="AK1075" s="168"/>
      <c r="AM1075" s="167"/>
      <c r="AN1075" s="199"/>
    </row>
    <row r="1076" spans="1:41">
      <c r="A1076" s="167"/>
      <c r="B1076" s="168"/>
      <c r="C1076" s="97"/>
      <c r="D1076" s="170"/>
      <c r="E1076" s="170"/>
      <c r="F1076" s="77"/>
      <c r="G1076" s="153"/>
      <c r="J1076" s="158"/>
      <c r="K1076" s="169"/>
      <c r="M1076" s="169"/>
      <c r="N1076" s="59"/>
      <c r="O1076" s="167"/>
      <c r="P1076" s="167"/>
      <c r="W1076" s="168"/>
      <c r="AA1076" s="167"/>
      <c r="AC1076" s="168"/>
      <c r="AE1076" s="59"/>
      <c r="AG1076" s="168"/>
      <c r="AI1076" s="59"/>
      <c r="AJ1076" s="168"/>
      <c r="AK1076" s="168"/>
      <c r="AM1076" s="167"/>
      <c r="AN1076" s="199"/>
    </row>
    <row r="1077" spans="1:41">
      <c r="A1077" s="167"/>
      <c r="B1077" s="168"/>
      <c r="C1077" s="97"/>
      <c r="D1077" s="170"/>
      <c r="E1077" s="170"/>
      <c r="F1077" s="77"/>
      <c r="G1077" s="153"/>
      <c r="J1077" s="158"/>
      <c r="K1077" s="169"/>
      <c r="M1077" s="169"/>
      <c r="N1077" s="59"/>
      <c r="O1077" s="167"/>
      <c r="P1077" s="167"/>
      <c r="W1077" s="168"/>
      <c r="AA1077" s="167"/>
      <c r="AC1077" s="168"/>
      <c r="AE1077" s="59"/>
      <c r="AG1077" s="167"/>
      <c r="AI1077" s="59"/>
      <c r="AJ1077" s="168"/>
      <c r="AK1077" s="168"/>
      <c r="AM1077" s="167"/>
      <c r="AN1077" s="199"/>
    </row>
    <row r="1078" spans="1:41">
      <c r="A1078" s="167"/>
      <c r="B1078" s="168"/>
      <c r="C1078" s="97"/>
      <c r="D1078" s="170"/>
      <c r="E1078" s="170"/>
      <c r="F1078" s="77"/>
      <c r="G1078" s="153"/>
      <c r="J1078" s="158"/>
      <c r="K1078" s="169"/>
      <c r="M1078" s="169"/>
      <c r="N1078" s="59"/>
      <c r="O1078" s="167"/>
      <c r="P1078" s="167"/>
      <c r="W1078" s="168"/>
      <c r="AA1078" s="167"/>
      <c r="AC1078" s="168"/>
      <c r="AE1078" s="59"/>
      <c r="AG1078" s="167"/>
      <c r="AI1078" s="59"/>
      <c r="AJ1078" s="168"/>
      <c r="AK1078" s="168"/>
      <c r="AM1078" s="167"/>
      <c r="AN1078" s="199"/>
      <c r="AO1078" s="167"/>
    </row>
    <row r="1079" spans="1:41">
      <c r="A1079" s="167"/>
      <c r="B1079" s="168"/>
      <c r="C1079" s="97"/>
      <c r="D1079" s="170"/>
      <c r="E1079" s="170"/>
      <c r="F1079" s="77"/>
      <c r="G1079" s="153"/>
      <c r="J1079" s="158"/>
      <c r="K1079" s="169"/>
      <c r="M1079" s="169"/>
      <c r="N1079" s="59"/>
      <c r="O1079" s="167"/>
      <c r="P1079" s="167"/>
      <c r="W1079" s="168"/>
      <c r="AA1079" s="167"/>
      <c r="AC1079" s="168"/>
      <c r="AE1079" s="59"/>
      <c r="AG1079" s="168"/>
      <c r="AI1079" s="59"/>
      <c r="AJ1079" s="168"/>
      <c r="AK1079" s="168"/>
      <c r="AM1079" s="167"/>
      <c r="AN1079" s="199"/>
    </row>
    <row r="1080" spans="1:41">
      <c r="A1080" s="167"/>
      <c r="B1080" s="168"/>
      <c r="C1080" s="97"/>
      <c r="D1080" s="170"/>
      <c r="E1080" s="170"/>
      <c r="F1080" s="77"/>
      <c r="G1080" s="153"/>
      <c r="J1080" s="158"/>
      <c r="K1080" s="169"/>
      <c r="M1080" s="169"/>
      <c r="N1080" s="59"/>
      <c r="O1080" s="167"/>
      <c r="P1080" s="167"/>
      <c r="W1080" s="168"/>
      <c r="AA1080" s="167"/>
      <c r="AC1080" s="168"/>
      <c r="AE1080" s="59"/>
      <c r="AG1080" s="168"/>
      <c r="AI1080" s="59"/>
      <c r="AJ1080" s="168"/>
      <c r="AK1080" s="168"/>
      <c r="AM1080" s="167"/>
      <c r="AN1080" s="199"/>
    </row>
    <row r="1081" spans="1:41">
      <c r="A1081" s="167"/>
      <c r="B1081" s="168"/>
      <c r="C1081" s="97"/>
      <c r="D1081" s="170"/>
      <c r="E1081" s="170"/>
      <c r="F1081" s="77"/>
      <c r="G1081" s="153"/>
      <c r="J1081" s="158"/>
      <c r="K1081" s="169"/>
      <c r="M1081" s="169"/>
      <c r="N1081" s="167"/>
      <c r="O1081" s="167"/>
      <c r="P1081" s="167"/>
      <c r="W1081" s="168"/>
      <c r="AA1081" s="167"/>
      <c r="AC1081" s="168"/>
      <c r="AE1081" s="59"/>
      <c r="AG1081" s="168"/>
      <c r="AI1081" s="59"/>
      <c r="AJ1081" s="168"/>
      <c r="AK1081" s="168"/>
      <c r="AM1081" s="167"/>
      <c r="AN1081" s="199"/>
    </row>
    <row r="1082" spans="1:41">
      <c r="A1082" s="167"/>
      <c r="B1082" s="168"/>
      <c r="C1082" s="97"/>
      <c r="D1082" s="170"/>
      <c r="E1082" s="170"/>
      <c r="F1082" s="77"/>
      <c r="G1082" s="153"/>
      <c r="J1082" s="158"/>
      <c r="K1082" s="169"/>
      <c r="M1082" s="169"/>
      <c r="N1082" s="59"/>
      <c r="O1082" s="167"/>
      <c r="P1082" s="167"/>
      <c r="W1082" s="168"/>
      <c r="AA1082" s="167"/>
      <c r="AC1082" s="168"/>
      <c r="AE1082" s="59"/>
      <c r="AG1082" s="168"/>
      <c r="AI1082" s="59"/>
      <c r="AJ1082" s="168"/>
      <c r="AK1082" s="168"/>
      <c r="AM1082" s="167"/>
      <c r="AN1082" s="199"/>
      <c r="AO1082" s="170"/>
    </row>
    <row r="1083" spans="1:41">
      <c r="A1083" s="167"/>
      <c r="B1083" s="168"/>
      <c r="C1083" s="97"/>
      <c r="D1083" s="170"/>
      <c r="E1083" s="170"/>
      <c r="F1083" s="77"/>
      <c r="G1083" s="153"/>
      <c r="J1083" s="158"/>
      <c r="K1083" s="169"/>
      <c r="M1083" s="169"/>
      <c r="N1083" s="59"/>
      <c r="O1083" s="167"/>
      <c r="P1083" s="167"/>
      <c r="W1083" s="168"/>
      <c r="AA1083" s="167"/>
      <c r="AC1083" s="168"/>
      <c r="AE1083" s="59"/>
      <c r="AG1083" s="168"/>
      <c r="AI1083" s="59"/>
      <c r="AJ1083" s="168"/>
      <c r="AK1083" s="168"/>
      <c r="AM1083" s="167"/>
      <c r="AN1083" s="199"/>
      <c r="AO1083" s="170"/>
    </row>
    <row r="1084" spans="1:41">
      <c r="A1084" s="167"/>
      <c r="B1084" s="168"/>
      <c r="C1084" s="97"/>
      <c r="D1084" s="170"/>
      <c r="E1084" s="170"/>
      <c r="F1084" s="77"/>
      <c r="G1084" s="153"/>
      <c r="J1084" s="158"/>
      <c r="K1084" s="169"/>
      <c r="M1084" s="169"/>
      <c r="N1084" s="59"/>
      <c r="O1084" s="167"/>
      <c r="P1084" s="167"/>
      <c r="W1084" s="168"/>
      <c r="AA1084" s="167"/>
      <c r="AC1084" s="168"/>
      <c r="AE1084" s="59"/>
      <c r="AG1084" s="167"/>
      <c r="AI1084" s="59"/>
      <c r="AJ1084" s="168"/>
      <c r="AK1084" s="168"/>
      <c r="AM1084" s="167"/>
      <c r="AN1084" s="199"/>
    </row>
    <row r="1085" spans="1:41">
      <c r="A1085" s="167"/>
      <c r="B1085" s="168"/>
      <c r="C1085" s="97"/>
      <c r="D1085" s="170"/>
      <c r="E1085" s="170"/>
      <c r="F1085" s="77"/>
      <c r="G1085" s="153"/>
      <c r="J1085" s="158"/>
      <c r="K1085" s="169"/>
      <c r="M1085" s="169"/>
      <c r="N1085" s="59"/>
      <c r="O1085" s="167"/>
      <c r="P1085" s="167"/>
      <c r="W1085" s="168"/>
      <c r="AA1085" s="167"/>
      <c r="AC1085" s="168"/>
      <c r="AE1085" s="59"/>
      <c r="AG1085" s="168"/>
      <c r="AI1085" s="59"/>
      <c r="AJ1085" s="168"/>
      <c r="AK1085" s="168"/>
      <c r="AM1085" s="167"/>
      <c r="AN1085" s="199"/>
      <c r="AO1085" s="170"/>
    </row>
    <row r="1086" spans="1:41">
      <c r="A1086" s="167"/>
      <c r="B1086" s="168"/>
      <c r="C1086" s="97"/>
      <c r="D1086" s="170"/>
      <c r="E1086" s="170"/>
      <c r="F1086" s="77"/>
      <c r="G1086" s="153"/>
      <c r="J1086" s="158"/>
      <c r="K1086" s="169"/>
      <c r="M1086" s="169"/>
      <c r="N1086" s="59"/>
      <c r="O1086" s="167"/>
      <c r="P1086" s="167"/>
      <c r="W1086" s="168"/>
      <c r="AA1086" s="167"/>
      <c r="AC1086" s="168"/>
      <c r="AE1086" s="59"/>
      <c r="AG1086" s="168"/>
      <c r="AI1086" s="59"/>
      <c r="AJ1086" s="168"/>
      <c r="AK1086" s="168"/>
      <c r="AM1086" s="167"/>
      <c r="AN1086" s="199"/>
      <c r="AO1086" s="170"/>
    </row>
    <row r="1087" spans="1:41">
      <c r="A1087" s="167"/>
      <c r="B1087" s="168"/>
      <c r="C1087" s="97"/>
      <c r="D1087" s="170"/>
      <c r="E1087" s="170"/>
      <c r="F1087" s="77"/>
      <c r="G1087" s="153"/>
      <c r="J1087" s="158"/>
      <c r="K1087" s="169"/>
      <c r="M1087" s="169"/>
      <c r="N1087" s="59"/>
      <c r="O1087" s="167"/>
      <c r="P1087" s="167"/>
      <c r="W1087" s="168"/>
      <c r="AA1087" s="167"/>
      <c r="AC1087" s="168"/>
      <c r="AE1087" s="59"/>
      <c r="AG1087" s="168"/>
      <c r="AI1087" s="59"/>
      <c r="AJ1087" s="168"/>
      <c r="AK1087" s="168"/>
      <c r="AM1087" s="167"/>
      <c r="AN1087" s="199"/>
      <c r="AO1087" s="170"/>
    </row>
    <row r="1088" spans="1:41">
      <c r="A1088" s="167"/>
      <c r="B1088" s="168"/>
      <c r="C1088" s="97"/>
      <c r="D1088" s="170"/>
      <c r="E1088" s="170"/>
      <c r="F1088" s="77"/>
      <c r="G1088" s="153"/>
      <c r="J1088" s="158"/>
      <c r="K1088" s="169"/>
      <c r="M1088" s="169"/>
      <c r="N1088" s="59"/>
      <c r="O1088" s="167"/>
      <c r="P1088" s="167"/>
      <c r="W1088" s="168"/>
      <c r="AA1088" s="167"/>
      <c r="AC1088" s="168"/>
      <c r="AE1088" s="59"/>
      <c r="AG1088" s="168"/>
      <c r="AI1088" s="59"/>
      <c r="AJ1088" s="168"/>
      <c r="AK1088" s="168"/>
      <c r="AM1088" s="167"/>
      <c r="AN1088" s="199"/>
    </row>
    <row r="1089" spans="1:41">
      <c r="A1089" s="167"/>
      <c r="B1089" s="168"/>
      <c r="C1089" s="97"/>
      <c r="D1089" s="170"/>
      <c r="E1089" s="170"/>
      <c r="F1089" s="77"/>
      <c r="G1089" s="153"/>
      <c r="J1089" s="158"/>
      <c r="K1089" s="169"/>
      <c r="M1089" s="169"/>
      <c r="N1089" s="59"/>
      <c r="O1089" s="167"/>
      <c r="P1089" s="167"/>
      <c r="W1089" s="168"/>
      <c r="AA1089" s="167"/>
      <c r="AC1089" s="168"/>
      <c r="AE1089" s="59"/>
      <c r="AG1089" s="168"/>
      <c r="AI1089" s="59"/>
      <c r="AJ1089" s="168"/>
      <c r="AK1089" s="168"/>
      <c r="AM1089" s="167"/>
      <c r="AN1089" s="199"/>
    </row>
    <row r="1090" spans="1:41">
      <c r="A1090" s="167"/>
      <c r="B1090" s="168"/>
      <c r="C1090" s="97"/>
      <c r="D1090" s="170"/>
      <c r="E1090" s="170"/>
      <c r="F1090" s="77"/>
      <c r="G1090" s="153"/>
      <c r="J1090" s="158"/>
      <c r="K1090" s="169"/>
      <c r="M1090" s="169"/>
      <c r="N1090" s="59"/>
      <c r="O1090" s="167"/>
      <c r="P1090" s="167"/>
      <c r="W1090" s="168"/>
      <c r="AA1090" s="167"/>
      <c r="AC1090" s="168"/>
      <c r="AE1090" s="59"/>
      <c r="AG1090" s="168"/>
      <c r="AI1090" s="59"/>
      <c r="AJ1090" s="168"/>
      <c r="AK1090" s="168"/>
      <c r="AM1090" s="167"/>
      <c r="AN1090" s="199"/>
    </row>
    <row r="1091" spans="1:41">
      <c r="A1091" s="167"/>
      <c r="B1091" s="168"/>
      <c r="C1091" s="97"/>
      <c r="D1091" s="170"/>
      <c r="E1091" s="170"/>
      <c r="F1091" s="77"/>
      <c r="G1091" s="153"/>
      <c r="J1091" s="158"/>
      <c r="K1091" s="169"/>
      <c r="M1091" s="169"/>
      <c r="N1091" s="59"/>
      <c r="O1091" s="167"/>
      <c r="P1091" s="167"/>
      <c r="W1091" s="168"/>
      <c r="AA1091" s="167"/>
      <c r="AC1091" s="168"/>
      <c r="AE1091" s="59"/>
      <c r="AG1091" s="168"/>
      <c r="AI1091" s="59"/>
      <c r="AJ1091" s="168"/>
      <c r="AK1091" s="168"/>
      <c r="AM1091" s="167"/>
      <c r="AN1091" s="199"/>
    </row>
    <row r="1092" spans="1:41">
      <c r="A1092" s="167"/>
      <c r="B1092" s="168"/>
      <c r="C1092" s="97"/>
      <c r="D1092" s="170"/>
      <c r="E1092" s="170"/>
      <c r="F1092" s="77"/>
      <c r="G1092" s="153"/>
      <c r="J1092" s="158"/>
      <c r="K1092" s="169"/>
      <c r="M1092" s="169"/>
      <c r="N1092" s="59"/>
      <c r="O1092" s="167"/>
      <c r="P1092" s="167"/>
      <c r="W1092" s="168"/>
      <c r="AA1092" s="167"/>
      <c r="AC1092" s="168"/>
      <c r="AE1092" s="59"/>
      <c r="AG1092" s="168"/>
      <c r="AI1092" s="59"/>
      <c r="AJ1092" s="168"/>
      <c r="AK1092" s="168"/>
      <c r="AM1092" s="167"/>
      <c r="AN1092" s="199"/>
    </row>
    <row r="1093" spans="1:41">
      <c r="A1093" s="167"/>
      <c r="B1093" s="168"/>
      <c r="C1093" s="97"/>
      <c r="D1093" s="170"/>
      <c r="E1093" s="170"/>
      <c r="F1093" s="77"/>
      <c r="G1093" s="153"/>
      <c r="J1093" s="158"/>
      <c r="K1093" s="169"/>
      <c r="M1093" s="169"/>
      <c r="N1093" s="59"/>
      <c r="O1093" s="167"/>
      <c r="P1093" s="167"/>
      <c r="W1093" s="168"/>
      <c r="AA1093" s="167"/>
      <c r="AC1093" s="168"/>
      <c r="AE1093" s="59"/>
      <c r="AG1093" s="168"/>
      <c r="AI1093" s="59"/>
      <c r="AJ1093" s="168"/>
      <c r="AK1093" s="168"/>
      <c r="AM1093" s="167"/>
      <c r="AN1093" s="199"/>
    </row>
    <row r="1094" spans="1:41">
      <c r="A1094" s="167"/>
      <c r="B1094" s="168"/>
      <c r="C1094" s="97"/>
      <c r="D1094" s="170"/>
      <c r="E1094" s="170"/>
      <c r="F1094" s="77"/>
      <c r="G1094" s="153"/>
      <c r="J1094" s="158"/>
      <c r="K1094" s="169"/>
      <c r="M1094" s="169"/>
      <c r="N1094" s="59"/>
      <c r="O1094" s="167"/>
      <c r="P1094" s="167"/>
      <c r="W1094" s="168"/>
      <c r="AA1094" s="167"/>
      <c r="AC1094" s="168"/>
      <c r="AE1094" s="59"/>
      <c r="AG1094" s="168"/>
      <c r="AI1094" s="59"/>
      <c r="AJ1094" s="168"/>
      <c r="AK1094" s="168"/>
      <c r="AM1094" s="167"/>
      <c r="AN1094" s="199"/>
    </row>
    <row r="1095" spans="1:41">
      <c r="A1095" s="167"/>
      <c r="B1095" s="168"/>
      <c r="C1095" s="97"/>
      <c r="D1095" s="170"/>
      <c r="E1095" s="170"/>
      <c r="F1095" s="77"/>
      <c r="G1095" s="153"/>
      <c r="J1095" s="158"/>
      <c r="K1095" s="169"/>
      <c r="M1095" s="169"/>
      <c r="N1095" s="59"/>
      <c r="O1095" s="167"/>
      <c r="P1095" s="167"/>
      <c r="W1095" s="168"/>
      <c r="AA1095" s="167"/>
      <c r="AC1095" s="168"/>
      <c r="AE1095" s="59"/>
      <c r="AG1095" s="168"/>
      <c r="AI1095" s="59"/>
      <c r="AJ1095" s="168"/>
      <c r="AK1095" s="168"/>
      <c r="AM1095" s="167"/>
      <c r="AN1095" s="199"/>
    </row>
    <row r="1096" spans="1:41">
      <c r="A1096" s="167"/>
      <c r="B1096" s="168"/>
      <c r="C1096" s="97"/>
      <c r="D1096" s="170"/>
      <c r="E1096" s="170"/>
      <c r="F1096" s="77"/>
      <c r="G1096" s="153"/>
      <c r="J1096" s="158"/>
      <c r="K1096" s="169"/>
      <c r="M1096" s="169"/>
      <c r="N1096" s="59"/>
      <c r="O1096" s="167"/>
      <c r="P1096" s="167"/>
      <c r="W1096" s="168"/>
      <c r="AA1096" s="167"/>
      <c r="AC1096" s="168"/>
      <c r="AE1096" s="59"/>
      <c r="AG1096" s="168"/>
      <c r="AI1096" s="59"/>
      <c r="AJ1096" s="168"/>
      <c r="AK1096" s="168"/>
      <c r="AM1096" s="167"/>
      <c r="AN1096" s="199"/>
    </row>
    <row r="1097" spans="1:41">
      <c r="A1097" s="167"/>
      <c r="B1097" s="168"/>
      <c r="C1097" s="97"/>
      <c r="D1097" s="170"/>
      <c r="E1097" s="170"/>
      <c r="F1097" s="77"/>
      <c r="G1097" s="153"/>
      <c r="J1097" s="158"/>
      <c r="K1097" s="169"/>
      <c r="M1097" s="169"/>
      <c r="N1097" s="59"/>
      <c r="O1097" s="167"/>
      <c r="P1097" s="167"/>
      <c r="W1097" s="168"/>
      <c r="AA1097" s="167"/>
      <c r="AC1097" s="168"/>
      <c r="AE1097" s="59"/>
      <c r="AG1097" s="168"/>
      <c r="AI1097" s="59"/>
      <c r="AJ1097" s="168"/>
      <c r="AK1097" s="168"/>
      <c r="AM1097" s="167"/>
      <c r="AN1097" s="199"/>
      <c r="AO1097" s="170"/>
    </row>
    <row r="1098" spans="1:41">
      <c r="A1098" s="167"/>
      <c r="B1098" s="168"/>
      <c r="C1098" s="97"/>
      <c r="D1098" s="170"/>
      <c r="E1098" s="170"/>
      <c r="F1098" s="77"/>
      <c r="G1098" s="153"/>
      <c r="J1098" s="158"/>
      <c r="K1098" s="169"/>
      <c r="M1098" s="169"/>
      <c r="N1098" s="59"/>
      <c r="O1098" s="167"/>
      <c r="P1098" s="167"/>
      <c r="W1098" s="168"/>
      <c r="AA1098" s="167"/>
      <c r="AC1098" s="168"/>
      <c r="AE1098" s="59"/>
      <c r="AG1098" s="168"/>
      <c r="AI1098" s="59"/>
      <c r="AJ1098" s="168"/>
      <c r="AK1098" s="168"/>
      <c r="AM1098" s="167"/>
      <c r="AN1098" s="199"/>
    </row>
    <row r="1099" spans="1:41">
      <c r="A1099" s="167"/>
      <c r="B1099" s="168"/>
      <c r="C1099" s="97"/>
      <c r="D1099" s="170"/>
      <c r="E1099" s="170"/>
      <c r="F1099" s="77"/>
      <c r="G1099" s="153"/>
      <c r="J1099" s="158"/>
      <c r="K1099" s="169"/>
      <c r="M1099" s="169"/>
      <c r="N1099" s="59"/>
      <c r="O1099" s="167"/>
      <c r="P1099" s="167"/>
      <c r="W1099" s="168"/>
      <c r="AA1099" s="167"/>
      <c r="AC1099" s="168"/>
      <c r="AE1099" s="59"/>
      <c r="AG1099" s="168"/>
      <c r="AI1099" s="59"/>
      <c r="AJ1099" s="168"/>
      <c r="AK1099" s="168"/>
      <c r="AM1099" s="167"/>
      <c r="AN1099" s="199"/>
    </row>
    <row r="1100" spans="1:41">
      <c r="A1100" s="167"/>
      <c r="C1100" s="167"/>
      <c r="D1100" s="167"/>
      <c r="E1100" s="167"/>
      <c r="F1100" s="155"/>
      <c r="G1100" s="153"/>
      <c r="H1100" s="119"/>
      <c r="I1100" s="119"/>
      <c r="J1100" s="167"/>
      <c r="K1100" s="169"/>
      <c r="L1100" s="111"/>
      <c r="M1100" s="169"/>
      <c r="N1100" s="59"/>
      <c r="O1100" s="116"/>
      <c r="P1100" s="116"/>
      <c r="W1100" s="168"/>
      <c r="Z1100" s="117"/>
      <c r="AA1100" s="116"/>
      <c r="AB1100" s="117"/>
      <c r="AC1100" s="116"/>
      <c r="AD1100" s="190"/>
      <c r="AE1100" s="59"/>
      <c r="AG1100" s="59"/>
      <c r="AI1100" s="59"/>
      <c r="AJ1100" s="59"/>
      <c r="AK1100" s="167"/>
      <c r="AM1100" s="96"/>
      <c r="AN1100" s="199"/>
    </row>
    <row r="1101" spans="1:41">
      <c r="A1101" s="167"/>
      <c r="C1101" s="167"/>
      <c r="D1101" s="167"/>
      <c r="E1101" s="167"/>
      <c r="F1101" s="155"/>
      <c r="G1101" s="153"/>
      <c r="H1101" s="119"/>
      <c r="I1101" s="119"/>
      <c r="J1101" s="167"/>
      <c r="K1101" s="169"/>
      <c r="M1101" s="169"/>
      <c r="N1101" s="59"/>
      <c r="O1101" s="116"/>
      <c r="P1101" s="116"/>
      <c r="Z1101" s="117"/>
      <c r="AA1101" s="116"/>
      <c r="AB1101" s="117"/>
      <c r="AC1101" s="116"/>
      <c r="AD1101" s="190"/>
      <c r="AE1101" s="59"/>
      <c r="AG1101" s="59"/>
      <c r="AI1101" s="59"/>
      <c r="AJ1101" s="59"/>
      <c r="AK1101" s="167"/>
      <c r="AM1101" s="96"/>
      <c r="AN1101" s="199"/>
    </row>
    <row r="1102" spans="1:41">
      <c r="A1102" s="167"/>
      <c r="B1102" s="167"/>
      <c r="C1102" s="167"/>
      <c r="D1102" s="167"/>
      <c r="E1102" s="167"/>
      <c r="F1102" s="155"/>
      <c r="G1102" s="153"/>
      <c r="H1102" s="119"/>
      <c r="I1102" s="119"/>
      <c r="J1102" s="167"/>
      <c r="K1102" s="169"/>
      <c r="M1102" s="169"/>
      <c r="N1102" s="59"/>
      <c r="O1102" s="116"/>
      <c r="P1102" s="116"/>
      <c r="W1102" s="168"/>
      <c r="Z1102" s="117"/>
      <c r="AA1102" s="116"/>
      <c r="AB1102" s="117"/>
      <c r="AC1102" s="116"/>
      <c r="AD1102" s="190"/>
      <c r="AE1102" s="59"/>
      <c r="AG1102" s="167"/>
      <c r="AI1102" s="59"/>
      <c r="AJ1102" s="167"/>
      <c r="AK1102" s="167"/>
      <c r="AM1102" s="170"/>
      <c r="AN1102" s="199"/>
    </row>
    <row r="1103" spans="1:41">
      <c r="A1103" s="167"/>
      <c r="B1103" s="168"/>
      <c r="C1103" s="97"/>
      <c r="D1103" s="170"/>
      <c r="E1103" s="170"/>
      <c r="F1103" s="77"/>
      <c r="G1103" s="153"/>
      <c r="J1103" s="158"/>
      <c r="K1103" s="169"/>
      <c r="M1103" s="169"/>
      <c r="N1103" s="59"/>
      <c r="O1103" s="167"/>
      <c r="P1103" s="167"/>
      <c r="W1103" s="168"/>
      <c r="AA1103" s="167"/>
      <c r="AC1103" s="168"/>
      <c r="AE1103" s="59"/>
      <c r="AG1103" s="168"/>
      <c r="AI1103" s="59"/>
      <c r="AJ1103" s="168"/>
      <c r="AK1103" s="168"/>
      <c r="AM1103" s="167"/>
      <c r="AN1103" s="199"/>
      <c r="AO1103" s="170"/>
    </row>
    <row r="1104" spans="1:41">
      <c r="A1104" s="167"/>
      <c r="B1104" s="168"/>
      <c r="C1104" s="97"/>
      <c r="D1104" s="170"/>
      <c r="E1104" s="170"/>
      <c r="F1104" s="77"/>
      <c r="G1104" s="153"/>
      <c r="J1104" s="158"/>
      <c r="K1104" s="169"/>
      <c r="M1104" s="169"/>
      <c r="N1104" s="59"/>
      <c r="O1104" s="167"/>
      <c r="P1104" s="167"/>
      <c r="W1104" s="168"/>
      <c r="AA1104" s="167"/>
      <c r="AC1104" s="168"/>
      <c r="AE1104" s="59"/>
      <c r="AG1104" s="168"/>
      <c r="AI1104" s="59"/>
      <c r="AJ1104" s="168"/>
      <c r="AK1104" s="168"/>
      <c r="AM1104" s="167"/>
      <c r="AN1104" s="199"/>
    </row>
    <row r="1105" spans="1:41">
      <c r="A1105" s="167"/>
      <c r="B1105" s="168"/>
      <c r="C1105" s="97"/>
      <c r="D1105" s="170"/>
      <c r="E1105" s="170"/>
      <c r="F1105" s="77"/>
      <c r="G1105" s="153"/>
      <c r="J1105" s="158"/>
      <c r="K1105" s="169"/>
      <c r="M1105" s="170"/>
      <c r="N1105" s="59"/>
      <c r="O1105" s="167"/>
      <c r="P1105" s="167"/>
      <c r="W1105" s="168"/>
      <c r="AA1105" s="167"/>
      <c r="AC1105" s="168"/>
      <c r="AE1105" s="59"/>
      <c r="AG1105" s="167"/>
      <c r="AI1105" s="59"/>
      <c r="AJ1105" s="168"/>
      <c r="AK1105" s="168"/>
      <c r="AM1105" s="167"/>
      <c r="AN1105" s="199"/>
      <c r="AO1105" s="170"/>
    </row>
    <row r="1106" spans="1:41">
      <c r="A1106" s="167"/>
      <c r="B1106" s="168"/>
      <c r="C1106" s="97"/>
      <c r="D1106" s="170"/>
      <c r="E1106" s="170"/>
      <c r="F1106" s="77"/>
      <c r="G1106" s="153"/>
      <c r="J1106" s="158"/>
      <c r="K1106" s="169"/>
      <c r="M1106" s="170"/>
      <c r="N1106" s="59"/>
      <c r="O1106" s="167"/>
      <c r="P1106" s="167"/>
      <c r="W1106" s="168"/>
      <c r="AA1106" s="167"/>
      <c r="AC1106" s="168"/>
      <c r="AE1106" s="59"/>
      <c r="AG1106" s="168"/>
      <c r="AI1106" s="59"/>
      <c r="AJ1106" s="168"/>
      <c r="AK1106" s="168"/>
      <c r="AM1106" s="167"/>
      <c r="AN1106" s="199"/>
    </row>
    <row r="1107" spans="1:41">
      <c r="A1107" s="167"/>
      <c r="B1107" s="168"/>
      <c r="C1107" s="97"/>
      <c r="D1107" s="170"/>
      <c r="E1107" s="170"/>
      <c r="F1107" s="77"/>
      <c r="G1107" s="153"/>
      <c r="J1107" s="158"/>
      <c r="K1107" s="169"/>
      <c r="M1107" s="169"/>
      <c r="N1107" s="59"/>
      <c r="O1107" s="167"/>
      <c r="P1107" s="167"/>
      <c r="W1107" s="168"/>
      <c r="AA1107" s="167"/>
      <c r="AC1107" s="168"/>
      <c r="AE1107" s="59"/>
      <c r="AG1107" s="168"/>
      <c r="AI1107" s="59"/>
      <c r="AJ1107" s="168"/>
      <c r="AK1107" s="168"/>
      <c r="AM1107" s="167"/>
      <c r="AN1107" s="199"/>
    </row>
    <row r="1108" spans="1:41">
      <c r="A1108" s="167"/>
      <c r="B1108" s="168"/>
      <c r="C1108" s="97"/>
      <c r="D1108" s="170"/>
      <c r="E1108" s="170"/>
      <c r="F1108" s="77"/>
      <c r="G1108" s="153"/>
      <c r="J1108" s="158"/>
      <c r="K1108" s="170"/>
      <c r="L1108" s="170"/>
      <c r="M1108" s="170"/>
      <c r="N1108" s="59"/>
      <c r="O1108" s="167"/>
      <c r="P1108" s="167"/>
      <c r="W1108" s="168"/>
      <c r="AA1108" s="167"/>
      <c r="AC1108" s="168"/>
      <c r="AE1108" s="59"/>
      <c r="AG1108" s="168"/>
      <c r="AI1108" s="167"/>
      <c r="AJ1108" s="168"/>
      <c r="AK1108" s="168"/>
      <c r="AM1108" s="167"/>
      <c r="AN1108" s="199"/>
      <c r="AO1108" s="167"/>
    </row>
    <row r="1109" spans="1:41">
      <c r="A1109" s="167"/>
      <c r="B1109" s="168"/>
      <c r="C1109" s="97"/>
      <c r="D1109" s="170"/>
      <c r="E1109" s="170"/>
      <c r="F1109" s="77"/>
      <c r="G1109" s="153"/>
      <c r="J1109" s="158"/>
      <c r="K1109" s="169"/>
      <c r="M1109" s="169"/>
      <c r="N1109" s="59"/>
      <c r="O1109" s="167"/>
      <c r="P1109" s="167"/>
      <c r="W1109" s="168"/>
      <c r="AA1109" s="167"/>
      <c r="AC1109" s="168"/>
      <c r="AE1109" s="59"/>
      <c r="AG1109" s="168"/>
      <c r="AI1109" s="59"/>
      <c r="AJ1109" s="168"/>
      <c r="AK1109" s="168"/>
      <c r="AM1109" s="167"/>
      <c r="AN1109" s="199"/>
    </row>
    <row r="1110" spans="1:41">
      <c r="A1110" s="167"/>
      <c r="B1110" s="168"/>
      <c r="C1110" s="97"/>
      <c r="D1110" s="170"/>
      <c r="E1110" s="170"/>
      <c r="F1110" s="77"/>
      <c r="G1110" s="153"/>
      <c r="J1110" s="158"/>
      <c r="K1110" s="169"/>
      <c r="L1110" s="111"/>
      <c r="M1110" s="169"/>
      <c r="N1110" s="167"/>
      <c r="O1110" s="167"/>
      <c r="P1110" s="167"/>
      <c r="W1110" s="168"/>
      <c r="AA1110" s="167"/>
      <c r="AC1110" s="168"/>
      <c r="AE1110" s="59"/>
      <c r="AG1110" s="168"/>
      <c r="AI1110" s="167"/>
      <c r="AJ1110" s="168"/>
      <c r="AK1110" s="168"/>
      <c r="AM1110" s="167"/>
      <c r="AN1110" s="199"/>
    </row>
    <row r="1111" spans="1:41">
      <c r="A1111" s="167"/>
      <c r="B1111" s="168"/>
      <c r="C1111" s="97"/>
      <c r="D1111" s="170"/>
      <c r="E1111" s="170"/>
      <c r="F1111" s="77"/>
      <c r="G1111" s="153"/>
      <c r="J1111" s="158"/>
      <c r="K1111" s="169"/>
      <c r="M1111" s="169"/>
      <c r="N1111" s="59"/>
      <c r="O1111" s="167"/>
      <c r="P1111" s="167"/>
      <c r="W1111" s="168"/>
      <c r="AA1111" s="167"/>
      <c r="AC1111" s="168"/>
      <c r="AE1111" s="59"/>
      <c r="AG1111" s="168"/>
      <c r="AI1111" s="59"/>
      <c r="AJ1111" s="168"/>
      <c r="AK1111" s="168"/>
      <c r="AM1111" s="167"/>
      <c r="AN1111" s="199"/>
    </row>
    <row r="1112" spans="1:41">
      <c r="A1112" s="167"/>
      <c r="B1112" s="168"/>
      <c r="C1112" s="97"/>
      <c r="D1112" s="170"/>
      <c r="E1112" s="170"/>
      <c r="F1112" s="77"/>
      <c r="G1112" s="153"/>
      <c r="J1112" s="158"/>
      <c r="K1112" s="169"/>
      <c r="M1112" s="169"/>
      <c r="N1112" s="167"/>
      <c r="O1112" s="167"/>
      <c r="P1112" s="167"/>
      <c r="W1112" s="168"/>
      <c r="AA1112" s="167"/>
      <c r="AC1112" s="168"/>
      <c r="AE1112" s="59"/>
      <c r="AG1112" s="168"/>
      <c r="AI1112" s="167"/>
      <c r="AJ1112" s="168"/>
      <c r="AK1112" s="168"/>
      <c r="AM1112" s="167"/>
      <c r="AN1112" s="199"/>
    </row>
    <row r="1113" spans="1:41">
      <c r="A1113" s="167"/>
      <c r="B1113" s="168"/>
      <c r="C1113" s="97"/>
      <c r="D1113" s="170"/>
      <c r="E1113" s="170"/>
      <c r="F1113" s="77"/>
      <c r="G1113" s="153"/>
      <c r="J1113" s="158"/>
      <c r="K1113" s="169"/>
      <c r="L1113" s="111"/>
      <c r="M1113" s="169"/>
      <c r="N1113" s="167"/>
      <c r="O1113" s="167"/>
      <c r="P1113" s="167"/>
      <c r="W1113" s="168"/>
      <c r="AA1113" s="167"/>
      <c r="AC1113" s="168"/>
      <c r="AE1113" s="59"/>
      <c r="AG1113" s="168"/>
      <c r="AI1113" s="167"/>
      <c r="AJ1113" s="168"/>
      <c r="AK1113" s="168"/>
      <c r="AM1113" s="167"/>
      <c r="AN1113" s="199"/>
    </row>
    <row r="1114" spans="1:41">
      <c r="A1114" s="167"/>
      <c r="B1114" s="168"/>
      <c r="C1114" s="97"/>
      <c r="D1114" s="170"/>
      <c r="E1114" s="170"/>
      <c r="F1114" s="77"/>
      <c r="G1114" s="153"/>
      <c r="J1114" s="158"/>
      <c r="K1114" s="169"/>
      <c r="M1114" s="169"/>
      <c r="N1114" s="59"/>
      <c r="O1114" s="167"/>
      <c r="P1114" s="167"/>
      <c r="W1114" s="168"/>
      <c r="AA1114" s="167"/>
      <c r="AC1114" s="168"/>
      <c r="AE1114" s="59"/>
      <c r="AG1114" s="168"/>
      <c r="AI1114" s="59"/>
      <c r="AJ1114" s="168"/>
      <c r="AK1114" s="168"/>
      <c r="AM1114" s="167"/>
      <c r="AN1114" s="199"/>
    </row>
    <row r="1115" spans="1:41">
      <c r="A1115" s="167"/>
      <c r="B1115" s="168"/>
      <c r="C1115" s="97"/>
      <c r="D1115" s="170"/>
      <c r="E1115" s="170"/>
      <c r="F1115" s="77"/>
      <c r="G1115" s="153"/>
      <c r="J1115" s="158"/>
      <c r="K1115" s="169"/>
      <c r="M1115" s="170"/>
      <c r="N1115" s="59"/>
      <c r="O1115" s="167"/>
      <c r="P1115" s="167"/>
      <c r="W1115" s="168"/>
      <c r="AA1115" s="167"/>
      <c r="AC1115" s="168"/>
      <c r="AE1115" s="59"/>
      <c r="AG1115" s="168"/>
      <c r="AI1115" s="59"/>
      <c r="AJ1115" s="168"/>
      <c r="AK1115" s="168"/>
      <c r="AM1115" s="167"/>
      <c r="AN1115" s="199"/>
    </row>
    <row r="1116" spans="1:41">
      <c r="A1116" s="167"/>
      <c r="B1116" s="168"/>
      <c r="C1116" s="97"/>
      <c r="D1116" s="170"/>
      <c r="E1116" s="170"/>
      <c r="F1116" s="77"/>
      <c r="G1116" s="153"/>
      <c r="J1116" s="158"/>
      <c r="K1116" s="169"/>
      <c r="M1116" s="170"/>
      <c r="N1116" s="59"/>
      <c r="O1116" s="167"/>
      <c r="P1116" s="167"/>
      <c r="W1116" s="168"/>
      <c r="AA1116" s="167"/>
      <c r="AC1116" s="168"/>
      <c r="AE1116" s="59"/>
      <c r="AG1116" s="168"/>
      <c r="AI1116" s="59"/>
      <c r="AJ1116" s="168"/>
      <c r="AK1116" s="168"/>
      <c r="AM1116" s="167"/>
      <c r="AN1116" s="199"/>
    </row>
    <row r="1117" spans="1:41">
      <c r="A1117" s="167"/>
      <c r="B1117" s="168"/>
      <c r="C1117" s="97"/>
      <c r="D1117" s="170"/>
      <c r="E1117" s="170"/>
      <c r="F1117" s="77"/>
      <c r="G1117" s="153"/>
      <c r="J1117" s="158"/>
      <c r="K1117" s="169"/>
      <c r="L1117" s="111"/>
      <c r="M1117" s="169"/>
      <c r="N1117" s="167"/>
      <c r="O1117" s="167"/>
      <c r="P1117" s="167"/>
      <c r="W1117" s="168"/>
      <c r="AA1117" s="167"/>
      <c r="AC1117" s="168"/>
      <c r="AE1117" s="59"/>
      <c r="AG1117" s="168"/>
      <c r="AI1117" s="167"/>
      <c r="AJ1117" s="168"/>
      <c r="AK1117" s="168"/>
      <c r="AM1117" s="167"/>
      <c r="AN1117" s="199"/>
    </row>
    <row r="1118" spans="1:41">
      <c r="A1118" s="167"/>
      <c r="B1118" s="168"/>
      <c r="C1118" s="97"/>
      <c r="D1118" s="170"/>
      <c r="E1118" s="170"/>
      <c r="F1118" s="77"/>
      <c r="G1118" s="153"/>
      <c r="J1118" s="158"/>
      <c r="K1118" s="169"/>
      <c r="M1118" s="169"/>
      <c r="N1118" s="59"/>
      <c r="O1118" s="167"/>
      <c r="P1118" s="167"/>
      <c r="W1118" s="168"/>
      <c r="AA1118" s="167"/>
      <c r="AC1118" s="168"/>
      <c r="AE1118" s="59"/>
      <c r="AG1118" s="168"/>
      <c r="AI1118" s="59"/>
      <c r="AJ1118" s="168"/>
      <c r="AK1118" s="168"/>
      <c r="AM1118" s="167"/>
      <c r="AN1118" s="199"/>
    </row>
    <row r="1119" spans="1:41">
      <c r="A1119" s="167"/>
      <c r="B1119" s="168"/>
      <c r="C1119" s="97"/>
      <c r="D1119" s="170"/>
      <c r="E1119" s="170"/>
      <c r="F1119" s="77"/>
      <c r="G1119" s="153"/>
      <c r="J1119" s="158"/>
      <c r="K1119" s="169"/>
      <c r="M1119" s="169"/>
      <c r="N1119" s="59"/>
      <c r="O1119" s="167"/>
      <c r="P1119" s="167"/>
      <c r="W1119" s="168"/>
      <c r="AA1119" s="167"/>
      <c r="AC1119" s="168"/>
      <c r="AE1119" s="59"/>
      <c r="AG1119" s="168"/>
      <c r="AI1119" s="59"/>
      <c r="AJ1119" s="168"/>
      <c r="AK1119" s="168"/>
      <c r="AM1119" s="167"/>
      <c r="AN1119" s="199"/>
      <c r="AO1119" s="170"/>
    </row>
    <row r="1120" spans="1:41">
      <c r="A1120" s="167"/>
      <c r="B1120" s="168"/>
      <c r="C1120" s="97"/>
      <c r="D1120" s="170"/>
      <c r="E1120" s="170"/>
      <c r="F1120" s="77"/>
      <c r="G1120" s="153"/>
      <c r="J1120" s="158"/>
      <c r="K1120" s="169"/>
      <c r="M1120" s="169"/>
      <c r="N1120" s="59"/>
      <c r="O1120" s="167"/>
      <c r="P1120" s="167"/>
      <c r="W1120" s="168"/>
      <c r="AA1120" s="167"/>
      <c r="AC1120" s="168"/>
      <c r="AE1120" s="59"/>
      <c r="AG1120" s="167"/>
      <c r="AI1120" s="59"/>
      <c r="AJ1120" s="168"/>
      <c r="AK1120" s="168"/>
      <c r="AM1120" s="167"/>
      <c r="AN1120" s="199"/>
      <c r="AO1120" s="170"/>
    </row>
    <row r="1121" spans="1:41">
      <c r="A1121" s="167"/>
      <c r="B1121" s="168"/>
      <c r="C1121" s="97"/>
      <c r="D1121" s="170"/>
      <c r="E1121" s="170"/>
      <c r="F1121" s="77"/>
      <c r="G1121" s="153"/>
      <c r="J1121" s="158"/>
      <c r="K1121" s="169"/>
      <c r="M1121" s="169"/>
      <c r="N1121" s="167"/>
      <c r="O1121" s="167"/>
      <c r="P1121" s="167"/>
      <c r="W1121" s="168"/>
      <c r="AA1121" s="167"/>
      <c r="AC1121" s="168"/>
      <c r="AE1121" s="59"/>
      <c r="AG1121" s="168"/>
      <c r="AI1121" s="167"/>
      <c r="AJ1121" s="168"/>
      <c r="AK1121" s="168"/>
      <c r="AM1121" s="167"/>
      <c r="AN1121" s="199"/>
    </row>
    <row r="1122" spans="1:41">
      <c r="A1122" s="167"/>
      <c r="B1122" s="168"/>
      <c r="C1122" s="97"/>
      <c r="D1122" s="170"/>
      <c r="E1122" s="170"/>
      <c r="F1122" s="77"/>
      <c r="G1122" s="153"/>
      <c r="J1122" s="158"/>
      <c r="K1122" s="169"/>
      <c r="M1122" s="169"/>
      <c r="N1122" s="59"/>
      <c r="O1122" s="167"/>
      <c r="P1122" s="167"/>
      <c r="W1122" s="168"/>
      <c r="AA1122" s="167"/>
      <c r="AC1122" s="168"/>
      <c r="AE1122" s="59"/>
      <c r="AG1122" s="168"/>
      <c r="AI1122" s="59"/>
      <c r="AJ1122" s="168"/>
      <c r="AK1122" s="168"/>
      <c r="AM1122" s="167"/>
      <c r="AN1122" s="199"/>
      <c r="AO1122" s="170"/>
    </row>
    <row r="1123" spans="1:41">
      <c r="A1123" s="167"/>
      <c r="B1123" s="168"/>
      <c r="C1123" s="97"/>
      <c r="D1123" s="170"/>
      <c r="E1123" s="170"/>
      <c r="F1123" s="77"/>
      <c r="G1123" s="153"/>
      <c r="J1123" s="158"/>
      <c r="K1123" s="169"/>
      <c r="M1123" s="169"/>
      <c r="N1123" s="59"/>
      <c r="O1123" s="167"/>
      <c r="P1123" s="167"/>
      <c r="W1123" s="168"/>
      <c r="AA1123" s="167"/>
      <c r="AC1123" s="168"/>
      <c r="AE1123" s="59"/>
      <c r="AG1123" s="168"/>
      <c r="AI1123" s="59"/>
      <c r="AJ1123" s="168"/>
      <c r="AK1123" s="168"/>
      <c r="AM1123" s="167"/>
      <c r="AN1123" s="199"/>
      <c r="AO1123" s="170"/>
    </row>
    <row r="1124" spans="1:41">
      <c r="A1124" s="167"/>
      <c r="B1124" s="168"/>
      <c r="C1124" s="97"/>
      <c r="D1124" s="170"/>
      <c r="E1124" s="170"/>
      <c r="F1124" s="77"/>
      <c r="G1124" s="153"/>
      <c r="J1124" s="158"/>
      <c r="K1124" s="169"/>
      <c r="M1124" s="169"/>
      <c r="N1124" s="59"/>
      <c r="O1124" s="167"/>
      <c r="P1124" s="167"/>
      <c r="W1124" s="168"/>
      <c r="AA1124" s="167"/>
      <c r="AC1124" s="168"/>
      <c r="AE1124" s="59"/>
      <c r="AG1124" s="168"/>
      <c r="AI1124" s="59"/>
      <c r="AJ1124" s="168"/>
      <c r="AK1124" s="168"/>
      <c r="AM1124" s="167"/>
      <c r="AN1124" s="199"/>
    </row>
    <row r="1125" spans="1:41">
      <c r="A1125" s="167"/>
      <c r="B1125" s="168"/>
      <c r="C1125" s="97"/>
      <c r="D1125" s="170"/>
      <c r="E1125" s="170"/>
      <c r="F1125" s="77"/>
      <c r="G1125" s="153"/>
      <c r="J1125" s="158"/>
      <c r="K1125" s="169"/>
      <c r="M1125" s="169"/>
      <c r="N1125" s="59"/>
      <c r="O1125" s="167"/>
      <c r="P1125" s="167"/>
      <c r="W1125" s="168"/>
      <c r="AA1125" s="167"/>
      <c r="AC1125" s="168"/>
      <c r="AE1125" s="59"/>
      <c r="AG1125" s="168"/>
      <c r="AI1125" s="59"/>
      <c r="AJ1125" s="168"/>
      <c r="AK1125" s="168"/>
      <c r="AM1125" s="167"/>
      <c r="AN1125" s="199"/>
    </row>
    <row r="1126" spans="1:41">
      <c r="A1126" s="167"/>
      <c r="B1126" s="168"/>
      <c r="C1126" s="97"/>
      <c r="D1126" s="170"/>
      <c r="E1126" s="170"/>
      <c r="F1126" s="77"/>
      <c r="G1126" s="153"/>
      <c r="J1126" s="158"/>
      <c r="K1126" s="169"/>
      <c r="M1126" s="169"/>
      <c r="N1126" s="167"/>
      <c r="O1126" s="167"/>
      <c r="P1126" s="167"/>
      <c r="W1126" s="168"/>
      <c r="AA1126" s="167"/>
      <c r="AC1126" s="168"/>
      <c r="AE1126" s="59"/>
      <c r="AG1126" s="168"/>
      <c r="AI1126" s="167"/>
      <c r="AJ1126" s="168"/>
      <c r="AK1126" s="168"/>
      <c r="AM1126" s="167"/>
      <c r="AN1126" s="199"/>
    </row>
    <row r="1127" spans="1:41">
      <c r="A1127" s="167"/>
      <c r="B1127" s="168"/>
      <c r="C1127" s="97"/>
      <c r="D1127" s="170"/>
      <c r="E1127" s="170"/>
      <c r="F1127" s="77"/>
      <c r="G1127" s="153"/>
      <c r="J1127" s="158"/>
      <c r="K1127" s="169"/>
      <c r="M1127" s="169"/>
      <c r="N1127" s="59"/>
      <c r="O1127" s="167"/>
      <c r="P1127" s="167"/>
      <c r="W1127" s="168"/>
      <c r="AA1127" s="167"/>
      <c r="AC1127" s="168"/>
      <c r="AE1127" s="59"/>
      <c r="AG1127" s="168"/>
      <c r="AI1127" s="59"/>
      <c r="AJ1127" s="168"/>
      <c r="AK1127" s="168"/>
      <c r="AM1127" s="167"/>
      <c r="AN1127" s="199"/>
    </row>
    <row r="1128" spans="1:41">
      <c r="A1128" s="167"/>
      <c r="B1128" s="168"/>
      <c r="C1128" s="97"/>
      <c r="D1128" s="170"/>
      <c r="E1128" s="170"/>
      <c r="F1128" s="77"/>
      <c r="G1128" s="153"/>
      <c r="J1128" s="158"/>
      <c r="K1128" s="169"/>
      <c r="M1128" s="169"/>
      <c r="N1128" s="59"/>
      <c r="O1128" s="167"/>
      <c r="P1128" s="167"/>
      <c r="W1128" s="168"/>
      <c r="AA1128" s="167"/>
      <c r="AC1128" s="168"/>
      <c r="AE1128" s="59"/>
      <c r="AG1128" s="168"/>
      <c r="AI1128" s="59"/>
      <c r="AJ1128" s="168"/>
      <c r="AK1128" s="168"/>
      <c r="AM1128" s="167"/>
      <c r="AN1128" s="199"/>
    </row>
    <row r="1129" spans="1:41">
      <c r="A1129" s="167"/>
      <c r="B1129" s="168"/>
      <c r="C1129" s="97"/>
      <c r="D1129" s="170"/>
      <c r="E1129" s="170"/>
      <c r="F1129" s="77"/>
      <c r="G1129" s="153"/>
      <c r="J1129" s="158"/>
      <c r="K1129" s="169"/>
      <c r="M1129" s="169"/>
      <c r="N1129" s="59"/>
      <c r="O1129" s="167"/>
      <c r="P1129" s="167"/>
      <c r="W1129" s="168"/>
      <c r="AA1129" s="167"/>
      <c r="AC1129" s="168"/>
      <c r="AE1129" s="59"/>
      <c r="AG1129" s="168"/>
      <c r="AI1129" s="59"/>
      <c r="AJ1129" s="168"/>
      <c r="AK1129" s="168"/>
      <c r="AM1129" s="167"/>
      <c r="AN1129" s="199"/>
    </row>
    <row r="1130" spans="1:41">
      <c r="A1130" s="167"/>
      <c r="B1130" s="168"/>
      <c r="C1130" s="97"/>
      <c r="D1130" s="170"/>
      <c r="E1130" s="170"/>
      <c r="F1130" s="77"/>
      <c r="G1130" s="153"/>
      <c r="J1130" s="158"/>
      <c r="K1130" s="169"/>
      <c r="M1130" s="169"/>
      <c r="N1130" s="59"/>
      <c r="O1130" s="167"/>
      <c r="P1130" s="167"/>
      <c r="W1130" s="168"/>
      <c r="AA1130" s="167"/>
      <c r="AC1130" s="168"/>
      <c r="AE1130" s="59"/>
      <c r="AG1130" s="168"/>
      <c r="AI1130" s="59"/>
      <c r="AJ1130" s="168"/>
      <c r="AK1130" s="168"/>
      <c r="AM1130" s="167"/>
      <c r="AN1130" s="199"/>
    </row>
    <row r="1131" spans="1:41">
      <c r="A1131" s="167"/>
      <c r="B1131" s="168"/>
      <c r="C1131" s="97"/>
      <c r="D1131" s="170"/>
      <c r="E1131" s="170"/>
      <c r="F1131" s="77"/>
      <c r="G1131" s="92"/>
      <c r="J1131" s="158"/>
      <c r="N1131" s="59"/>
      <c r="O1131" s="167"/>
      <c r="P1131" s="167"/>
      <c r="AA1131" s="167"/>
      <c r="AC1131" s="168"/>
      <c r="AE1131" s="162"/>
      <c r="AG1131" s="168"/>
      <c r="AI1131" s="114"/>
      <c r="AJ1131" s="168"/>
      <c r="AK1131" s="168"/>
      <c r="AM1131" s="167"/>
      <c r="AN1131" s="199"/>
    </row>
    <row r="1132" spans="1:41">
      <c r="A1132" s="167"/>
      <c r="B1132" s="167"/>
      <c r="C1132" s="167"/>
      <c r="D1132" s="167"/>
      <c r="E1132" s="167"/>
      <c r="F1132" s="155"/>
      <c r="G1132" s="92"/>
      <c r="H1132" s="119"/>
      <c r="I1132" s="119"/>
      <c r="J1132" s="167"/>
      <c r="N1132" s="59"/>
      <c r="O1132" s="116"/>
      <c r="P1132" s="116"/>
      <c r="Z1132" s="117"/>
      <c r="AA1132" s="116"/>
      <c r="AB1132" s="117"/>
      <c r="AC1132" s="116"/>
      <c r="AD1132" s="190"/>
      <c r="AE1132" s="162"/>
      <c r="AG1132" s="167"/>
      <c r="AI1132" s="114"/>
      <c r="AJ1132" s="167"/>
      <c r="AK1132" s="167"/>
      <c r="AM1132" s="170"/>
      <c r="AN1132" s="199"/>
    </row>
    <row r="1133" spans="1:41">
      <c r="A1133" s="167"/>
      <c r="B1133" s="167"/>
      <c r="C1133" s="167"/>
      <c r="D1133" s="167"/>
      <c r="E1133" s="167"/>
      <c r="F1133" s="155"/>
      <c r="G1133" s="92"/>
      <c r="H1133" s="119"/>
      <c r="I1133" s="119"/>
      <c r="J1133" s="167"/>
      <c r="N1133" s="59"/>
      <c r="O1133" s="116"/>
      <c r="P1133" s="116"/>
      <c r="Z1133" s="117"/>
      <c r="AA1133" s="116"/>
      <c r="AB1133" s="117"/>
      <c r="AC1133" s="116"/>
      <c r="AD1133" s="190"/>
      <c r="AE1133" s="162"/>
      <c r="AG1133" s="167"/>
      <c r="AI1133" s="114"/>
      <c r="AJ1133" s="167"/>
      <c r="AK1133" s="167"/>
      <c r="AM1133" s="170"/>
      <c r="AN1133" s="199"/>
    </row>
    <row r="1134" spans="1:41">
      <c r="A1134" s="167"/>
      <c r="B1134" s="167"/>
      <c r="C1134" s="167"/>
      <c r="D1134" s="167"/>
      <c r="E1134" s="167"/>
      <c r="F1134" s="155"/>
      <c r="G1134" s="92"/>
      <c r="H1134" s="119"/>
      <c r="I1134" s="119"/>
      <c r="J1134" s="167"/>
      <c r="N1134" s="59"/>
      <c r="O1134" s="116"/>
      <c r="P1134" s="116"/>
      <c r="Z1134" s="117"/>
      <c r="AA1134" s="116"/>
      <c r="AB1134" s="117"/>
      <c r="AC1134" s="116"/>
      <c r="AD1134" s="190"/>
      <c r="AE1134" s="162"/>
      <c r="AG1134" s="167"/>
      <c r="AI1134" s="114"/>
      <c r="AJ1134" s="167"/>
      <c r="AK1134" s="167"/>
      <c r="AM1134" s="170"/>
      <c r="AN1134" s="199"/>
    </row>
    <row r="1135" spans="1:41">
      <c r="A1135" s="167"/>
      <c r="B1135" s="168"/>
      <c r="C1135" s="97"/>
      <c r="D1135" s="170"/>
      <c r="E1135" s="170"/>
      <c r="F1135" s="77"/>
      <c r="G1135" s="92"/>
      <c r="J1135" s="158"/>
      <c r="N1135" s="59"/>
      <c r="O1135" s="167"/>
      <c r="P1135" s="167"/>
      <c r="AA1135" s="167"/>
      <c r="AC1135" s="168"/>
      <c r="AE1135" s="59"/>
      <c r="AG1135" s="168"/>
      <c r="AI1135" s="114"/>
      <c r="AJ1135" s="168"/>
      <c r="AK1135" s="168"/>
      <c r="AM1135" s="167"/>
      <c r="AN1135" s="199"/>
    </row>
    <row r="1136" spans="1:41">
      <c r="A1136" s="167"/>
      <c r="B1136" s="168"/>
      <c r="C1136" s="97"/>
      <c r="D1136" s="170"/>
      <c r="E1136" s="170"/>
      <c r="F1136" s="77"/>
      <c r="G1136" s="92"/>
      <c r="J1136" s="158"/>
      <c r="N1136" s="59"/>
      <c r="O1136" s="167"/>
      <c r="P1136" s="167"/>
      <c r="AA1136" s="167"/>
      <c r="AC1136" s="168"/>
      <c r="AE1136" s="59"/>
      <c r="AG1136" s="168"/>
      <c r="AI1136" s="114"/>
      <c r="AJ1136" s="168"/>
      <c r="AK1136" s="168"/>
      <c r="AM1136" s="167"/>
      <c r="AN1136" s="199"/>
      <c r="AO1136" s="170"/>
    </row>
    <row r="1137" spans="1:41">
      <c r="A1137" s="167"/>
      <c r="B1137" s="168"/>
      <c r="C1137" s="97"/>
      <c r="D1137" s="170"/>
      <c r="E1137" s="170"/>
      <c r="F1137" s="77"/>
      <c r="G1137" s="92"/>
      <c r="J1137" s="158"/>
      <c r="N1137" s="59"/>
      <c r="O1137" s="167"/>
      <c r="P1137" s="167"/>
      <c r="AA1137" s="167"/>
      <c r="AC1137" s="168"/>
      <c r="AE1137" s="59"/>
      <c r="AG1137" s="168"/>
      <c r="AI1137" s="114"/>
      <c r="AJ1137" s="168"/>
      <c r="AK1137" s="168"/>
      <c r="AM1137" s="167"/>
      <c r="AN1137" s="199"/>
    </row>
    <row r="1138" spans="1:41">
      <c r="A1138" s="167"/>
      <c r="B1138" s="168"/>
      <c r="C1138" s="97"/>
      <c r="D1138" s="170"/>
      <c r="E1138" s="170"/>
      <c r="F1138" s="77"/>
      <c r="G1138" s="92"/>
      <c r="J1138" s="158"/>
      <c r="N1138" s="59"/>
      <c r="O1138" s="167"/>
      <c r="P1138" s="167"/>
      <c r="AA1138" s="167"/>
      <c r="AC1138" s="168"/>
      <c r="AE1138" s="59"/>
      <c r="AG1138" s="168"/>
      <c r="AI1138" s="114"/>
      <c r="AJ1138" s="168"/>
      <c r="AK1138" s="168"/>
      <c r="AM1138" s="167"/>
      <c r="AN1138" s="199"/>
    </row>
    <row r="1139" spans="1:41">
      <c r="A1139" s="167"/>
      <c r="B1139" s="168"/>
      <c r="C1139" s="97"/>
      <c r="D1139" s="170"/>
      <c r="E1139" s="170"/>
      <c r="F1139" s="77"/>
      <c r="G1139" s="92"/>
      <c r="J1139" s="158"/>
      <c r="N1139" s="59"/>
      <c r="O1139" s="167"/>
      <c r="P1139" s="167"/>
      <c r="AA1139" s="167"/>
      <c r="AC1139" s="168"/>
      <c r="AE1139" s="59"/>
      <c r="AG1139" s="168"/>
      <c r="AI1139" s="114"/>
      <c r="AJ1139" s="168"/>
      <c r="AK1139" s="168"/>
      <c r="AM1139" s="167"/>
      <c r="AN1139" s="199"/>
    </row>
    <row r="1140" spans="1:41">
      <c r="A1140" s="167"/>
      <c r="B1140" s="168"/>
      <c r="C1140" s="97"/>
      <c r="D1140" s="170"/>
      <c r="E1140" s="170"/>
      <c r="F1140" s="77"/>
      <c r="G1140" s="92"/>
      <c r="J1140" s="158"/>
      <c r="N1140" s="59"/>
      <c r="O1140" s="167"/>
      <c r="P1140" s="167"/>
      <c r="AA1140" s="167"/>
      <c r="AC1140" s="168"/>
      <c r="AE1140" s="59"/>
      <c r="AG1140" s="168"/>
      <c r="AI1140" s="114"/>
      <c r="AJ1140" s="168"/>
      <c r="AK1140" s="168"/>
      <c r="AM1140" s="167"/>
      <c r="AN1140" s="199"/>
    </row>
    <row r="1141" spans="1:41">
      <c r="A1141" s="167"/>
      <c r="B1141" s="168"/>
      <c r="C1141" s="97"/>
      <c r="D1141" s="170"/>
      <c r="E1141" s="170"/>
      <c r="F1141" s="77"/>
      <c r="G1141" s="92"/>
      <c r="J1141" s="158"/>
      <c r="N1141" s="59"/>
      <c r="O1141" s="167"/>
      <c r="P1141" s="167"/>
      <c r="AA1141" s="167"/>
      <c r="AC1141" s="168"/>
      <c r="AE1141" s="59"/>
      <c r="AG1141" s="168"/>
      <c r="AI1141" s="114"/>
      <c r="AJ1141" s="168"/>
      <c r="AK1141" s="168"/>
      <c r="AM1141" s="167"/>
      <c r="AN1141" s="199"/>
    </row>
    <row r="1142" spans="1:41">
      <c r="A1142" s="167"/>
      <c r="B1142" s="168"/>
      <c r="C1142" s="97"/>
      <c r="D1142" s="170"/>
      <c r="E1142" s="170"/>
      <c r="F1142" s="77"/>
      <c r="G1142" s="92"/>
      <c r="J1142" s="158"/>
      <c r="N1142" s="59"/>
      <c r="O1142" s="167"/>
      <c r="P1142" s="167"/>
      <c r="AA1142" s="167"/>
      <c r="AC1142" s="168"/>
      <c r="AE1142" s="59"/>
      <c r="AG1142" s="168"/>
      <c r="AI1142" s="114"/>
      <c r="AJ1142" s="168"/>
      <c r="AK1142" s="168"/>
      <c r="AM1142" s="167"/>
      <c r="AN1142" s="199"/>
    </row>
    <row r="1143" spans="1:41">
      <c r="A1143" s="167"/>
      <c r="B1143" s="168"/>
      <c r="C1143" s="97"/>
      <c r="D1143" s="170"/>
      <c r="E1143" s="170"/>
      <c r="F1143" s="77"/>
      <c r="G1143" s="92"/>
      <c r="J1143" s="158"/>
      <c r="N1143" s="59"/>
      <c r="O1143" s="167"/>
      <c r="P1143" s="167"/>
      <c r="AA1143" s="167"/>
      <c r="AC1143" s="168"/>
      <c r="AE1143" s="59"/>
      <c r="AG1143" s="168"/>
      <c r="AI1143" s="114"/>
      <c r="AJ1143" s="168"/>
      <c r="AK1143" s="168"/>
      <c r="AM1143" s="167"/>
      <c r="AN1143" s="199"/>
    </row>
    <row r="1144" spans="1:41">
      <c r="A1144" s="167"/>
      <c r="B1144" s="168"/>
      <c r="C1144" s="97"/>
      <c r="D1144" s="170"/>
      <c r="E1144" s="170"/>
      <c r="F1144" s="77"/>
      <c r="G1144" s="92"/>
      <c r="J1144" s="158"/>
      <c r="M1144" s="170"/>
      <c r="N1144" s="59"/>
      <c r="O1144" s="167"/>
      <c r="P1144" s="167"/>
      <c r="AA1144" s="167"/>
      <c r="AC1144" s="168"/>
      <c r="AE1144" s="59"/>
      <c r="AG1144" s="168"/>
      <c r="AI1144" s="114"/>
      <c r="AJ1144" s="168"/>
      <c r="AK1144" s="168"/>
      <c r="AM1144" s="167"/>
      <c r="AN1144" s="199"/>
    </row>
    <row r="1145" spans="1:41">
      <c r="A1145" s="167"/>
      <c r="B1145" s="168"/>
      <c r="C1145" s="97"/>
      <c r="D1145" s="170"/>
      <c r="E1145" s="170"/>
      <c r="F1145" s="77"/>
      <c r="G1145" s="92"/>
      <c r="J1145" s="158"/>
      <c r="M1145" s="170"/>
      <c r="N1145" s="59"/>
      <c r="O1145" s="167"/>
      <c r="P1145" s="167"/>
      <c r="AA1145" s="167"/>
      <c r="AC1145" s="168"/>
      <c r="AE1145" s="59"/>
      <c r="AG1145" s="168"/>
      <c r="AI1145" s="114"/>
      <c r="AJ1145" s="168"/>
      <c r="AK1145" s="168"/>
      <c r="AM1145" s="167"/>
      <c r="AN1145" s="199"/>
    </row>
    <row r="1146" spans="1:41">
      <c r="A1146" s="167"/>
      <c r="B1146" s="168"/>
      <c r="C1146" s="97"/>
      <c r="D1146" s="170"/>
      <c r="E1146" s="170"/>
      <c r="F1146" s="77"/>
      <c r="G1146" s="92"/>
      <c r="J1146" s="158"/>
      <c r="M1146" s="170"/>
      <c r="N1146" s="59"/>
      <c r="O1146" s="167"/>
      <c r="P1146" s="167"/>
      <c r="AA1146" s="167"/>
      <c r="AC1146" s="168"/>
      <c r="AE1146" s="59"/>
      <c r="AG1146" s="168"/>
      <c r="AI1146" s="114"/>
      <c r="AJ1146" s="168"/>
      <c r="AK1146" s="168"/>
      <c r="AM1146" s="167"/>
      <c r="AN1146" s="199"/>
    </row>
    <row r="1147" spans="1:41">
      <c r="A1147" s="167"/>
      <c r="B1147" s="168"/>
      <c r="C1147" s="97"/>
      <c r="D1147" s="170"/>
      <c r="E1147" s="170"/>
      <c r="F1147" s="77"/>
      <c r="G1147" s="92"/>
      <c r="J1147" s="158"/>
      <c r="M1147" s="170"/>
      <c r="N1147" s="59"/>
      <c r="O1147" s="167"/>
      <c r="P1147" s="167"/>
      <c r="AA1147" s="167"/>
      <c r="AC1147" s="168"/>
      <c r="AE1147" s="167"/>
      <c r="AG1147" s="167"/>
      <c r="AI1147" s="114"/>
      <c r="AJ1147" s="168"/>
      <c r="AK1147" s="168"/>
      <c r="AM1147" s="167"/>
      <c r="AN1147" s="199"/>
      <c r="AO1147" s="170"/>
    </row>
    <row r="1148" spans="1:41">
      <c r="A1148" s="167"/>
      <c r="B1148" s="168"/>
      <c r="C1148" s="97"/>
      <c r="D1148" s="170"/>
      <c r="E1148" s="170"/>
      <c r="F1148" s="77"/>
      <c r="G1148" s="92"/>
      <c r="J1148" s="158"/>
      <c r="M1148" s="170"/>
      <c r="N1148" s="167"/>
      <c r="O1148" s="167"/>
      <c r="P1148" s="167"/>
      <c r="AA1148" s="167"/>
      <c r="AC1148" s="168"/>
      <c r="AE1148" s="167"/>
      <c r="AG1148" s="168"/>
      <c r="AI1148" s="114"/>
      <c r="AJ1148" s="168"/>
      <c r="AK1148" s="168"/>
      <c r="AM1148" s="167"/>
      <c r="AN1148" s="199"/>
      <c r="AO1148" s="167"/>
    </row>
    <row r="1149" spans="1:41">
      <c r="A1149" s="167"/>
      <c r="B1149" s="168"/>
      <c r="C1149" s="97"/>
      <c r="F1149" s="77"/>
      <c r="G1149" s="92"/>
      <c r="J1149" s="94"/>
      <c r="M1149" s="170"/>
      <c r="N1149" s="59"/>
      <c r="O1149" s="59"/>
      <c r="P1149" s="59"/>
      <c r="AA1149" s="59"/>
      <c r="AC1149" s="168"/>
      <c r="AE1149" s="167"/>
      <c r="AG1149" s="168"/>
      <c r="AI1149" s="114"/>
      <c r="AJ1149" s="168"/>
      <c r="AK1149" s="168"/>
      <c r="AM1149" s="167"/>
      <c r="AN1149" s="199"/>
    </row>
    <row r="1150" spans="1:41">
      <c r="A1150" s="167"/>
      <c r="B1150" s="168"/>
      <c r="C1150" s="97"/>
      <c r="F1150" s="77"/>
      <c r="G1150" s="92"/>
      <c r="J1150" s="158"/>
      <c r="M1150" s="170"/>
      <c r="N1150" s="167"/>
      <c r="O1150" s="59"/>
      <c r="P1150" s="59"/>
      <c r="AA1150" s="59"/>
      <c r="AC1150" s="168"/>
      <c r="AE1150" s="167"/>
      <c r="AG1150" s="168"/>
      <c r="AI1150" s="114"/>
      <c r="AJ1150" s="168"/>
      <c r="AK1150" s="168"/>
      <c r="AM1150" s="167"/>
      <c r="AN1150" s="199"/>
      <c r="AO1150" s="167"/>
    </row>
    <row r="1151" spans="1:41">
      <c r="A1151" s="167"/>
      <c r="B1151" s="168"/>
      <c r="C1151" s="97"/>
      <c r="D1151" s="170"/>
      <c r="E1151" s="170"/>
      <c r="F1151" s="77"/>
      <c r="G1151" s="92"/>
      <c r="J1151" s="158"/>
      <c r="M1151" s="170"/>
      <c r="N1151" s="59"/>
      <c r="O1151" s="167"/>
      <c r="P1151" s="167"/>
      <c r="AA1151" s="167"/>
      <c r="AC1151" s="168"/>
      <c r="AE1151" s="167"/>
      <c r="AG1151" s="168"/>
      <c r="AI1151" s="114"/>
      <c r="AJ1151" s="168"/>
      <c r="AK1151" s="168"/>
      <c r="AM1151" s="167"/>
      <c r="AN1151" s="199"/>
      <c r="AO1151" s="170"/>
    </row>
    <row r="1152" spans="1:41">
      <c r="A1152" s="167"/>
      <c r="B1152" s="168"/>
      <c r="C1152" s="97"/>
      <c r="D1152" s="170"/>
      <c r="E1152" s="170"/>
      <c r="F1152" s="77"/>
      <c r="G1152" s="92"/>
      <c r="J1152" s="158"/>
      <c r="M1152" s="170"/>
      <c r="N1152" s="59"/>
      <c r="O1152" s="167"/>
      <c r="P1152" s="167"/>
      <c r="AA1152" s="167"/>
      <c r="AC1152" s="168"/>
      <c r="AE1152" s="167"/>
      <c r="AG1152" s="168"/>
      <c r="AI1152" s="114"/>
      <c r="AJ1152" s="168"/>
      <c r="AK1152" s="168"/>
      <c r="AM1152" s="167"/>
      <c r="AN1152" s="199"/>
      <c r="AO1152" s="167"/>
    </row>
    <row r="1153" spans="1:41">
      <c r="A1153" s="167"/>
      <c r="B1153" s="168"/>
      <c r="C1153" s="97"/>
      <c r="D1153" s="169"/>
      <c r="E1153" s="169"/>
      <c r="F1153" s="77"/>
      <c r="G1153" s="153"/>
      <c r="J1153" s="158"/>
      <c r="K1153" s="169"/>
      <c r="M1153" s="170"/>
      <c r="N1153" s="59"/>
      <c r="O1153" s="59"/>
      <c r="P1153" s="59"/>
      <c r="W1153" s="168"/>
      <c r="AA1153" s="59"/>
      <c r="AC1153" s="168"/>
      <c r="AE1153" s="167"/>
      <c r="AG1153" s="168"/>
      <c r="AI1153" s="114"/>
      <c r="AJ1153" s="168"/>
      <c r="AK1153" s="168"/>
      <c r="AM1153" s="167"/>
      <c r="AN1153" s="199"/>
      <c r="AO1153" s="170"/>
    </row>
    <row r="1154" spans="1:41">
      <c r="A1154" s="167"/>
      <c r="B1154" s="168"/>
      <c r="C1154" s="97"/>
      <c r="F1154" s="77"/>
      <c r="G1154" s="92"/>
      <c r="J1154" s="94"/>
      <c r="M1154" s="170"/>
      <c r="N1154" s="59"/>
      <c r="O1154" s="59"/>
      <c r="P1154" s="59"/>
      <c r="AA1154" s="59"/>
      <c r="AC1154" s="168"/>
      <c r="AE1154" s="167"/>
      <c r="AG1154" s="168"/>
      <c r="AI1154" s="114"/>
      <c r="AJ1154" s="168"/>
      <c r="AK1154" s="168"/>
      <c r="AM1154" s="167"/>
      <c r="AN1154" s="199"/>
      <c r="AO1154" s="167"/>
    </row>
    <row r="1155" spans="1:41">
      <c r="A1155" s="167"/>
      <c r="B1155" s="168"/>
      <c r="C1155" s="97"/>
      <c r="D1155" s="170"/>
      <c r="E1155" s="170"/>
      <c r="F1155" s="77"/>
      <c r="G1155" s="92"/>
      <c r="J1155" s="158"/>
      <c r="M1155" s="170"/>
      <c r="N1155" s="167"/>
      <c r="O1155" s="167"/>
      <c r="P1155" s="167"/>
      <c r="AA1155" s="167"/>
      <c r="AC1155" s="168"/>
      <c r="AE1155" s="167"/>
      <c r="AG1155" s="168"/>
      <c r="AI1155" s="114"/>
      <c r="AJ1155" s="168"/>
      <c r="AK1155" s="168"/>
      <c r="AM1155" s="167"/>
      <c r="AN1155" s="199"/>
    </row>
    <row r="1156" spans="1:41">
      <c r="A1156" s="167"/>
      <c r="B1156" s="168"/>
      <c r="C1156" s="97"/>
      <c r="D1156" s="170"/>
      <c r="E1156" s="170"/>
      <c r="F1156" s="77"/>
      <c r="G1156" s="92"/>
      <c r="J1156" s="158"/>
      <c r="M1156" s="170"/>
      <c r="N1156" s="167"/>
      <c r="O1156" s="167"/>
      <c r="P1156" s="167"/>
      <c r="AA1156" s="167"/>
      <c r="AC1156" s="168"/>
      <c r="AE1156" s="167"/>
      <c r="AG1156" s="168"/>
      <c r="AI1156" s="114"/>
      <c r="AJ1156" s="168"/>
      <c r="AK1156" s="168"/>
      <c r="AM1156" s="167"/>
      <c r="AN1156" s="199"/>
      <c r="AO1156" s="167"/>
    </row>
    <row r="1157" spans="1:41">
      <c r="A1157" s="167"/>
      <c r="B1157" s="168"/>
      <c r="C1157" s="97"/>
      <c r="D1157" s="170"/>
      <c r="E1157" s="170"/>
      <c r="F1157" s="77"/>
      <c r="G1157" s="92"/>
      <c r="J1157" s="158"/>
      <c r="L1157" s="170"/>
      <c r="M1157" s="170"/>
      <c r="N1157" s="167"/>
      <c r="O1157" s="167"/>
      <c r="P1157" s="167"/>
      <c r="W1157" s="168"/>
      <c r="AA1157" s="167"/>
      <c r="AC1157" s="168"/>
      <c r="AE1157" s="167"/>
      <c r="AG1157" s="168"/>
      <c r="AI1157" s="167"/>
      <c r="AJ1157" s="168"/>
      <c r="AK1157" s="168"/>
      <c r="AM1157" s="167"/>
      <c r="AN1157" s="199"/>
      <c r="AO1157" s="170"/>
    </row>
    <row r="1158" spans="1:41">
      <c r="A1158" s="167"/>
      <c r="B1158" s="168"/>
      <c r="C1158" s="97"/>
      <c r="D1158" s="170"/>
      <c r="E1158" s="170"/>
      <c r="F1158" s="77"/>
      <c r="G1158" s="92"/>
      <c r="J1158" s="158"/>
      <c r="L1158" s="170"/>
      <c r="M1158" s="170"/>
      <c r="N1158" s="167"/>
      <c r="O1158" s="167"/>
      <c r="P1158" s="167"/>
      <c r="W1158" s="168"/>
      <c r="AA1158" s="167"/>
      <c r="AC1158" s="168"/>
      <c r="AE1158" s="167"/>
      <c r="AG1158" s="167"/>
      <c r="AI1158" s="167"/>
      <c r="AJ1158" s="168"/>
      <c r="AK1158" s="168"/>
      <c r="AM1158" s="167"/>
      <c r="AN1158" s="199"/>
      <c r="AO1158" s="170"/>
    </row>
    <row r="1159" spans="1:41">
      <c r="A1159" s="167"/>
      <c r="B1159" s="168"/>
      <c r="C1159" s="97"/>
      <c r="D1159" s="170"/>
      <c r="E1159" s="170"/>
      <c r="F1159" s="77"/>
      <c r="G1159" s="92"/>
      <c r="J1159" s="158"/>
      <c r="M1159" s="170"/>
      <c r="N1159" s="167"/>
      <c r="O1159" s="167"/>
      <c r="P1159" s="167"/>
      <c r="AA1159" s="167"/>
      <c r="AC1159" s="168"/>
      <c r="AE1159" s="167"/>
      <c r="AG1159" s="168"/>
      <c r="AI1159" s="114"/>
      <c r="AJ1159" s="168"/>
      <c r="AK1159" s="168"/>
      <c r="AM1159" s="167"/>
      <c r="AN1159" s="199"/>
      <c r="AO1159" s="170"/>
    </row>
    <row r="1160" spans="1:41">
      <c r="A1160" s="167"/>
      <c r="B1160" s="168"/>
      <c r="C1160" s="97"/>
      <c r="D1160" s="170"/>
      <c r="E1160" s="170"/>
      <c r="F1160" s="77"/>
      <c r="G1160" s="92"/>
      <c r="J1160" s="158"/>
      <c r="M1160" s="170"/>
      <c r="N1160" s="107"/>
      <c r="O1160" s="167"/>
      <c r="P1160" s="167"/>
      <c r="AA1160" s="167"/>
      <c r="AC1160" s="168"/>
      <c r="AE1160" s="167"/>
      <c r="AG1160" s="168"/>
      <c r="AI1160" s="114"/>
      <c r="AJ1160" s="168"/>
      <c r="AK1160" s="168"/>
      <c r="AM1160" s="167"/>
      <c r="AN1160" s="199"/>
    </row>
    <row r="1161" spans="1:41">
      <c r="A1161" s="167"/>
      <c r="B1161" s="168"/>
      <c r="C1161" s="97"/>
      <c r="D1161" s="170"/>
      <c r="E1161" s="170"/>
      <c r="F1161" s="77"/>
      <c r="G1161" s="92"/>
      <c r="J1161" s="158"/>
      <c r="K1161" s="104"/>
      <c r="L1161" s="104"/>
      <c r="M1161" s="170"/>
      <c r="N1161" s="107"/>
      <c r="O1161" s="167"/>
      <c r="P1161" s="167"/>
      <c r="AA1161" s="167"/>
      <c r="AC1161" s="168"/>
      <c r="AE1161" s="167"/>
      <c r="AG1161" s="168"/>
      <c r="AI1161" s="114"/>
      <c r="AJ1161" s="168"/>
      <c r="AK1161" s="168"/>
      <c r="AM1161" s="167"/>
      <c r="AN1161" s="199"/>
      <c r="AO1161" s="167"/>
    </row>
    <row r="1162" spans="1:41">
      <c r="A1162" s="167"/>
      <c r="B1162" s="168"/>
      <c r="C1162" s="97"/>
      <c r="D1162" s="170"/>
      <c r="E1162" s="170"/>
      <c r="F1162" s="77"/>
      <c r="G1162" s="92"/>
      <c r="J1162" s="158"/>
      <c r="K1162" s="104"/>
      <c r="L1162" s="104"/>
      <c r="M1162" s="170"/>
      <c r="N1162" s="105"/>
      <c r="O1162" s="167"/>
      <c r="P1162" s="167"/>
      <c r="AA1162" s="167"/>
      <c r="AC1162" s="168"/>
      <c r="AE1162" s="167"/>
      <c r="AG1162" s="168"/>
      <c r="AI1162" s="114"/>
      <c r="AJ1162" s="168"/>
      <c r="AK1162" s="168"/>
      <c r="AM1162" s="167"/>
      <c r="AN1162" s="199"/>
      <c r="AO1162" s="167"/>
    </row>
    <row r="1163" spans="1:41">
      <c r="A1163" s="167"/>
      <c r="B1163" s="168"/>
      <c r="C1163" s="97"/>
      <c r="D1163" s="170"/>
      <c r="E1163" s="170"/>
      <c r="F1163" s="77"/>
      <c r="G1163" s="92"/>
      <c r="J1163" s="158"/>
      <c r="K1163" s="104"/>
      <c r="L1163" s="104"/>
      <c r="M1163" s="170"/>
      <c r="N1163" s="106"/>
      <c r="O1163" s="167"/>
      <c r="P1163" s="167"/>
      <c r="AA1163" s="167"/>
      <c r="AC1163" s="168"/>
      <c r="AE1163" s="167"/>
      <c r="AG1163" s="168"/>
      <c r="AI1163" s="114"/>
      <c r="AJ1163" s="168"/>
      <c r="AK1163" s="168"/>
      <c r="AM1163" s="167"/>
      <c r="AN1163" s="199"/>
    </row>
    <row r="1164" spans="1:41">
      <c r="A1164" s="167"/>
      <c r="B1164" s="168"/>
      <c r="C1164" s="97"/>
      <c r="D1164" s="170"/>
      <c r="E1164" s="170"/>
      <c r="F1164" s="77"/>
      <c r="G1164" s="92"/>
      <c r="J1164" s="158"/>
      <c r="K1164" s="104"/>
      <c r="L1164" s="104"/>
      <c r="M1164" s="170"/>
      <c r="N1164" s="167"/>
      <c r="O1164" s="167"/>
      <c r="P1164" s="167"/>
      <c r="AA1164" s="167"/>
      <c r="AC1164" s="168"/>
      <c r="AE1164" s="167"/>
      <c r="AG1164" s="168"/>
      <c r="AI1164" s="114"/>
      <c r="AJ1164" s="168"/>
      <c r="AK1164" s="168"/>
      <c r="AM1164" s="167"/>
      <c r="AN1164" s="199"/>
      <c r="AO1164" s="170"/>
    </row>
    <row r="1165" spans="1:41">
      <c r="A1165" s="167"/>
      <c r="B1165" s="168"/>
      <c r="C1165" s="97"/>
      <c r="D1165" s="170"/>
      <c r="E1165" s="170"/>
      <c r="F1165" s="77"/>
      <c r="G1165" s="92"/>
      <c r="J1165" s="158"/>
      <c r="M1165" s="170"/>
      <c r="N1165" s="59"/>
      <c r="O1165" s="167"/>
      <c r="P1165" s="167"/>
      <c r="AA1165" s="167"/>
      <c r="AC1165" s="168"/>
      <c r="AE1165" s="167"/>
      <c r="AG1165" s="168"/>
      <c r="AI1165" s="114"/>
      <c r="AJ1165" s="168"/>
      <c r="AK1165" s="168"/>
      <c r="AM1165" s="167"/>
      <c r="AN1165" s="199"/>
    </row>
    <row r="1166" spans="1:41">
      <c r="A1166" s="167"/>
      <c r="B1166" s="168"/>
      <c r="C1166" s="97"/>
      <c r="D1166" s="170"/>
      <c r="E1166" s="170"/>
      <c r="F1166" s="77"/>
      <c r="G1166" s="92"/>
      <c r="J1166" s="158"/>
      <c r="M1166" s="170"/>
      <c r="N1166" s="59"/>
      <c r="O1166" s="167"/>
      <c r="P1166" s="167"/>
      <c r="AA1166" s="167"/>
      <c r="AC1166" s="168"/>
      <c r="AE1166" s="167"/>
      <c r="AG1166" s="168"/>
      <c r="AI1166" s="114"/>
      <c r="AJ1166" s="168"/>
      <c r="AK1166" s="168"/>
      <c r="AM1166" s="167"/>
      <c r="AN1166" s="199"/>
      <c r="AO1166" s="167"/>
    </row>
    <row r="1167" spans="1:41">
      <c r="A1167" s="167"/>
      <c r="B1167" s="168"/>
      <c r="C1167" s="97"/>
      <c r="D1167" s="170"/>
      <c r="E1167" s="170"/>
      <c r="F1167" s="77"/>
      <c r="G1167" s="92"/>
      <c r="J1167" s="158"/>
      <c r="M1167" s="170"/>
      <c r="N1167" s="59"/>
      <c r="O1167" s="167"/>
      <c r="P1167" s="167"/>
      <c r="AA1167" s="167"/>
      <c r="AC1167" s="168"/>
      <c r="AE1167" s="167"/>
      <c r="AG1167" s="168"/>
      <c r="AI1167" s="114"/>
      <c r="AJ1167" s="168"/>
      <c r="AK1167" s="168"/>
      <c r="AM1167" s="167"/>
      <c r="AN1167" s="199"/>
      <c r="AO1167" s="170"/>
    </row>
    <row r="1168" spans="1:41">
      <c r="A1168" s="167"/>
      <c r="B1168" s="168"/>
      <c r="C1168" s="97"/>
      <c r="D1168" s="170"/>
      <c r="E1168" s="170"/>
      <c r="F1168" s="77"/>
      <c r="G1168" s="92"/>
      <c r="J1168" s="158"/>
      <c r="M1168" s="170"/>
      <c r="N1168" s="59"/>
      <c r="O1168" s="167"/>
      <c r="P1168" s="167"/>
      <c r="AA1168" s="167"/>
      <c r="AC1168" s="168"/>
      <c r="AE1168" s="167"/>
      <c r="AG1168" s="168"/>
      <c r="AI1168" s="114"/>
      <c r="AJ1168" s="168"/>
      <c r="AK1168" s="168"/>
      <c r="AM1168" s="167"/>
      <c r="AN1168" s="199"/>
    </row>
    <row r="1169" spans="1:41">
      <c r="A1169" s="167"/>
      <c r="B1169" s="168"/>
      <c r="C1169" s="97"/>
      <c r="F1169" s="77"/>
      <c r="G1169" s="92"/>
      <c r="J1169" s="94"/>
      <c r="M1169" s="170"/>
      <c r="N1169" s="59"/>
      <c r="O1169" s="59"/>
      <c r="P1169" s="59"/>
      <c r="AA1169" s="59"/>
      <c r="AC1169" s="168"/>
      <c r="AE1169" s="167"/>
      <c r="AG1169" s="167"/>
      <c r="AI1169" s="59"/>
      <c r="AJ1169" s="168"/>
      <c r="AK1169" s="168"/>
      <c r="AM1169" s="167"/>
      <c r="AN1169" s="199"/>
      <c r="AO1169" s="170"/>
    </row>
    <row r="1170" spans="1:41">
      <c r="A1170" s="167"/>
      <c r="B1170" s="168"/>
      <c r="C1170" s="97"/>
      <c r="F1170" s="77"/>
      <c r="G1170" s="92"/>
      <c r="J1170" s="158"/>
      <c r="M1170" s="170"/>
      <c r="N1170" s="167"/>
      <c r="O1170" s="59"/>
      <c r="P1170" s="59"/>
      <c r="AA1170" s="59"/>
      <c r="AC1170" s="168"/>
      <c r="AE1170" s="167"/>
      <c r="AG1170" s="167"/>
      <c r="AI1170" s="59"/>
      <c r="AJ1170" s="168"/>
      <c r="AK1170" s="168"/>
      <c r="AM1170" s="167"/>
      <c r="AN1170" s="199"/>
      <c r="AO1170" s="170"/>
    </row>
    <row r="1171" spans="1:41">
      <c r="A1171" s="167"/>
      <c r="B1171" s="168"/>
      <c r="C1171" s="97"/>
      <c r="D1171" s="170"/>
      <c r="E1171" s="170"/>
      <c r="F1171" s="77"/>
      <c r="G1171" s="92"/>
      <c r="J1171" s="158"/>
      <c r="M1171" s="170"/>
      <c r="N1171" s="59"/>
      <c r="O1171" s="167"/>
      <c r="P1171" s="167"/>
      <c r="AA1171" s="167"/>
      <c r="AC1171" s="168"/>
      <c r="AE1171" s="167"/>
      <c r="AG1171" s="168"/>
      <c r="AI1171" s="59"/>
      <c r="AJ1171" s="168"/>
      <c r="AK1171" s="168"/>
      <c r="AM1171" s="167"/>
      <c r="AN1171" s="199"/>
      <c r="AO1171" s="167"/>
    </row>
    <row r="1172" spans="1:41">
      <c r="A1172" s="167"/>
      <c r="B1172" s="168"/>
      <c r="C1172" s="97"/>
      <c r="D1172" s="170"/>
      <c r="E1172" s="170"/>
      <c r="F1172" s="77"/>
      <c r="G1172" s="92"/>
      <c r="J1172" s="158"/>
      <c r="M1172" s="170"/>
      <c r="N1172" s="59"/>
      <c r="O1172" s="167"/>
      <c r="P1172" s="167"/>
      <c r="AA1172" s="167"/>
      <c r="AC1172" s="168"/>
      <c r="AE1172" s="167"/>
      <c r="AG1172" s="168"/>
      <c r="AI1172" s="59"/>
      <c r="AJ1172" s="168"/>
      <c r="AK1172" s="168"/>
      <c r="AM1172" s="167"/>
      <c r="AN1172" s="199"/>
      <c r="AO1172" s="167"/>
    </row>
    <row r="1173" spans="1:41">
      <c r="A1173" s="167"/>
      <c r="B1173" s="168"/>
      <c r="C1173" s="97"/>
      <c r="F1173" s="77"/>
      <c r="G1173" s="92"/>
      <c r="J1173" s="94"/>
      <c r="M1173" s="170"/>
      <c r="N1173" s="59"/>
      <c r="O1173" s="59"/>
      <c r="P1173" s="59"/>
      <c r="W1173" s="168"/>
      <c r="AA1173" s="59"/>
      <c r="AC1173" s="168"/>
      <c r="AE1173" s="167"/>
      <c r="AG1173" s="168"/>
      <c r="AI1173" s="59"/>
      <c r="AJ1173" s="168"/>
      <c r="AK1173" s="168"/>
      <c r="AM1173" s="167"/>
      <c r="AN1173" s="199"/>
      <c r="AO1173" s="167"/>
    </row>
    <row r="1174" spans="1:41">
      <c r="A1174" s="167"/>
      <c r="B1174" s="168"/>
      <c r="C1174" s="97"/>
      <c r="F1174" s="77"/>
      <c r="G1174" s="92"/>
      <c r="J1174" s="158"/>
      <c r="M1174" s="170"/>
      <c r="N1174" s="167"/>
      <c r="O1174" s="59"/>
      <c r="P1174" s="59"/>
      <c r="W1174" s="168"/>
      <c r="AA1174" s="59"/>
      <c r="AC1174" s="168"/>
      <c r="AE1174" s="167"/>
      <c r="AG1174" s="168"/>
      <c r="AI1174" s="59"/>
      <c r="AJ1174" s="168"/>
      <c r="AK1174" s="168"/>
      <c r="AM1174" s="167"/>
      <c r="AN1174" s="199"/>
    </row>
    <row r="1175" spans="1:41">
      <c r="A1175" s="167"/>
      <c r="B1175" s="168"/>
      <c r="C1175" s="97"/>
      <c r="F1175" s="77"/>
      <c r="G1175" s="92"/>
      <c r="J1175" s="94"/>
      <c r="M1175" s="170"/>
      <c r="N1175" s="59"/>
      <c r="O1175" s="59"/>
      <c r="P1175" s="59"/>
      <c r="W1175" s="168"/>
      <c r="AA1175" s="59"/>
      <c r="AC1175" s="168"/>
      <c r="AE1175" s="167"/>
      <c r="AG1175" s="168"/>
      <c r="AI1175" s="59"/>
      <c r="AJ1175" s="168"/>
      <c r="AK1175" s="168"/>
      <c r="AM1175" s="167"/>
      <c r="AN1175" s="199"/>
      <c r="AO1175" s="170"/>
    </row>
    <row r="1176" spans="1:41">
      <c r="A1176" s="167"/>
      <c r="B1176" s="168"/>
      <c r="C1176" s="97"/>
      <c r="F1176" s="77"/>
      <c r="G1176" s="92"/>
      <c r="J1176" s="158"/>
      <c r="M1176" s="170"/>
      <c r="N1176" s="167"/>
      <c r="O1176" s="59"/>
      <c r="P1176" s="59"/>
      <c r="W1176" s="168"/>
      <c r="AA1176" s="59"/>
      <c r="AC1176" s="168"/>
      <c r="AE1176" s="167"/>
      <c r="AG1176" s="168"/>
      <c r="AI1176" s="114"/>
      <c r="AJ1176" s="168"/>
      <c r="AK1176" s="168"/>
      <c r="AM1176" s="167"/>
      <c r="AN1176" s="199"/>
    </row>
    <row r="1177" spans="1:41">
      <c r="A1177" s="167"/>
      <c r="B1177" s="168"/>
      <c r="C1177" s="97"/>
      <c r="F1177" s="77"/>
      <c r="G1177" s="153"/>
      <c r="J1177" s="158"/>
      <c r="M1177" s="170"/>
      <c r="N1177" s="59"/>
      <c r="O1177" s="59"/>
      <c r="P1177" s="59"/>
      <c r="AA1177" s="59"/>
      <c r="AC1177" s="168"/>
      <c r="AE1177" s="167"/>
      <c r="AG1177" s="168"/>
      <c r="AI1177" s="114"/>
      <c r="AJ1177" s="168"/>
      <c r="AK1177" s="168"/>
      <c r="AM1177" s="167"/>
      <c r="AN1177" s="199"/>
      <c r="AO1177" s="167"/>
    </row>
    <row r="1178" spans="1:41">
      <c r="A1178" s="167"/>
      <c r="B1178" s="168"/>
      <c r="C1178" s="97"/>
      <c r="F1178" s="77"/>
      <c r="G1178" s="153"/>
      <c r="J1178" s="158"/>
      <c r="M1178" s="170"/>
      <c r="N1178" s="108"/>
      <c r="O1178" s="59"/>
      <c r="P1178" s="59"/>
      <c r="AA1178" s="59"/>
      <c r="AC1178" s="168"/>
      <c r="AE1178" s="167"/>
      <c r="AG1178" s="168"/>
      <c r="AI1178" s="114"/>
      <c r="AJ1178" s="168"/>
      <c r="AK1178" s="168"/>
      <c r="AM1178" s="167"/>
      <c r="AN1178" s="199"/>
    </row>
    <row r="1179" spans="1:41">
      <c r="A1179" s="167"/>
      <c r="B1179" s="168"/>
      <c r="C1179" s="97"/>
      <c r="F1179" s="77"/>
      <c r="G1179" s="153"/>
      <c r="J1179" s="158"/>
      <c r="M1179" s="170"/>
      <c r="N1179" s="108"/>
      <c r="O1179" s="59"/>
      <c r="P1179" s="59"/>
      <c r="AA1179" s="59"/>
      <c r="AC1179" s="168"/>
      <c r="AE1179" s="167"/>
      <c r="AG1179" s="168"/>
      <c r="AI1179" s="114"/>
      <c r="AJ1179" s="168"/>
      <c r="AK1179" s="168"/>
      <c r="AM1179" s="167"/>
      <c r="AN1179" s="199"/>
    </row>
    <row r="1180" spans="1:41">
      <c r="A1180" s="167"/>
      <c r="B1180" s="168"/>
      <c r="C1180" s="97"/>
      <c r="F1180" s="77"/>
      <c r="G1180" s="153"/>
      <c r="J1180" s="158"/>
      <c r="M1180" s="170"/>
      <c r="N1180" s="108"/>
      <c r="O1180" s="59"/>
      <c r="P1180" s="59"/>
      <c r="AA1180" s="59"/>
      <c r="AC1180" s="168"/>
      <c r="AE1180" s="167"/>
      <c r="AG1180" s="168"/>
      <c r="AI1180" s="114"/>
      <c r="AJ1180" s="168"/>
      <c r="AK1180" s="168"/>
      <c r="AM1180" s="167"/>
      <c r="AN1180" s="199"/>
      <c r="AO1180" s="170"/>
    </row>
    <row r="1181" spans="1:41">
      <c r="A1181" s="167"/>
      <c r="B1181" s="168"/>
      <c r="C1181" s="97"/>
      <c r="F1181" s="77"/>
      <c r="G1181" s="153"/>
      <c r="J1181" s="158"/>
      <c r="M1181" s="170"/>
      <c r="N1181" s="167"/>
      <c r="O1181" s="59"/>
      <c r="P1181" s="59"/>
      <c r="AA1181" s="59"/>
      <c r="AC1181" s="168"/>
      <c r="AE1181" s="167"/>
      <c r="AG1181" s="168"/>
      <c r="AI1181" s="114"/>
      <c r="AJ1181" s="168"/>
      <c r="AK1181" s="168"/>
      <c r="AM1181" s="167"/>
      <c r="AN1181" s="199"/>
      <c r="AO1181" s="170"/>
    </row>
    <row r="1182" spans="1:41">
      <c r="A1182" s="167"/>
      <c r="B1182" s="168"/>
      <c r="C1182" s="97"/>
      <c r="F1182" s="77"/>
      <c r="G1182" s="153"/>
      <c r="J1182" s="158"/>
      <c r="M1182" s="170"/>
      <c r="N1182" s="108"/>
      <c r="O1182" s="59"/>
      <c r="P1182" s="59"/>
      <c r="AA1182" s="59"/>
      <c r="AC1182" s="168"/>
      <c r="AE1182" s="167"/>
      <c r="AG1182" s="168"/>
      <c r="AI1182" s="114"/>
      <c r="AJ1182" s="168"/>
      <c r="AK1182" s="168"/>
      <c r="AM1182" s="167"/>
      <c r="AN1182" s="199"/>
    </row>
    <row r="1183" spans="1:41">
      <c r="A1183" s="167"/>
      <c r="B1183" s="168"/>
      <c r="C1183" s="97"/>
      <c r="F1183" s="77"/>
      <c r="G1183" s="153"/>
      <c r="J1183" s="158"/>
      <c r="M1183" s="170"/>
      <c r="N1183" s="108"/>
      <c r="O1183" s="59"/>
      <c r="P1183" s="59"/>
      <c r="AA1183" s="59"/>
      <c r="AC1183" s="168"/>
      <c r="AE1183" s="167"/>
      <c r="AG1183" s="168"/>
      <c r="AI1183" s="114"/>
      <c r="AJ1183" s="168"/>
      <c r="AK1183" s="168"/>
      <c r="AM1183" s="167"/>
      <c r="AN1183" s="199"/>
    </row>
    <row r="1184" spans="1:41">
      <c r="A1184" s="167"/>
      <c r="B1184" s="168"/>
      <c r="C1184" s="97"/>
      <c r="F1184" s="77"/>
      <c r="G1184" s="153"/>
      <c r="J1184" s="158"/>
      <c r="M1184" s="170"/>
      <c r="N1184" s="108"/>
      <c r="O1184" s="59"/>
      <c r="P1184" s="59"/>
      <c r="AA1184" s="59"/>
      <c r="AC1184" s="168"/>
      <c r="AE1184" s="167"/>
      <c r="AG1184" s="168"/>
      <c r="AI1184" s="114"/>
      <c r="AJ1184" s="168"/>
      <c r="AK1184" s="168"/>
      <c r="AM1184" s="167"/>
      <c r="AN1184" s="199"/>
    </row>
    <row r="1185" spans="1:41">
      <c r="A1185" s="167"/>
      <c r="B1185" s="168"/>
      <c r="C1185" s="97"/>
      <c r="F1185" s="77"/>
      <c r="G1185" s="153"/>
      <c r="J1185" s="158"/>
      <c r="M1185" s="170"/>
      <c r="N1185" s="108"/>
      <c r="O1185" s="59"/>
      <c r="P1185" s="59"/>
      <c r="AA1185" s="59"/>
      <c r="AC1185" s="168"/>
      <c r="AE1185" s="167"/>
      <c r="AG1185" s="168"/>
      <c r="AI1185" s="114"/>
      <c r="AJ1185" s="168"/>
      <c r="AK1185" s="168"/>
      <c r="AM1185" s="167"/>
      <c r="AN1185" s="199"/>
    </row>
    <row r="1186" spans="1:41">
      <c r="A1186" s="167"/>
      <c r="B1186" s="168"/>
      <c r="C1186" s="97"/>
      <c r="F1186" s="77"/>
      <c r="G1186" s="153"/>
      <c r="J1186" s="158"/>
      <c r="M1186" s="170"/>
      <c r="N1186" s="108"/>
      <c r="O1186" s="59"/>
      <c r="P1186" s="59"/>
      <c r="AA1186" s="59"/>
      <c r="AC1186" s="168"/>
      <c r="AE1186" s="167"/>
      <c r="AG1186" s="168"/>
      <c r="AI1186" s="114"/>
      <c r="AJ1186" s="168"/>
      <c r="AK1186" s="168"/>
      <c r="AM1186" s="167"/>
      <c r="AN1186" s="199"/>
    </row>
    <row r="1187" spans="1:41">
      <c r="A1187" s="167"/>
      <c r="B1187" s="168"/>
      <c r="C1187" s="97"/>
      <c r="F1187" s="77"/>
      <c r="G1187" s="153"/>
      <c r="J1187" s="158"/>
      <c r="N1187" s="108"/>
      <c r="O1187" s="59"/>
      <c r="P1187" s="59"/>
      <c r="AA1187" s="59"/>
      <c r="AC1187" s="168"/>
      <c r="AE1187" s="162"/>
      <c r="AG1187" s="168"/>
      <c r="AI1187" s="114"/>
      <c r="AJ1187" s="168"/>
      <c r="AK1187" s="168"/>
      <c r="AM1187" s="167"/>
      <c r="AN1187" s="199"/>
    </row>
    <row r="1188" spans="1:41">
      <c r="A1188" s="167"/>
      <c r="B1188" s="168"/>
      <c r="C1188" s="97"/>
      <c r="F1188" s="77"/>
      <c r="G1188" s="153"/>
      <c r="J1188" s="158"/>
      <c r="N1188" s="108"/>
      <c r="O1188" s="59"/>
      <c r="P1188" s="59"/>
      <c r="W1188" s="168"/>
      <c r="AA1188" s="59"/>
      <c r="AC1188" s="168"/>
      <c r="AE1188" s="162"/>
      <c r="AG1188" s="168"/>
      <c r="AI1188" s="114"/>
      <c r="AJ1188" s="168"/>
      <c r="AK1188" s="168"/>
      <c r="AM1188" s="167"/>
      <c r="AN1188" s="199"/>
    </row>
    <row r="1189" spans="1:41">
      <c r="A1189" s="167"/>
      <c r="B1189" s="168"/>
      <c r="C1189" s="97"/>
      <c r="F1189" s="77"/>
      <c r="G1189" s="153"/>
      <c r="J1189" s="158"/>
      <c r="N1189" s="108"/>
      <c r="O1189" s="59"/>
      <c r="P1189" s="59"/>
      <c r="W1189" s="168"/>
      <c r="AA1189" s="59"/>
      <c r="AC1189" s="168"/>
      <c r="AE1189" s="162"/>
      <c r="AG1189" s="168"/>
      <c r="AI1189" s="114"/>
      <c r="AJ1189" s="168"/>
      <c r="AK1189" s="168"/>
      <c r="AM1189" s="167"/>
      <c r="AN1189" s="199"/>
    </row>
    <row r="1190" spans="1:41">
      <c r="A1190" s="167"/>
      <c r="B1190" s="168"/>
      <c r="C1190" s="97"/>
      <c r="F1190" s="77"/>
      <c r="G1190" s="153"/>
      <c r="J1190" s="158"/>
      <c r="N1190" s="108"/>
      <c r="O1190" s="59"/>
      <c r="P1190" s="59"/>
      <c r="AA1190" s="59"/>
      <c r="AC1190" s="168"/>
      <c r="AE1190" s="162"/>
      <c r="AG1190" s="168"/>
      <c r="AI1190" s="114"/>
      <c r="AJ1190" s="168"/>
      <c r="AK1190" s="168"/>
      <c r="AM1190" s="167"/>
      <c r="AN1190" s="199"/>
    </row>
    <row r="1191" spans="1:41">
      <c r="A1191" s="167"/>
      <c r="B1191" s="168"/>
      <c r="C1191" s="97"/>
      <c r="F1191" s="77"/>
      <c r="G1191" s="153"/>
      <c r="J1191" s="158"/>
      <c r="N1191" s="108"/>
      <c r="O1191" s="59"/>
      <c r="P1191" s="59"/>
      <c r="AA1191" s="59"/>
      <c r="AC1191" s="168"/>
      <c r="AE1191" s="59"/>
      <c r="AG1191" s="168"/>
      <c r="AI1191" s="114"/>
      <c r="AJ1191" s="168"/>
      <c r="AK1191" s="168"/>
      <c r="AM1191" s="167"/>
      <c r="AN1191" s="199"/>
    </row>
    <row r="1192" spans="1:41">
      <c r="A1192" s="167"/>
      <c r="B1192" s="168"/>
      <c r="C1192" s="97"/>
      <c r="F1192" s="77"/>
      <c r="G1192" s="153"/>
      <c r="J1192" s="158"/>
      <c r="N1192" s="108"/>
      <c r="O1192" s="59"/>
      <c r="P1192" s="59"/>
      <c r="AA1192" s="59"/>
      <c r="AC1192" s="168"/>
      <c r="AE1192" s="59"/>
      <c r="AG1192" s="168"/>
      <c r="AI1192" s="114"/>
      <c r="AJ1192" s="168"/>
      <c r="AK1192" s="168"/>
      <c r="AM1192" s="167"/>
      <c r="AN1192" s="199"/>
      <c r="AO1192" s="89"/>
    </row>
    <row r="1193" spans="1:41">
      <c r="A1193" s="167"/>
      <c r="B1193" s="168"/>
      <c r="C1193" s="97"/>
      <c r="F1193" s="77"/>
      <c r="G1193" s="153"/>
      <c r="J1193" s="158"/>
      <c r="N1193" s="108"/>
      <c r="O1193" s="59"/>
      <c r="P1193" s="59"/>
      <c r="AA1193" s="59"/>
      <c r="AC1193" s="168"/>
      <c r="AE1193" s="59"/>
      <c r="AG1193" s="168"/>
      <c r="AI1193" s="114"/>
      <c r="AJ1193" s="168"/>
      <c r="AK1193" s="168"/>
      <c r="AM1193" s="167"/>
      <c r="AN1193" s="199"/>
    </row>
    <row r="1194" spans="1:41">
      <c r="A1194" s="167"/>
      <c r="B1194" s="168"/>
      <c r="C1194" s="97"/>
      <c r="F1194" s="77"/>
      <c r="G1194" s="153"/>
      <c r="J1194" s="158"/>
      <c r="N1194" s="108"/>
      <c r="O1194" s="59"/>
      <c r="P1194" s="59"/>
      <c r="AA1194" s="59"/>
      <c r="AC1194" s="168"/>
      <c r="AE1194" s="59"/>
      <c r="AG1194" s="168"/>
      <c r="AI1194" s="114"/>
      <c r="AJ1194" s="168"/>
      <c r="AK1194" s="168"/>
      <c r="AM1194" s="167"/>
      <c r="AN1194" s="199"/>
    </row>
    <row r="1195" spans="1:41">
      <c r="A1195" s="167"/>
      <c r="B1195" s="168"/>
      <c r="C1195" s="97"/>
      <c r="F1195" s="77"/>
      <c r="G1195" s="153"/>
      <c r="J1195" s="158"/>
      <c r="N1195" s="108"/>
      <c r="O1195" s="59"/>
      <c r="P1195" s="59"/>
      <c r="AA1195" s="59"/>
      <c r="AC1195" s="168"/>
      <c r="AE1195" s="59"/>
      <c r="AG1195" s="168"/>
      <c r="AI1195" s="114"/>
      <c r="AJ1195" s="168"/>
      <c r="AK1195" s="168"/>
      <c r="AM1195" s="167"/>
      <c r="AN1195" s="199"/>
    </row>
    <row r="1196" spans="1:41">
      <c r="A1196" s="167"/>
      <c r="B1196" s="168"/>
      <c r="C1196" s="97"/>
      <c r="F1196" s="77"/>
      <c r="G1196" s="153"/>
      <c r="J1196" s="158"/>
      <c r="N1196" s="108"/>
      <c r="O1196" s="59"/>
      <c r="P1196" s="59"/>
      <c r="AA1196" s="59"/>
      <c r="AC1196" s="168"/>
      <c r="AE1196" s="59"/>
      <c r="AG1196" s="168"/>
      <c r="AI1196" s="114"/>
      <c r="AJ1196" s="168"/>
      <c r="AK1196" s="168"/>
      <c r="AM1196" s="167"/>
      <c r="AN1196" s="199"/>
    </row>
    <row r="1197" spans="1:41">
      <c r="A1197" s="167"/>
      <c r="B1197" s="168"/>
      <c r="C1197" s="97"/>
      <c r="F1197" s="77"/>
      <c r="G1197" s="153"/>
      <c r="J1197" s="158"/>
      <c r="N1197" s="108"/>
      <c r="O1197" s="59"/>
      <c r="P1197" s="59"/>
      <c r="AA1197" s="59"/>
      <c r="AC1197" s="168"/>
      <c r="AE1197" s="59"/>
      <c r="AG1197" s="168"/>
      <c r="AI1197" s="114"/>
      <c r="AJ1197" s="168"/>
      <c r="AK1197" s="168"/>
      <c r="AM1197" s="167"/>
      <c r="AN1197" s="199"/>
    </row>
    <row r="1198" spans="1:41">
      <c r="A1198" s="167"/>
      <c r="B1198" s="168"/>
      <c r="C1198" s="97"/>
      <c r="F1198" s="77"/>
      <c r="G1198" s="153"/>
      <c r="J1198" s="158"/>
      <c r="N1198" s="108"/>
      <c r="O1198" s="59"/>
      <c r="P1198" s="59"/>
      <c r="AA1198" s="59"/>
      <c r="AC1198" s="168"/>
      <c r="AE1198" s="59"/>
      <c r="AG1198" s="168"/>
      <c r="AI1198" s="114"/>
      <c r="AJ1198" s="168"/>
      <c r="AK1198" s="168"/>
      <c r="AM1198" s="167"/>
      <c r="AN1198" s="199"/>
    </row>
    <row r="1199" spans="1:41">
      <c r="A1199" s="167"/>
      <c r="B1199" s="168"/>
      <c r="C1199" s="97"/>
      <c r="F1199" s="77"/>
      <c r="G1199" s="153"/>
      <c r="J1199" s="158"/>
      <c r="N1199" s="108"/>
      <c r="O1199" s="59"/>
      <c r="P1199" s="59"/>
      <c r="AA1199" s="59"/>
      <c r="AC1199" s="168"/>
      <c r="AE1199" s="59"/>
      <c r="AG1199" s="168"/>
      <c r="AI1199" s="114"/>
      <c r="AJ1199" s="168"/>
      <c r="AK1199" s="168"/>
      <c r="AM1199" s="167"/>
      <c r="AN1199" s="199"/>
    </row>
    <row r="1200" spans="1:41">
      <c r="A1200" s="167"/>
      <c r="B1200" s="168"/>
      <c r="C1200" s="97"/>
      <c r="F1200" s="77"/>
      <c r="G1200" s="153"/>
      <c r="J1200" s="158"/>
      <c r="N1200" s="108"/>
      <c r="O1200" s="59"/>
      <c r="P1200" s="59"/>
      <c r="AA1200" s="59"/>
      <c r="AC1200" s="168"/>
      <c r="AE1200" s="59"/>
      <c r="AG1200" s="168"/>
      <c r="AI1200" s="114"/>
      <c r="AJ1200" s="168"/>
      <c r="AK1200" s="168"/>
      <c r="AM1200" s="167"/>
      <c r="AN1200" s="199"/>
      <c r="AO1200" s="170"/>
    </row>
    <row r="1201" spans="1:41">
      <c r="A1201" s="167"/>
      <c r="B1201" s="168"/>
      <c r="C1201" s="97"/>
      <c r="D1201" s="169"/>
      <c r="E1201" s="169"/>
      <c r="F1201" s="77"/>
      <c r="G1201" s="153"/>
      <c r="J1201" s="158"/>
      <c r="K1201" s="169"/>
      <c r="M1201" s="169"/>
      <c r="N1201" s="167"/>
      <c r="O1201" s="59"/>
      <c r="P1201" s="59"/>
      <c r="W1201" s="168"/>
      <c r="AA1201" s="59"/>
      <c r="AC1201" s="168"/>
      <c r="AE1201" s="59"/>
      <c r="AG1201" s="168"/>
      <c r="AI1201" s="114"/>
      <c r="AJ1201" s="168"/>
      <c r="AK1201" s="168"/>
      <c r="AM1201" s="167"/>
      <c r="AN1201" s="199"/>
    </row>
    <row r="1202" spans="1:41">
      <c r="A1202" s="167"/>
      <c r="C1202" s="157"/>
      <c r="D1202" s="167"/>
      <c r="E1202" s="169"/>
      <c r="F1202" s="77"/>
      <c r="G1202" s="153"/>
      <c r="J1202" s="158"/>
      <c r="K1202" s="169"/>
      <c r="M1202" s="169"/>
      <c r="N1202" s="108"/>
      <c r="O1202" s="59"/>
      <c r="P1202" s="59"/>
      <c r="W1202" s="168"/>
      <c r="AA1202" s="59"/>
      <c r="AC1202" s="59"/>
      <c r="AE1202" s="59"/>
      <c r="AG1202" s="167"/>
      <c r="AI1202" s="114"/>
      <c r="AJ1202" s="59"/>
      <c r="AK1202" s="167"/>
      <c r="AM1202" s="170"/>
      <c r="AN1202" s="199"/>
    </row>
    <row r="1203" spans="1:41">
      <c r="A1203" s="167"/>
      <c r="B1203" s="168"/>
      <c r="C1203" s="97"/>
      <c r="F1203" s="77"/>
      <c r="G1203" s="153"/>
      <c r="J1203" s="158"/>
      <c r="N1203" s="108"/>
      <c r="O1203" s="59"/>
      <c r="P1203" s="59"/>
      <c r="AA1203" s="59"/>
      <c r="AC1203" s="168"/>
      <c r="AE1203" s="59"/>
      <c r="AG1203" s="168"/>
      <c r="AI1203" s="114"/>
      <c r="AJ1203" s="168"/>
      <c r="AK1203" s="168"/>
      <c r="AM1203" s="167"/>
      <c r="AN1203" s="199"/>
      <c r="AO1203" s="170"/>
    </row>
    <row r="1204" spans="1:41">
      <c r="A1204" s="167"/>
      <c r="B1204" s="168"/>
      <c r="C1204" s="97"/>
      <c r="F1204" s="77"/>
      <c r="G1204" s="153"/>
      <c r="J1204" s="158"/>
      <c r="N1204" s="108"/>
      <c r="O1204" s="59"/>
      <c r="P1204" s="59"/>
      <c r="AA1204" s="59"/>
      <c r="AC1204" s="168"/>
      <c r="AE1204" s="59"/>
      <c r="AG1204" s="168"/>
      <c r="AI1204" s="114"/>
      <c r="AJ1204" s="168"/>
      <c r="AK1204" s="168"/>
      <c r="AM1204" s="167"/>
      <c r="AN1204" s="199"/>
    </row>
    <row r="1205" spans="1:41">
      <c r="A1205" s="167"/>
      <c r="B1205" s="168"/>
      <c r="C1205" s="97"/>
      <c r="F1205" s="77"/>
      <c r="G1205" s="153"/>
      <c r="J1205" s="158"/>
      <c r="N1205" s="108"/>
      <c r="O1205" s="59"/>
      <c r="P1205" s="59"/>
      <c r="AA1205" s="59"/>
      <c r="AC1205" s="168"/>
      <c r="AE1205" s="59"/>
      <c r="AG1205" s="168"/>
      <c r="AI1205" s="114"/>
      <c r="AJ1205" s="168"/>
      <c r="AK1205" s="168"/>
      <c r="AM1205" s="167"/>
      <c r="AN1205" s="199"/>
    </row>
    <row r="1206" spans="1:41">
      <c r="A1206" s="167"/>
      <c r="B1206" s="168"/>
      <c r="C1206" s="97"/>
      <c r="F1206" s="77"/>
      <c r="G1206" s="153"/>
      <c r="J1206" s="158"/>
      <c r="N1206" s="108"/>
      <c r="O1206" s="59"/>
      <c r="P1206" s="59"/>
      <c r="AA1206" s="59"/>
      <c r="AC1206" s="168"/>
      <c r="AE1206" s="59"/>
      <c r="AG1206" s="168"/>
      <c r="AI1206" s="114"/>
      <c r="AJ1206" s="168"/>
      <c r="AK1206" s="168"/>
      <c r="AM1206" s="167"/>
      <c r="AN1206" s="199"/>
      <c r="AO1206" s="170"/>
    </row>
    <row r="1207" spans="1:41">
      <c r="A1207" s="167"/>
      <c r="B1207" s="168"/>
      <c r="C1207" s="97"/>
      <c r="F1207" s="77"/>
      <c r="G1207" s="153"/>
      <c r="J1207" s="158"/>
      <c r="N1207" s="108"/>
      <c r="O1207" s="59"/>
      <c r="P1207" s="59"/>
      <c r="AA1207" s="59"/>
      <c r="AC1207" s="168"/>
      <c r="AE1207" s="59"/>
      <c r="AG1207" s="168"/>
      <c r="AI1207" s="114"/>
      <c r="AJ1207" s="168"/>
      <c r="AK1207" s="168"/>
      <c r="AM1207" s="167"/>
      <c r="AN1207" s="199"/>
      <c r="AO1207" s="170"/>
    </row>
    <row r="1208" spans="1:41">
      <c r="A1208" s="167"/>
      <c r="B1208" s="168"/>
      <c r="C1208" s="97"/>
      <c r="F1208" s="77"/>
      <c r="G1208" s="153"/>
      <c r="J1208" s="158"/>
      <c r="N1208" s="108"/>
      <c r="O1208" s="59"/>
      <c r="P1208" s="59"/>
      <c r="AA1208" s="59"/>
      <c r="AC1208" s="168"/>
      <c r="AE1208" s="59"/>
      <c r="AG1208" s="168"/>
      <c r="AI1208" s="114"/>
      <c r="AJ1208" s="168"/>
      <c r="AK1208" s="168"/>
      <c r="AM1208" s="167"/>
      <c r="AN1208" s="199"/>
    </row>
    <row r="1209" spans="1:41">
      <c r="A1209" s="167"/>
      <c r="B1209" s="168"/>
      <c r="C1209" s="97"/>
      <c r="F1209" s="77"/>
      <c r="G1209" s="153"/>
      <c r="J1209" s="158"/>
      <c r="N1209" s="108"/>
      <c r="O1209" s="59"/>
      <c r="P1209" s="59"/>
      <c r="AA1209" s="59"/>
      <c r="AC1209" s="168"/>
      <c r="AE1209" s="59"/>
      <c r="AG1209" s="168"/>
      <c r="AI1209" s="114"/>
      <c r="AJ1209" s="168"/>
      <c r="AK1209" s="168"/>
      <c r="AM1209" s="167"/>
      <c r="AN1209" s="199"/>
    </row>
    <row r="1210" spans="1:41">
      <c r="A1210" s="167"/>
      <c r="B1210" s="168"/>
      <c r="C1210" s="97"/>
      <c r="D1210" s="169"/>
      <c r="E1210" s="169"/>
      <c r="F1210" s="77"/>
      <c r="G1210" s="153"/>
      <c r="J1210" s="158"/>
      <c r="K1210" s="169"/>
      <c r="M1210" s="169"/>
      <c r="N1210" s="108"/>
      <c r="O1210" s="59"/>
      <c r="P1210" s="59"/>
      <c r="W1210" s="168"/>
      <c r="AA1210" s="59"/>
      <c r="AC1210" s="168"/>
      <c r="AE1210" s="59"/>
      <c r="AG1210" s="168"/>
      <c r="AI1210" s="114"/>
      <c r="AJ1210" s="168"/>
      <c r="AK1210" s="168"/>
      <c r="AM1210" s="167"/>
      <c r="AN1210" s="199"/>
    </row>
    <row r="1211" spans="1:41">
      <c r="A1211" s="167"/>
      <c r="B1211" s="168"/>
      <c r="C1211" s="97"/>
      <c r="D1211" s="169"/>
      <c r="E1211" s="169"/>
      <c r="F1211" s="77"/>
      <c r="G1211" s="153"/>
      <c r="J1211" s="158"/>
      <c r="K1211" s="169"/>
      <c r="M1211" s="169"/>
      <c r="N1211" s="108"/>
      <c r="O1211" s="59"/>
      <c r="P1211" s="59"/>
      <c r="AA1211" s="59"/>
      <c r="AC1211" s="168"/>
      <c r="AE1211" s="59"/>
      <c r="AG1211" s="168"/>
      <c r="AI1211" s="114"/>
      <c r="AJ1211" s="168"/>
      <c r="AK1211" s="168"/>
      <c r="AM1211" s="167"/>
      <c r="AN1211" s="199"/>
    </row>
    <row r="1212" spans="1:41">
      <c r="A1212" s="167"/>
      <c r="B1212" s="168"/>
      <c r="C1212" s="97"/>
      <c r="D1212" s="169"/>
      <c r="E1212" s="169"/>
      <c r="F1212" s="77"/>
      <c r="G1212" s="153"/>
      <c r="J1212" s="158"/>
      <c r="K1212" s="169"/>
      <c r="M1212" s="169"/>
      <c r="N1212" s="167"/>
      <c r="O1212" s="59"/>
      <c r="P1212" s="59"/>
      <c r="W1212" s="168"/>
      <c r="AA1212" s="59"/>
      <c r="AC1212" s="168"/>
      <c r="AE1212" s="59"/>
      <c r="AG1212" s="168"/>
      <c r="AI1212" s="114"/>
      <c r="AJ1212" s="168"/>
      <c r="AK1212" s="168"/>
      <c r="AM1212" s="167"/>
      <c r="AN1212" s="199"/>
    </row>
    <row r="1213" spans="1:41">
      <c r="A1213" s="167"/>
      <c r="B1213" s="168"/>
      <c r="C1213" s="97"/>
      <c r="F1213" s="77"/>
      <c r="G1213" s="153"/>
      <c r="J1213" s="158"/>
      <c r="N1213" s="108"/>
      <c r="O1213" s="59"/>
      <c r="P1213" s="59"/>
      <c r="AA1213" s="59"/>
      <c r="AC1213" s="168"/>
      <c r="AE1213" s="59"/>
      <c r="AG1213" s="168"/>
      <c r="AI1213" s="114"/>
      <c r="AJ1213" s="168"/>
      <c r="AK1213" s="168"/>
      <c r="AM1213" s="167"/>
      <c r="AN1213" s="199"/>
    </row>
    <row r="1214" spans="1:41">
      <c r="A1214" s="167"/>
      <c r="B1214" s="168"/>
      <c r="C1214" s="97"/>
      <c r="F1214" s="77"/>
      <c r="G1214" s="153"/>
      <c r="J1214" s="158"/>
      <c r="N1214" s="108"/>
      <c r="O1214" s="59"/>
      <c r="P1214" s="59"/>
      <c r="AA1214" s="59"/>
      <c r="AC1214" s="168"/>
      <c r="AE1214" s="59"/>
      <c r="AG1214" s="168"/>
      <c r="AI1214" s="114"/>
      <c r="AJ1214" s="168"/>
      <c r="AK1214" s="168"/>
      <c r="AM1214" s="167"/>
      <c r="AN1214" s="199"/>
    </row>
    <row r="1215" spans="1:41">
      <c r="A1215" s="167"/>
      <c r="B1215" s="168"/>
      <c r="C1215" s="97"/>
      <c r="F1215" s="77"/>
      <c r="G1215" s="153"/>
      <c r="J1215" s="158"/>
      <c r="N1215" s="108"/>
      <c r="O1215" s="59"/>
      <c r="P1215" s="59"/>
      <c r="AA1215" s="59"/>
      <c r="AC1215" s="168"/>
      <c r="AE1215" s="59"/>
      <c r="AG1215" s="168"/>
      <c r="AI1215" s="114"/>
      <c r="AJ1215" s="168"/>
      <c r="AK1215" s="168"/>
      <c r="AM1215" s="167"/>
      <c r="AN1215" s="199"/>
    </row>
    <row r="1216" spans="1:41">
      <c r="A1216" s="167"/>
      <c r="B1216" s="168"/>
      <c r="C1216" s="97"/>
      <c r="F1216" s="77"/>
      <c r="G1216" s="153"/>
      <c r="J1216" s="158"/>
      <c r="N1216" s="108"/>
      <c r="O1216" s="59"/>
      <c r="P1216" s="59"/>
      <c r="AA1216" s="59"/>
      <c r="AC1216" s="168"/>
      <c r="AE1216" s="59"/>
      <c r="AG1216" s="168"/>
      <c r="AI1216" s="114"/>
      <c r="AJ1216" s="168"/>
      <c r="AK1216" s="168"/>
      <c r="AM1216" s="167"/>
      <c r="AN1216" s="199"/>
    </row>
    <row r="1217" spans="1:41">
      <c r="A1217" s="167"/>
      <c r="B1217" s="168"/>
      <c r="C1217" s="97"/>
      <c r="F1217" s="77"/>
      <c r="G1217" s="153"/>
      <c r="J1217" s="158"/>
      <c r="N1217" s="108"/>
      <c r="O1217" s="59"/>
      <c r="P1217" s="59"/>
      <c r="AA1217" s="59"/>
      <c r="AC1217" s="168"/>
      <c r="AE1217" s="59"/>
      <c r="AG1217" s="168"/>
      <c r="AI1217" s="114"/>
      <c r="AJ1217" s="168"/>
      <c r="AK1217" s="168"/>
      <c r="AM1217" s="167"/>
      <c r="AN1217" s="199"/>
    </row>
    <row r="1218" spans="1:41">
      <c r="A1218" s="167"/>
      <c r="B1218" s="168"/>
      <c r="C1218" s="97"/>
      <c r="F1218" s="77"/>
      <c r="G1218" s="153"/>
      <c r="J1218" s="158"/>
      <c r="N1218" s="108"/>
      <c r="O1218" s="59"/>
      <c r="P1218" s="59"/>
      <c r="AA1218" s="59"/>
      <c r="AC1218" s="168"/>
      <c r="AE1218" s="59"/>
      <c r="AG1218" s="168"/>
      <c r="AI1218" s="114"/>
      <c r="AJ1218" s="168"/>
      <c r="AK1218" s="168"/>
      <c r="AM1218" s="167"/>
      <c r="AN1218" s="199"/>
    </row>
    <row r="1219" spans="1:41">
      <c r="A1219" s="167"/>
      <c r="B1219" s="168"/>
      <c r="C1219" s="97"/>
      <c r="F1219" s="77"/>
      <c r="G1219" s="153"/>
      <c r="J1219" s="158"/>
      <c r="M1219" s="170"/>
      <c r="N1219" s="108"/>
      <c r="O1219" s="59"/>
      <c r="P1219" s="59"/>
      <c r="AA1219" s="59"/>
      <c r="AC1219" s="168"/>
      <c r="AE1219" s="167"/>
      <c r="AG1219" s="168"/>
      <c r="AI1219" s="114"/>
      <c r="AJ1219" s="168"/>
      <c r="AK1219" s="168"/>
      <c r="AM1219" s="167"/>
      <c r="AN1219" s="199"/>
      <c r="AO1219" s="170"/>
    </row>
    <row r="1220" spans="1:41">
      <c r="A1220" s="167"/>
      <c r="B1220" s="168"/>
      <c r="C1220" s="97"/>
      <c r="F1220" s="77"/>
      <c r="G1220" s="153"/>
      <c r="J1220" s="158"/>
      <c r="M1220" s="170"/>
      <c r="N1220" s="108"/>
      <c r="O1220" s="59"/>
      <c r="P1220" s="59"/>
      <c r="AA1220" s="59"/>
      <c r="AC1220" s="168"/>
      <c r="AE1220" s="167"/>
      <c r="AG1220" s="168"/>
      <c r="AI1220" s="114"/>
      <c r="AJ1220" s="168"/>
      <c r="AK1220" s="168"/>
      <c r="AM1220" s="167"/>
      <c r="AN1220" s="199"/>
    </row>
    <row r="1221" spans="1:41">
      <c r="A1221" s="167"/>
      <c r="B1221" s="168"/>
      <c r="C1221" s="97"/>
      <c r="F1221" s="77"/>
      <c r="G1221" s="153"/>
      <c r="J1221" s="158"/>
      <c r="M1221" s="170"/>
      <c r="N1221" s="108"/>
      <c r="O1221" s="59"/>
      <c r="P1221" s="59"/>
      <c r="AA1221" s="59"/>
      <c r="AC1221" s="168"/>
      <c r="AE1221" s="167"/>
      <c r="AG1221" s="168"/>
      <c r="AI1221" s="114"/>
      <c r="AJ1221" s="168"/>
      <c r="AK1221" s="168"/>
      <c r="AM1221" s="167"/>
      <c r="AN1221" s="199"/>
      <c r="AO1221" s="170"/>
    </row>
    <row r="1222" spans="1:41">
      <c r="A1222" s="167"/>
      <c r="B1222" s="168"/>
      <c r="C1222" s="97"/>
      <c r="F1222" s="77"/>
      <c r="G1222" s="153"/>
      <c r="J1222" s="158"/>
      <c r="M1222" s="170"/>
      <c r="N1222" s="108"/>
      <c r="O1222" s="59"/>
      <c r="P1222" s="59"/>
      <c r="AA1222" s="59"/>
      <c r="AC1222" s="168"/>
      <c r="AE1222" s="167"/>
      <c r="AG1222" s="168"/>
      <c r="AI1222" s="114"/>
      <c r="AJ1222" s="168"/>
      <c r="AK1222" s="168"/>
      <c r="AM1222" s="167"/>
      <c r="AN1222" s="199"/>
    </row>
    <row r="1223" spans="1:41">
      <c r="A1223" s="167"/>
      <c r="B1223" s="168"/>
      <c r="C1223" s="97"/>
      <c r="F1223" s="77"/>
      <c r="G1223" s="153"/>
      <c r="J1223" s="158"/>
      <c r="M1223" s="170"/>
      <c r="N1223" s="59"/>
      <c r="O1223" s="59"/>
      <c r="P1223" s="59"/>
      <c r="AA1223" s="59"/>
      <c r="AC1223" s="168"/>
      <c r="AE1223" s="167"/>
      <c r="AG1223" s="168"/>
      <c r="AI1223" s="114"/>
      <c r="AJ1223" s="168"/>
      <c r="AK1223" s="168"/>
      <c r="AM1223" s="167"/>
      <c r="AN1223" s="199"/>
    </row>
    <row r="1224" spans="1:41">
      <c r="A1224" s="167"/>
      <c r="B1224" s="168"/>
      <c r="C1224" s="97"/>
      <c r="F1224" s="77"/>
      <c r="G1224" s="153"/>
      <c r="J1224" s="158"/>
      <c r="M1224" s="170"/>
      <c r="N1224" s="59"/>
      <c r="O1224" s="59"/>
      <c r="P1224" s="59"/>
      <c r="AA1224" s="59"/>
      <c r="AC1224" s="168"/>
      <c r="AE1224" s="167"/>
      <c r="AG1224" s="168"/>
      <c r="AI1224" s="114"/>
      <c r="AJ1224" s="168"/>
      <c r="AK1224" s="168"/>
      <c r="AM1224" s="167"/>
      <c r="AN1224" s="199"/>
    </row>
    <row r="1225" spans="1:41">
      <c r="A1225" s="167"/>
      <c r="B1225" s="168"/>
      <c r="C1225" s="97"/>
      <c r="F1225" s="77"/>
      <c r="G1225" s="153"/>
      <c r="J1225" s="158"/>
      <c r="N1225" s="59"/>
      <c r="O1225" s="59"/>
      <c r="P1225" s="59"/>
      <c r="AA1225" s="59"/>
      <c r="AC1225" s="168"/>
      <c r="AE1225" s="59"/>
      <c r="AG1225" s="168"/>
      <c r="AI1225" s="114"/>
      <c r="AJ1225" s="168"/>
      <c r="AK1225" s="168"/>
      <c r="AM1225" s="167"/>
      <c r="AN1225" s="199"/>
    </row>
    <row r="1226" spans="1:41">
      <c r="A1226" s="167"/>
      <c r="B1226" s="168"/>
      <c r="C1226" s="97"/>
      <c r="F1226" s="77"/>
      <c r="G1226" s="153"/>
      <c r="J1226" s="158"/>
      <c r="N1226" s="59"/>
      <c r="O1226" s="59"/>
      <c r="P1226" s="59"/>
      <c r="AA1226" s="59"/>
      <c r="AC1226" s="168"/>
      <c r="AE1226" s="59"/>
      <c r="AG1226" s="168"/>
      <c r="AI1226" s="114"/>
      <c r="AJ1226" s="168"/>
      <c r="AK1226" s="168"/>
      <c r="AM1226" s="167"/>
      <c r="AN1226" s="199"/>
    </row>
    <row r="1227" spans="1:41">
      <c r="A1227" s="167"/>
      <c r="B1227" s="168"/>
      <c r="C1227" s="97"/>
      <c r="F1227" s="77"/>
      <c r="G1227" s="153"/>
      <c r="J1227" s="158"/>
      <c r="N1227" s="59"/>
      <c r="O1227" s="59"/>
      <c r="P1227" s="59"/>
      <c r="AA1227" s="59"/>
      <c r="AC1227" s="168"/>
      <c r="AE1227" s="59"/>
      <c r="AG1227" s="168"/>
      <c r="AI1227" s="114"/>
      <c r="AJ1227" s="168"/>
      <c r="AK1227" s="168"/>
      <c r="AM1227" s="167"/>
      <c r="AN1227" s="199"/>
    </row>
    <row r="1228" spans="1:41">
      <c r="A1228" s="167"/>
      <c r="B1228" s="168"/>
      <c r="C1228" s="97"/>
      <c r="F1228" s="77"/>
      <c r="G1228" s="153"/>
      <c r="J1228" s="158"/>
      <c r="N1228" s="59"/>
      <c r="O1228" s="59"/>
      <c r="P1228" s="59"/>
      <c r="AA1228" s="59"/>
      <c r="AC1228" s="168"/>
      <c r="AE1228" s="59"/>
      <c r="AG1228" s="168"/>
      <c r="AI1228" s="114"/>
      <c r="AJ1228" s="168"/>
      <c r="AK1228" s="168"/>
      <c r="AM1228" s="167"/>
      <c r="AN1228" s="199"/>
    </row>
    <row r="1229" spans="1:41">
      <c r="A1229" s="167"/>
      <c r="B1229" s="168"/>
      <c r="C1229" s="97"/>
      <c r="F1229" s="77"/>
      <c r="G1229" s="153"/>
      <c r="J1229" s="158"/>
      <c r="L1229" s="111"/>
      <c r="N1229" s="59"/>
      <c r="O1229" s="59"/>
      <c r="P1229" s="59"/>
      <c r="AA1229" s="59"/>
      <c r="AC1229" s="168"/>
      <c r="AE1229" s="59"/>
      <c r="AG1229" s="168"/>
      <c r="AI1229" s="114"/>
      <c r="AJ1229" s="168"/>
      <c r="AK1229" s="168"/>
      <c r="AM1229" s="167"/>
      <c r="AN1229" s="199"/>
    </row>
    <row r="1230" spans="1:41">
      <c r="A1230" s="167"/>
      <c r="B1230" s="168"/>
      <c r="C1230" s="97"/>
      <c r="F1230" s="77"/>
      <c r="G1230" s="153"/>
      <c r="J1230" s="158"/>
      <c r="L1230" s="111"/>
      <c r="N1230" s="59"/>
      <c r="O1230" s="59"/>
      <c r="P1230" s="59"/>
      <c r="AA1230" s="59"/>
      <c r="AC1230" s="168"/>
      <c r="AE1230" s="59"/>
      <c r="AG1230" s="168"/>
      <c r="AI1230" s="114"/>
      <c r="AJ1230" s="168"/>
      <c r="AK1230" s="168"/>
      <c r="AM1230" s="167"/>
      <c r="AN1230" s="199"/>
    </row>
    <row r="1231" spans="1:41">
      <c r="A1231" s="167"/>
      <c r="B1231" s="168"/>
      <c r="C1231" s="97"/>
      <c r="F1231" s="77"/>
      <c r="G1231" s="153"/>
      <c r="J1231" s="158"/>
      <c r="L1231" s="111"/>
      <c r="N1231" s="59"/>
      <c r="O1231" s="59"/>
      <c r="P1231" s="59"/>
      <c r="AA1231" s="59"/>
      <c r="AC1231" s="168"/>
      <c r="AE1231" s="59"/>
      <c r="AG1231" s="168"/>
      <c r="AI1231" s="114"/>
      <c r="AJ1231" s="168"/>
      <c r="AK1231" s="168"/>
      <c r="AM1231" s="167"/>
      <c r="AN1231" s="199"/>
      <c r="AO1231" s="170"/>
    </row>
    <row r="1232" spans="1:41">
      <c r="A1232" s="167"/>
      <c r="B1232" s="168"/>
      <c r="C1232" s="97"/>
      <c r="F1232" s="77"/>
      <c r="G1232" s="153"/>
      <c r="J1232" s="158"/>
      <c r="L1232" s="111"/>
      <c r="N1232" s="59"/>
      <c r="O1232" s="59"/>
      <c r="P1232" s="59"/>
      <c r="AA1232" s="59"/>
      <c r="AC1232" s="168"/>
      <c r="AE1232" s="59"/>
      <c r="AG1232" s="168"/>
      <c r="AI1232" s="114"/>
      <c r="AJ1232" s="168"/>
      <c r="AK1232" s="168"/>
      <c r="AM1232" s="167"/>
      <c r="AN1232" s="199"/>
    </row>
    <row r="1233" spans="1:40">
      <c r="A1233" s="167"/>
      <c r="B1233" s="168"/>
      <c r="C1233" s="97"/>
      <c r="D1233" s="169"/>
      <c r="E1233" s="169"/>
      <c r="F1233" s="77"/>
      <c r="G1233" s="153"/>
      <c r="J1233" s="158"/>
      <c r="K1233" s="169"/>
      <c r="L1233" s="111"/>
      <c r="M1233" s="169"/>
      <c r="N1233" s="59"/>
      <c r="O1233" s="59"/>
      <c r="P1233" s="59"/>
      <c r="W1233" s="168"/>
      <c r="AA1233" s="59"/>
      <c r="AC1233" s="168"/>
      <c r="AE1233" s="59"/>
      <c r="AG1233" s="168"/>
      <c r="AI1233" s="114"/>
      <c r="AJ1233" s="168"/>
      <c r="AK1233" s="168"/>
      <c r="AM1233" s="167"/>
      <c r="AN1233" s="199"/>
    </row>
    <row r="1234" spans="1:40">
      <c r="A1234" s="167"/>
      <c r="B1234" s="168"/>
      <c r="C1234" s="97"/>
      <c r="F1234" s="77"/>
      <c r="G1234" s="153"/>
      <c r="J1234" s="158"/>
      <c r="L1234" s="111"/>
      <c r="N1234" s="59"/>
      <c r="O1234" s="59"/>
      <c r="P1234" s="59"/>
      <c r="AA1234" s="59"/>
      <c r="AC1234" s="168"/>
      <c r="AE1234" s="59"/>
      <c r="AG1234" s="168"/>
      <c r="AI1234" s="114"/>
      <c r="AJ1234" s="168"/>
      <c r="AK1234" s="168"/>
      <c r="AM1234" s="167"/>
      <c r="AN1234" s="199"/>
    </row>
    <row r="1235" spans="1:40">
      <c r="A1235" s="167"/>
      <c r="B1235" s="168"/>
      <c r="C1235" s="97"/>
      <c r="F1235" s="77"/>
      <c r="G1235" s="153"/>
      <c r="J1235" s="158"/>
      <c r="L1235" s="111"/>
      <c r="N1235" s="59"/>
      <c r="O1235" s="59"/>
      <c r="P1235" s="59"/>
      <c r="AA1235" s="59"/>
      <c r="AC1235" s="168"/>
      <c r="AE1235" s="59"/>
      <c r="AG1235" s="168"/>
      <c r="AI1235" s="114"/>
      <c r="AJ1235" s="168"/>
      <c r="AK1235" s="168"/>
      <c r="AM1235" s="167"/>
      <c r="AN1235" s="199"/>
    </row>
    <row r="1236" spans="1:40">
      <c r="A1236" s="167"/>
      <c r="B1236" s="168"/>
      <c r="C1236" s="97"/>
      <c r="F1236" s="77"/>
      <c r="G1236" s="153"/>
      <c r="J1236" s="158"/>
      <c r="L1236" s="111"/>
      <c r="N1236" s="59"/>
      <c r="O1236" s="59"/>
      <c r="P1236" s="59"/>
      <c r="AA1236" s="59"/>
      <c r="AC1236" s="168"/>
      <c r="AE1236" s="59"/>
      <c r="AG1236" s="168"/>
      <c r="AI1236" s="114"/>
      <c r="AJ1236" s="168"/>
      <c r="AK1236" s="168"/>
      <c r="AM1236" s="167"/>
      <c r="AN1236" s="199"/>
    </row>
    <row r="1237" spans="1:40">
      <c r="A1237" s="167"/>
      <c r="B1237" s="168"/>
      <c r="C1237" s="97"/>
      <c r="F1237" s="77"/>
      <c r="G1237" s="153"/>
      <c r="J1237" s="158"/>
      <c r="N1237" s="59"/>
      <c r="O1237" s="59"/>
      <c r="P1237" s="59"/>
      <c r="AA1237" s="59"/>
      <c r="AC1237" s="168"/>
      <c r="AE1237" s="59"/>
      <c r="AG1237" s="168"/>
      <c r="AI1237" s="59"/>
      <c r="AJ1237" s="168"/>
      <c r="AK1237" s="168"/>
      <c r="AM1237" s="167"/>
      <c r="AN1237" s="199"/>
    </row>
    <row r="1238" spans="1:40">
      <c r="A1238" s="167"/>
      <c r="B1238" s="168"/>
      <c r="C1238" s="97"/>
      <c r="F1238" s="77"/>
      <c r="G1238" s="153"/>
      <c r="J1238" s="158"/>
      <c r="L1238" s="111"/>
      <c r="N1238" s="59"/>
      <c r="O1238" s="59"/>
      <c r="P1238" s="59"/>
      <c r="AA1238" s="59"/>
      <c r="AC1238" s="168"/>
      <c r="AE1238" s="59"/>
      <c r="AG1238" s="168"/>
      <c r="AI1238" s="59"/>
      <c r="AJ1238" s="168"/>
      <c r="AK1238" s="168"/>
      <c r="AM1238" s="167"/>
      <c r="AN1238" s="199"/>
    </row>
    <row r="1239" spans="1:40">
      <c r="A1239" s="167"/>
      <c r="B1239" s="168"/>
      <c r="C1239" s="97"/>
      <c r="F1239" s="77"/>
      <c r="G1239" s="153"/>
      <c r="J1239" s="158"/>
      <c r="N1239" s="59"/>
      <c r="O1239" s="59"/>
      <c r="P1239" s="59"/>
      <c r="AA1239" s="59"/>
      <c r="AC1239" s="168"/>
      <c r="AE1239" s="59"/>
      <c r="AG1239" s="168"/>
      <c r="AI1239" s="59"/>
      <c r="AJ1239" s="168"/>
      <c r="AK1239" s="168"/>
      <c r="AM1239" s="167"/>
      <c r="AN1239" s="199"/>
    </row>
    <row r="1240" spans="1:40">
      <c r="A1240" s="167"/>
      <c r="B1240" s="168"/>
      <c r="C1240" s="97"/>
      <c r="F1240" s="77"/>
      <c r="G1240" s="153"/>
      <c r="J1240" s="158"/>
      <c r="N1240" s="59"/>
      <c r="O1240" s="59"/>
      <c r="P1240" s="59"/>
      <c r="AA1240" s="59"/>
      <c r="AC1240" s="168"/>
      <c r="AE1240" s="59"/>
      <c r="AG1240" s="168"/>
      <c r="AI1240" s="59"/>
      <c r="AJ1240" s="168"/>
      <c r="AK1240" s="168"/>
      <c r="AM1240" s="167"/>
      <c r="AN1240" s="199"/>
    </row>
    <row r="1241" spans="1:40">
      <c r="A1241" s="167"/>
      <c r="B1241" s="168"/>
      <c r="C1241" s="97"/>
      <c r="F1241" s="77"/>
      <c r="G1241" s="153"/>
      <c r="J1241" s="158"/>
      <c r="L1241" s="111"/>
      <c r="N1241" s="59"/>
      <c r="O1241" s="59"/>
      <c r="P1241" s="59"/>
      <c r="AA1241" s="59"/>
      <c r="AC1241" s="168"/>
      <c r="AE1241" s="59"/>
      <c r="AG1241" s="168"/>
      <c r="AI1241" s="59"/>
      <c r="AJ1241" s="168"/>
      <c r="AK1241" s="168"/>
      <c r="AM1241" s="167"/>
      <c r="AN1241" s="199"/>
    </row>
    <row r="1242" spans="1:40">
      <c r="A1242" s="167"/>
      <c r="B1242" s="168"/>
      <c r="C1242" s="97"/>
      <c r="F1242" s="77"/>
      <c r="G1242" s="153"/>
      <c r="J1242" s="158"/>
      <c r="N1242" s="59"/>
      <c r="O1242" s="59"/>
      <c r="P1242" s="59"/>
      <c r="AA1242" s="59"/>
      <c r="AC1242" s="168"/>
      <c r="AE1242" s="59"/>
      <c r="AG1242" s="168"/>
      <c r="AI1242" s="114"/>
      <c r="AJ1242" s="168"/>
      <c r="AK1242" s="168"/>
      <c r="AM1242" s="167"/>
      <c r="AN1242" s="199"/>
    </row>
    <row r="1243" spans="1:40">
      <c r="A1243" s="167"/>
      <c r="B1243" s="168"/>
      <c r="C1243" s="97"/>
      <c r="F1243" s="77"/>
      <c r="G1243" s="153"/>
      <c r="J1243" s="158"/>
      <c r="N1243" s="59"/>
      <c r="O1243" s="59"/>
      <c r="P1243" s="59"/>
      <c r="AA1243" s="59"/>
      <c r="AC1243" s="168"/>
      <c r="AE1243" s="59"/>
      <c r="AG1243" s="168"/>
      <c r="AI1243" s="114"/>
      <c r="AJ1243" s="168"/>
      <c r="AK1243" s="168"/>
      <c r="AM1243" s="167"/>
      <c r="AN1243" s="199"/>
    </row>
    <row r="1244" spans="1:40">
      <c r="A1244" s="167"/>
      <c r="B1244" s="168"/>
      <c r="C1244" s="97"/>
      <c r="F1244" s="77"/>
      <c r="G1244" s="153"/>
      <c r="J1244" s="158"/>
      <c r="N1244" s="59"/>
      <c r="O1244" s="59"/>
      <c r="P1244" s="59"/>
      <c r="AA1244" s="59"/>
      <c r="AC1244" s="168"/>
      <c r="AE1244" s="59"/>
      <c r="AG1244" s="168"/>
      <c r="AI1244" s="114"/>
      <c r="AJ1244" s="168"/>
      <c r="AK1244" s="168"/>
      <c r="AM1244" s="167"/>
      <c r="AN1244" s="199"/>
    </row>
    <row r="1245" spans="1:40">
      <c r="A1245" s="167"/>
      <c r="B1245" s="168"/>
      <c r="C1245" s="97"/>
      <c r="D1245" s="169"/>
      <c r="E1245" s="169"/>
      <c r="F1245" s="77"/>
      <c r="G1245" s="153"/>
      <c r="J1245" s="158"/>
      <c r="K1245" s="169"/>
      <c r="M1245" s="169"/>
      <c r="N1245" s="167"/>
      <c r="O1245" s="59"/>
      <c r="P1245" s="59"/>
      <c r="W1245" s="168"/>
      <c r="AA1245" s="59"/>
      <c r="AC1245" s="168"/>
      <c r="AE1245" s="59"/>
      <c r="AG1245" s="168"/>
      <c r="AI1245" s="114"/>
      <c r="AJ1245" s="168"/>
      <c r="AK1245" s="168"/>
      <c r="AM1245" s="167"/>
      <c r="AN1245" s="199"/>
    </row>
    <row r="1246" spans="1:40">
      <c r="A1246" s="167"/>
      <c r="B1246" s="168"/>
      <c r="C1246" s="97"/>
      <c r="D1246" s="169"/>
      <c r="E1246" s="169"/>
      <c r="F1246" s="77"/>
      <c r="G1246" s="153"/>
      <c r="J1246" s="158"/>
      <c r="K1246" s="169"/>
      <c r="M1246" s="169"/>
      <c r="N1246" s="59"/>
      <c r="O1246" s="59"/>
      <c r="P1246" s="59"/>
      <c r="W1246" s="168"/>
      <c r="AA1246" s="59"/>
      <c r="AC1246" s="168"/>
      <c r="AE1246" s="59"/>
      <c r="AG1246" s="168"/>
      <c r="AI1246" s="114"/>
      <c r="AJ1246" s="168"/>
      <c r="AK1246" s="168"/>
      <c r="AM1246" s="167"/>
      <c r="AN1246" s="199"/>
    </row>
    <row r="1247" spans="1:40">
      <c r="A1247" s="167"/>
      <c r="B1247" s="168"/>
      <c r="C1247" s="97"/>
      <c r="F1247" s="77"/>
      <c r="G1247" s="153"/>
      <c r="J1247" s="158"/>
      <c r="N1247" s="59"/>
      <c r="O1247" s="59"/>
      <c r="P1247" s="59"/>
      <c r="AA1247" s="59"/>
      <c r="AC1247" s="168"/>
      <c r="AE1247" s="59"/>
      <c r="AG1247" s="168"/>
      <c r="AI1247" s="114"/>
      <c r="AJ1247" s="168"/>
      <c r="AK1247" s="168"/>
      <c r="AM1247" s="167"/>
      <c r="AN1247" s="199"/>
    </row>
    <row r="1248" spans="1:40">
      <c r="A1248" s="167"/>
      <c r="B1248" s="168"/>
      <c r="C1248" s="97"/>
      <c r="D1248" s="169"/>
      <c r="E1248" s="169"/>
      <c r="F1248" s="77"/>
      <c r="G1248" s="153"/>
      <c r="J1248" s="158"/>
      <c r="K1248" s="169"/>
      <c r="M1248" s="169"/>
      <c r="N1248" s="59"/>
      <c r="O1248" s="59"/>
      <c r="P1248" s="59"/>
      <c r="W1248" s="168"/>
      <c r="AA1248" s="59"/>
      <c r="AC1248" s="168"/>
      <c r="AE1248" s="59"/>
      <c r="AG1248" s="168"/>
      <c r="AI1248" s="114"/>
      <c r="AJ1248" s="168"/>
      <c r="AK1248" s="168"/>
      <c r="AM1248" s="167"/>
      <c r="AN1248" s="199"/>
    </row>
    <row r="1249" spans="1:42">
      <c r="A1249" s="167"/>
      <c r="B1249" s="168"/>
      <c r="C1249" s="97"/>
      <c r="D1249" s="169"/>
      <c r="E1249" s="169"/>
      <c r="F1249" s="77"/>
      <c r="G1249" s="153"/>
      <c r="J1249" s="158"/>
      <c r="K1249" s="169"/>
      <c r="L1249" s="169"/>
      <c r="M1249" s="169"/>
      <c r="N1249" s="167"/>
      <c r="O1249" s="167"/>
      <c r="P1249" s="167"/>
      <c r="W1249" s="168"/>
      <c r="AA1249" s="167"/>
      <c r="AC1249" s="168"/>
      <c r="AE1249" s="124"/>
      <c r="AG1249" s="168"/>
      <c r="AI1249" s="167"/>
      <c r="AJ1249" s="168"/>
      <c r="AK1249" s="168"/>
      <c r="AM1249" s="167"/>
      <c r="AN1249" s="199"/>
      <c r="AO1249" s="167"/>
    </row>
    <row r="1250" spans="1:42">
      <c r="A1250" s="167"/>
      <c r="B1250" s="168"/>
      <c r="C1250" s="97"/>
      <c r="D1250" s="169"/>
      <c r="E1250" s="169"/>
      <c r="F1250" s="77"/>
      <c r="G1250" s="153"/>
      <c r="J1250" s="158"/>
      <c r="K1250" s="123"/>
      <c r="L1250" s="169"/>
      <c r="M1250" s="169"/>
      <c r="N1250" s="167"/>
      <c r="O1250" s="167"/>
      <c r="P1250" s="167"/>
      <c r="W1250" s="168"/>
      <c r="AA1250" s="167"/>
      <c r="AC1250" s="168"/>
      <c r="AE1250" s="124"/>
      <c r="AG1250" s="168"/>
      <c r="AI1250" s="167"/>
      <c r="AJ1250" s="168"/>
      <c r="AK1250" s="168"/>
      <c r="AM1250" s="167"/>
      <c r="AN1250" s="199"/>
      <c r="AO1250" s="167"/>
    </row>
    <row r="1251" spans="1:42">
      <c r="A1251" s="167"/>
      <c r="B1251" s="168"/>
      <c r="C1251" s="97"/>
      <c r="D1251" s="169"/>
      <c r="E1251" s="169"/>
      <c r="F1251" s="77"/>
      <c r="G1251" s="153"/>
      <c r="J1251" s="158"/>
      <c r="K1251" s="169"/>
      <c r="L1251" s="169"/>
      <c r="M1251" s="169"/>
      <c r="N1251" s="167"/>
      <c r="O1251" s="167"/>
      <c r="P1251" s="167"/>
      <c r="W1251" s="168"/>
      <c r="AA1251" s="167"/>
      <c r="AC1251" s="168"/>
      <c r="AE1251" s="124"/>
      <c r="AG1251" s="168"/>
      <c r="AI1251" s="167"/>
      <c r="AJ1251" s="168"/>
      <c r="AK1251" s="76"/>
      <c r="AM1251" s="167"/>
      <c r="AN1251" s="199"/>
      <c r="AO1251" s="167"/>
    </row>
    <row r="1252" spans="1:42">
      <c r="A1252" s="167"/>
      <c r="B1252" s="168"/>
      <c r="C1252" s="97"/>
      <c r="D1252" s="169"/>
      <c r="E1252" s="169"/>
      <c r="F1252" s="77"/>
      <c r="G1252" s="153"/>
      <c r="J1252" s="158"/>
      <c r="K1252" s="169"/>
      <c r="L1252" s="123"/>
      <c r="M1252" s="169"/>
      <c r="N1252" s="121"/>
      <c r="O1252" s="167"/>
      <c r="P1252" s="167"/>
      <c r="W1252" s="168"/>
      <c r="AA1252" s="167"/>
      <c r="AC1252" s="168"/>
      <c r="AE1252" s="124"/>
      <c r="AG1252" s="168"/>
      <c r="AI1252" s="121"/>
      <c r="AJ1252" s="168"/>
      <c r="AK1252" s="76"/>
      <c r="AM1252" s="167"/>
      <c r="AN1252" s="199"/>
    </row>
    <row r="1253" spans="1:42" s="124" customFormat="1">
      <c r="A1253" s="167"/>
      <c r="B1253" s="168"/>
      <c r="C1253" s="97"/>
      <c r="D1253" s="169"/>
      <c r="E1253" s="169"/>
      <c r="F1253" s="77"/>
      <c r="G1253" s="153"/>
      <c r="H1253" s="150"/>
      <c r="I1253" s="150"/>
      <c r="J1253" s="158"/>
      <c r="K1253" s="169"/>
      <c r="L1253" s="123"/>
      <c r="M1253" s="169"/>
      <c r="O1253" s="167"/>
      <c r="P1253" s="167"/>
      <c r="Q1253" s="200"/>
      <c r="R1253" s="200"/>
      <c r="S1253" s="200"/>
      <c r="T1253" s="200"/>
      <c r="U1253" s="200"/>
      <c r="V1253" s="200"/>
      <c r="W1253" s="168"/>
      <c r="X1253" s="228"/>
      <c r="Y1253" s="228"/>
      <c r="Z1253" s="200"/>
      <c r="AA1253" s="167"/>
      <c r="AB1253" s="200"/>
      <c r="AC1253" s="168"/>
      <c r="AD1253" s="165"/>
      <c r="AF1253" s="200"/>
      <c r="AG1253" s="168"/>
      <c r="AH1253" s="200"/>
      <c r="AJ1253" s="168"/>
      <c r="AK1253" s="76"/>
      <c r="AL1253" s="200"/>
      <c r="AM1253" s="167"/>
      <c r="AN1253" s="199"/>
    </row>
    <row r="1254" spans="1:42">
      <c r="A1254" s="167"/>
      <c r="B1254" s="168"/>
      <c r="C1254" s="97"/>
      <c r="D1254" s="169"/>
      <c r="E1254" s="169"/>
      <c r="F1254" s="77"/>
      <c r="G1254" s="153"/>
      <c r="J1254" s="158"/>
      <c r="K1254" s="123"/>
      <c r="L1254" s="123"/>
      <c r="N1254" s="59"/>
      <c r="O1254" s="167"/>
      <c r="P1254" s="167"/>
      <c r="AA1254" s="167"/>
      <c r="AC1254" s="168"/>
      <c r="AE1254" s="124"/>
      <c r="AG1254" s="168"/>
      <c r="AI1254" s="59"/>
      <c r="AJ1254" s="168"/>
      <c r="AK1254" s="76"/>
      <c r="AM1254" s="167"/>
      <c r="AN1254" s="199"/>
    </row>
    <row r="1255" spans="1:42">
      <c r="A1255" s="167"/>
      <c r="B1255" s="168"/>
      <c r="C1255" s="97"/>
      <c r="D1255" s="169"/>
      <c r="E1255" s="169"/>
      <c r="F1255" s="77"/>
      <c r="G1255" s="153"/>
      <c r="J1255" s="158"/>
      <c r="K1255" s="123"/>
      <c r="L1255" s="123"/>
      <c r="N1255" s="59"/>
      <c r="O1255" s="167"/>
      <c r="P1255" s="167"/>
      <c r="W1255" s="122"/>
      <c r="AA1255" s="167"/>
      <c r="AC1255" s="168"/>
      <c r="AE1255" s="124"/>
      <c r="AG1255" s="168"/>
      <c r="AI1255" s="59"/>
      <c r="AJ1255" s="168"/>
      <c r="AK1255" s="76"/>
      <c r="AM1255" s="167"/>
      <c r="AN1255" s="199"/>
    </row>
    <row r="1256" spans="1:42">
      <c r="A1256" s="167"/>
      <c r="B1256" s="168"/>
      <c r="C1256" s="97"/>
      <c r="D1256" s="169"/>
      <c r="E1256" s="169"/>
      <c r="F1256" s="77"/>
      <c r="G1256" s="153"/>
      <c r="J1256" s="158"/>
      <c r="K1256" s="169"/>
      <c r="L1256" s="123"/>
      <c r="M1256" s="169"/>
      <c r="N1256" s="59"/>
      <c r="O1256" s="167"/>
      <c r="P1256" s="167"/>
      <c r="W1256" s="168"/>
      <c r="AA1256" s="167"/>
      <c r="AC1256" s="168"/>
      <c r="AE1256" s="162"/>
      <c r="AG1256" s="168"/>
      <c r="AI1256" s="59"/>
      <c r="AJ1256" s="168"/>
      <c r="AK1256" s="76"/>
      <c r="AM1256" s="167"/>
      <c r="AN1256" s="199"/>
    </row>
    <row r="1257" spans="1:42">
      <c r="A1257" s="167"/>
      <c r="B1257" s="168"/>
      <c r="C1257" s="97"/>
      <c r="D1257" s="169"/>
      <c r="E1257" s="169"/>
      <c r="F1257" s="77"/>
      <c r="G1257" s="153"/>
      <c r="J1257" s="158"/>
      <c r="K1257" s="169"/>
      <c r="L1257" s="123"/>
      <c r="M1257" s="169"/>
      <c r="N1257" s="167"/>
      <c r="O1257" s="167"/>
      <c r="P1257" s="167"/>
      <c r="W1257" s="168"/>
      <c r="AA1257" s="167"/>
      <c r="AC1257" s="168"/>
      <c r="AE1257" s="162"/>
      <c r="AG1257" s="168"/>
      <c r="AI1257" s="59"/>
      <c r="AJ1257" s="168"/>
      <c r="AK1257" s="76"/>
      <c r="AM1257" s="167"/>
      <c r="AN1257" s="199"/>
    </row>
    <row r="1258" spans="1:42" s="124" customFormat="1">
      <c r="A1258" s="167"/>
      <c r="B1258" s="168"/>
      <c r="C1258" s="97"/>
      <c r="D1258" s="169"/>
      <c r="E1258" s="169"/>
      <c r="F1258" s="77"/>
      <c r="G1258" s="153"/>
      <c r="H1258" s="150"/>
      <c r="I1258" s="150"/>
      <c r="J1258" s="158"/>
      <c r="K1258" s="123"/>
      <c r="L1258" s="123"/>
      <c r="M1258" s="169"/>
      <c r="N1258" s="167"/>
      <c r="O1258" s="167"/>
      <c r="P1258" s="167"/>
      <c r="Q1258" s="200"/>
      <c r="R1258" s="200"/>
      <c r="S1258" s="200"/>
      <c r="T1258" s="200"/>
      <c r="U1258" s="200"/>
      <c r="V1258" s="200"/>
      <c r="W1258" s="168"/>
      <c r="X1258" s="228"/>
      <c r="Y1258" s="228"/>
      <c r="Z1258" s="200"/>
      <c r="AA1258" s="167"/>
      <c r="AB1258" s="200"/>
      <c r="AC1258" s="168"/>
      <c r="AD1258" s="165"/>
      <c r="AE1258" s="162"/>
      <c r="AF1258" s="200"/>
      <c r="AG1258" s="168"/>
      <c r="AH1258" s="200"/>
      <c r="AI1258" s="167"/>
      <c r="AJ1258" s="168"/>
      <c r="AK1258" s="76"/>
      <c r="AL1258" s="200"/>
      <c r="AM1258" s="167"/>
      <c r="AN1258" s="199"/>
      <c r="AP1258" s="162"/>
    </row>
    <row r="1259" spans="1:42">
      <c r="A1259" s="167"/>
      <c r="B1259" s="168"/>
      <c r="C1259" s="97"/>
      <c r="D1259" s="169"/>
      <c r="E1259" s="169"/>
      <c r="F1259" s="77"/>
      <c r="G1259" s="153"/>
      <c r="J1259" s="158"/>
      <c r="K1259" s="123"/>
      <c r="L1259" s="123"/>
      <c r="N1259" s="59"/>
      <c r="O1259" s="167"/>
      <c r="P1259" s="167"/>
      <c r="AA1259" s="167"/>
      <c r="AC1259" s="168"/>
      <c r="AE1259" s="162"/>
      <c r="AG1259" s="168"/>
      <c r="AI1259" s="59"/>
      <c r="AJ1259" s="168"/>
      <c r="AK1259" s="76"/>
      <c r="AM1259" s="167"/>
      <c r="AN1259" s="199"/>
      <c r="AP1259" s="162"/>
    </row>
    <row r="1260" spans="1:42">
      <c r="A1260" s="167"/>
      <c r="B1260" s="168"/>
      <c r="C1260" s="97"/>
      <c r="D1260" s="169"/>
      <c r="E1260" s="169"/>
      <c r="F1260" s="77"/>
      <c r="G1260" s="153"/>
      <c r="J1260" s="158"/>
      <c r="K1260" s="123"/>
      <c r="L1260" s="123"/>
      <c r="N1260" s="124"/>
      <c r="O1260" s="167"/>
      <c r="P1260" s="167"/>
      <c r="AA1260" s="167"/>
      <c r="AC1260" s="168"/>
      <c r="AE1260" s="162"/>
      <c r="AG1260" s="168"/>
      <c r="AI1260" s="59"/>
      <c r="AJ1260" s="168"/>
      <c r="AK1260" s="76"/>
      <c r="AM1260" s="167"/>
      <c r="AN1260" s="199"/>
      <c r="AP1260" s="162"/>
    </row>
    <row r="1261" spans="1:42">
      <c r="A1261" s="167"/>
      <c r="B1261" s="168"/>
      <c r="C1261" s="97"/>
      <c r="D1261" s="169"/>
      <c r="E1261" s="169"/>
      <c r="F1261" s="77"/>
      <c r="G1261" s="153"/>
      <c r="J1261" s="158"/>
      <c r="K1261" s="123"/>
      <c r="L1261" s="123"/>
      <c r="N1261" s="124"/>
      <c r="O1261" s="167"/>
      <c r="P1261" s="167"/>
      <c r="W1261" s="125"/>
      <c r="AA1261" s="167"/>
      <c r="AC1261" s="168"/>
      <c r="AE1261" s="162"/>
      <c r="AG1261" s="168"/>
      <c r="AI1261" s="59"/>
      <c r="AJ1261" s="168"/>
      <c r="AK1261" s="76"/>
      <c r="AM1261" s="167"/>
      <c r="AN1261" s="199"/>
      <c r="AP1261" s="162"/>
    </row>
    <row r="1262" spans="1:42">
      <c r="A1262" s="167"/>
      <c r="B1262" s="168"/>
      <c r="C1262" s="97"/>
      <c r="D1262" s="169"/>
      <c r="E1262" s="169"/>
      <c r="F1262" s="77"/>
      <c r="G1262" s="153"/>
      <c r="J1262" s="158"/>
      <c r="K1262" s="169"/>
      <c r="L1262" s="123"/>
      <c r="M1262" s="169"/>
      <c r="N1262" s="167"/>
      <c r="O1262" s="167"/>
      <c r="P1262" s="167"/>
      <c r="W1262" s="168"/>
      <c r="AA1262" s="167"/>
      <c r="AC1262" s="168"/>
      <c r="AE1262" s="162"/>
      <c r="AG1262" s="168"/>
      <c r="AI1262" s="59"/>
      <c r="AJ1262" s="168"/>
      <c r="AK1262" s="76"/>
      <c r="AM1262" s="167"/>
      <c r="AN1262" s="199"/>
      <c r="AP1262" s="162"/>
    </row>
    <row r="1263" spans="1:42">
      <c r="A1263" s="167"/>
      <c r="B1263" s="168"/>
      <c r="C1263" s="97"/>
      <c r="D1263" s="169"/>
      <c r="E1263" s="169"/>
      <c r="F1263" s="77"/>
      <c r="G1263" s="153"/>
      <c r="J1263" s="158"/>
      <c r="K1263" s="123"/>
      <c r="L1263" s="123"/>
      <c r="M1263" s="169"/>
      <c r="N1263" s="167"/>
      <c r="O1263" s="167"/>
      <c r="P1263" s="167"/>
      <c r="W1263" s="168"/>
      <c r="AA1263" s="167"/>
      <c r="AC1263" s="168"/>
      <c r="AE1263" s="162"/>
      <c r="AG1263" s="168"/>
      <c r="AI1263" s="167"/>
      <c r="AJ1263" s="168"/>
      <c r="AK1263" s="76"/>
      <c r="AM1263" s="167"/>
      <c r="AN1263" s="199"/>
      <c r="AP1263" s="162"/>
    </row>
    <row r="1264" spans="1:42">
      <c r="A1264" s="167"/>
      <c r="B1264" s="167"/>
      <c r="C1264" s="157"/>
      <c r="D1264" s="167"/>
      <c r="E1264" s="169"/>
      <c r="F1264" s="77"/>
      <c r="G1264" s="153"/>
      <c r="J1264" s="158"/>
      <c r="K1264" s="123"/>
      <c r="L1264" s="123"/>
      <c r="N1264" s="124"/>
      <c r="O1264" s="167"/>
      <c r="P1264" s="167"/>
      <c r="W1264" s="125"/>
      <c r="AA1264" s="167"/>
      <c r="AC1264" s="167"/>
      <c r="AE1264" s="162"/>
      <c r="AG1264" s="167"/>
      <c r="AI1264" s="59"/>
      <c r="AJ1264" s="167"/>
      <c r="AK1264" s="167"/>
      <c r="AM1264" s="170"/>
      <c r="AN1264" s="199"/>
      <c r="AP1264" s="162"/>
    </row>
    <row r="1265" spans="1:42" s="124" customFormat="1">
      <c r="A1265" s="167"/>
      <c r="B1265" s="167"/>
      <c r="C1265" s="157"/>
      <c r="D1265" s="167"/>
      <c r="E1265" s="169"/>
      <c r="F1265" s="77"/>
      <c r="G1265" s="153"/>
      <c r="H1265" s="150"/>
      <c r="I1265" s="150"/>
      <c r="J1265" s="158"/>
      <c r="K1265" s="123"/>
      <c r="L1265" s="123"/>
      <c r="M1265" s="169"/>
      <c r="N1265" s="167"/>
      <c r="O1265" s="167"/>
      <c r="P1265" s="167"/>
      <c r="Q1265" s="200"/>
      <c r="R1265" s="200"/>
      <c r="S1265" s="200"/>
      <c r="T1265" s="200"/>
      <c r="U1265" s="200"/>
      <c r="V1265" s="200"/>
      <c r="W1265" s="168"/>
      <c r="X1265" s="228"/>
      <c r="Y1265" s="228"/>
      <c r="Z1265" s="200"/>
      <c r="AA1265" s="167"/>
      <c r="AB1265" s="200"/>
      <c r="AC1265" s="167"/>
      <c r="AD1265" s="165"/>
      <c r="AE1265" s="162"/>
      <c r="AF1265" s="200"/>
      <c r="AG1265" s="167"/>
      <c r="AH1265" s="200"/>
      <c r="AI1265" s="167"/>
      <c r="AJ1265" s="167"/>
      <c r="AK1265" s="167"/>
      <c r="AL1265" s="200"/>
      <c r="AM1265" s="170"/>
      <c r="AN1265" s="199"/>
      <c r="AP1265" s="162"/>
    </row>
    <row r="1266" spans="1:42" s="124" customFormat="1">
      <c r="A1266" s="167"/>
      <c r="B1266" s="167"/>
      <c r="C1266" s="157"/>
      <c r="D1266" s="167"/>
      <c r="E1266" s="169"/>
      <c r="F1266" s="77"/>
      <c r="G1266" s="153"/>
      <c r="H1266" s="150"/>
      <c r="I1266" s="150"/>
      <c r="J1266" s="158"/>
      <c r="K1266" s="123"/>
      <c r="L1266" s="123"/>
      <c r="M1266" s="123"/>
      <c r="O1266" s="167"/>
      <c r="P1266" s="167"/>
      <c r="Q1266" s="200"/>
      <c r="R1266" s="200"/>
      <c r="S1266" s="200"/>
      <c r="T1266" s="200"/>
      <c r="U1266" s="200"/>
      <c r="V1266" s="200"/>
      <c r="W1266" s="125"/>
      <c r="X1266" s="228"/>
      <c r="Y1266" s="228"/>
      <c r="Z1266" s="200"/>
      <c r="AA1266" s="167"/>
      <c r="AB1266" s="200"/>
      <c r="AC1266" s="167"/>
      <c r="AD1266" s="165"/>
      <c r="AF1266" s="200"/>
      <c r="AG1266" s="167"/>
      <c r="AH1266" s="200"/>
      <c r="AJ1266" s="167"/>
      <c r="AK1266" s="167"/>
      <c r="AL1266" s="200"/>
      <c r="AM1266" s="170"/>
      <c r="AN1266" s="199"/>
      <c r="AP1266" s="162"/>
    </row>
    <row r="1267" spans="1:42">
      <c r="A1267" s="167"/>
      <c r="B1267" s="168"/>
      <c r="C1267" s="97"/>
      <c r="D1267" s="169"/>
      <c r="E1267" s="169"/>
      <c r="F1267" s="77"/>
      <c r="G1267" s="153"/>
      <c r="J1267" s="158"/>
      <c r="K1267" s="123"/>
      <c r="L1267" s="128"/>
      <c r="M1267" s="128"/>
      <c r="N1267" s="124"/>
      <c r="O1267" s="167"/>
      <c r="P1267" s="167"/>
      <c r="W1267" s="125"/>
      <c r="AA1267" s="167"/>
      <c r="AC1267" s="168"/>
      <c r="AE1267" s="124"/>
      <c r="AG1267" s="168"/>
      <c r="AI1267" s="59"/>
      <c r="AJ1267" s="168"/>
      <c r="AK1267" s="76"/>
      <c r="AM1267" s="167"/>
      <c r="AN1267" s="199"/>
      <c r="AP1267" s="162"/>
    </row>
    <row r="1268" spans="1:42">
      <c r="A1268" s="167"/>
      <c r="B1268" s="168"/>
      <c r="C1268" s="97"/>
      <c r="D1268" s="169"/>
      <c r="E1268" s="169"/>
      <c r="F1268" s="77"/>
      <c r="G1268" s="153"/>
      <c r="J1268" s="158"/>
      <c r="K1268" s="123"/>
      <c r="L1268" s="128"/>
      <c r="N1268" s="124"/>
      <c r="O1268" s="167"/>
      <c r="P1268" s="167"/>
      <c r="W1268" s="127"/>
      <c r="AA1268" s="167"/>
      <c r="AC1268" s="168"/>
      <c r="AE1268" s="124"/>
      <c r="AG1268" s="168"/>
      <c r="AI1268" s="59"/>
      <c r="AJ1268" s="168"/>
      <c r="AK1268" s="76"/>
      <c r="AM1268" s="167"/>
      <c r="AN1268" s="199"/>
      <c r="AO1268" s="167"/>
      <c r="AP1268" s="162"/>
    </row>
    <row r="1269" spans="1:42" s="126" customFormat="1">
      <c r="A1269" s="167"/>
      <c r="B1269" s="168"/>
      <c r="C1269" s="97"/>
      <c r="D1269" s="169"/>
      <c r="E1269" s="169"/>
      <c r="F1269" s="77"/>
      <c r="G1269" s="153"/>
      <c r="H1269" s="150"/>
      <c r="I1269" s="150"/>
      <c r="J1269" s="158"/>
      <c r="K1269" s="128"/>
      <c r="L1269" s="128"/>
      <c r="M1269" s="128"/>
      <c r="O1269" s="167"/>
      <c r="P1269" s="167"/>
      <c r="Q1269" s="200"/>
      <c r="R1269" s="200"/>
      <c r="S1269" s="200"/>
      <c r="T1269" s="200"/>
      <c r="U1269" s="200"/>
      <c r="V1269" s="200"/>
      <c r="W1269" s="127"/>
      <c r="X1269" s="228"/>
      <c r="Y1269" s="228"/>
      <c r="Z1269" s="200"/>
      <c r="AA1269" s="167"/>
      <c r="AB1269" s="200"/>
      <c r="AC1269" s="168"/>
      <c r="AD1269" s="165"/>
      <c r="AF1269" s="200"/>
      <c r="AG1269" s="168"/>
      <c r="AH1269" s="200"/>
      <c r="AJ1269" s="168"/>
      <c r="AK1269" s="76"/>
      <c r="AL1269" s="200"/>
      <c r="AM1269" s="167"/>
      <c r="AN1269" s="199"/>
      <c r="AP1269" s="162"/>
    </row>
    <row r="1270" spans="1:42">
      <c r="A1270" s="167"/>
      <c r="B1270" s="168"/>
      <c r="C1270" s="97"/>
      <c r="D1270" s="169"/>
      <c r="E1270" s="169"/>
      <c r="F1270" s="77"/>
      <c r="G1270" s="153"/>
      <c r="J1270" s="158"/>
      <c r="K1270" s="123"/>
      <c r="L1270" s="128"/>
      <c r="M1270" s="129"/>
      <c r="N1270" s="124"/>
      <c r="O1270" s="167"/>
      <c r="P1270" s="167"/>
      <c r="W1270" s="131"/>
      <c r="AA1270" s="167"/>
      <c r="AC1270" s="168"/>
      <c r="AE1270" s="124"/>
      <c r="AG1270" s="168"/>
      <c r="AI1270" s="59"/>
      <c r="AJ1270" s="168"/>
      <c r="AK1270" s="76"/>
      <c r="AM1270" s="167"/>
      <c r="AN1270" s="199"/>
      <c r="AP1270" s="162"/>
    </row>
    <row r="1271" spans="1:42">
      <c r="A1271" s="167"/>
      <c r="B1271" s="168"/>
      <c r="C1271" s="97"/>
      <c r="D1271" s="169"/>
      <c r="E1271" s="169"/>
      <c r="F1271" s="77"/>
      <c r="G1271" s="153"/>
      <c r="J1271" s="158"/>
      <c r="K1271" s="123"/>
      <c r="L1271" s="132"/>
      <c r="M1271" s="132"/>
      <c r="N1271" s="124"/>
      <c r="O1271" s="167"/>
      <c r="P1271" s="167"/>
      <c r="W1271" s="131"/>
      <c r="AA1271" s="167"/>
      <c r="AC1271" s="168"/>
      <c r="AE1271" s="124"/>
      <c r="AG1271" s="168"/>
      <c r="AI1271" s="59"/>
      <c r="AJ1271" s="168"/>
      <c r="AK1271" s="76"/>
      <c r="AM1271" s="167"/>
      <c r="AN1271" s="199"/>
      <c r="AP1271" s="162"/>
    </row>
    <row r="1272" spans="1:42">
      <c r="A1272" s="167"/>
      <c r="B1272" s="168"/>
      <c r="C1272" s="97"/>
      <c r="D1272" s="169"/>
      <c r="E1272" s="169"/>
      <c r="F1272" s="77"/>
      <c r="G1272" s="153"/>
      <c r="J1272" s="158"/>
      <c r="K1272" s="123"/>
      <c r="L1272" s="132"/>
      <c r="N1272" s="124"/>
      <c r="O1272" s="167"/>
      <c r="P1272" s="167"/>
      <c r="AA1272" s="167"/>
      <c r="AC1272" s="168"/>
      <c r="AE1272" s="124"/>
      <c r="AG1272" s="168"/>
      <c r="AI1272" s="59"/>
      <c r="AJ1272" s="168"/>
      <c r="AK1272" s="76"/>
      <c r="AM1272" s="167"/>
      <c r="AN1272" s="199"/>
      <c r="AP1272" s="162"/>
    </row>
    <row r="1273" spans="1:42" s="130" customFormat="1">
      <c r="A1273" s="167"/>
      <c r="B1273" s="168"/>
      <c r="C1273" s="97"/>
      <c r="D1273" s="170"/>
      <c r="E1273" s="170"/>
      <c r="F1273" s="77"/>
      <c r="G1273" s="153"/>
      <c r="H1273" s="150"/>
      <c r="I1273" s="150"/>
      <c r="J1273" s="158"/>
      <c r="K1273" s="170"/>
      <c r="L1273" s="132"/>
      <c r="M1273" s="170"/>
      <c r="N1273" s="167"/>
      <c r="O1273" s="167"/>
      <c r="P1273" s="167"/>
      <c r="Q1273" s="200"/>
      <c r="R1273" s="200"/>
      <c r="S1273" s="200"/>
      <c r="T1273" s="200"/>
      <c r="U1273" s="200"/>
      <c r="V1273" s="200"/>
      <c r="W1273" s="168"/>
      <c r="X1273" s="228"/>
      <c r="Y1273" s="228"/>
      <c r="Z1273" s="200"/>
      <c r="AA1273" s="167"/>
      <c r="AB1273" s="200"/>
      <c r="AC1273" s="168"/>
      <c r="AD1273" s="165"/>
      <c r="AF1273" s="200"/>
      <c r="AG1273" s="168"/>
      <c r="AH1273" s="200"/>
      <c r="AJ1273" s="168"/>
      <c r="AK1273" s="76"/>
      <c r="AL1273" s="200"/>
      <c r="AM1273" s="167"/>
      <c r="AN1273" s="199"/>
      <c r="AP1273" s="162"/>
    </row>
    <row r="1274" spans="1:42">
      <c r="A1274" s="167"/>
      <c r="B1274" s="168"/>
      <c r="C1274" s="97"/>
      <c r="D1274" s="170"/>
      <c r="E1274" s="170"/>
      <c r="F1274" s="77"/>
      <c r="G1274" s="153"/>
      <c r="J1274" s="158"/>
      <c r="K1274" s="170"/>
      <c r="L1274" s="132"/>
      <c r="M1274" s="170"/>
      <c r="N1274" s="167"/>
      <c r="O1274" s="167"/>
      <c r="P1274" s="167"/>
      <c r="W1274" s="168"/>
      <c r="AA1274" s="167"/>
      <c r="AC1274" s="168"/>
      <c r="AE1274" s="124"/>
      <c r="AG1274" s="168"/>
      <c r="AI1274" s="59"/>
      <c r="AJ1274" s="168"/>
      <c r="AK1274" s="76"/>
      <c r="AM1274" s="167"/>
      <c r="AN1274" s="199"/>
      <c r="AP1274" s="162"/>
    </row>
    <row r="1275" spans="1:42" s="130" customFormat="1">
      <c r="A1275" s="167"/>
      <c r="B1275" s="168"/>
      <c r="C1275" s="97"/>
      <c r="D1275" s="170"/>
      <c r="E1275" s="170"/>
      <c r="F1275" s="77"/>
      <c r="G1275" s="153"/>
      <c r="H1275" s="150"/>
      <c r="I1275" s="150"/>
      <c r="J1275" s="158"/>
      <c r="K1275" s="170"/>
      <c r="L1275" s="132"/>
      <c r="M1275" s="170"/>
      <c r="N1275" s="167"/>
      <c r="O1275" s="167"/>
      <c r="P1275" s="167"/>
      <c r="Q1275" s="200"/>
      <c r="R1275" s="200"/>
      <c r="S1275" s="200"/>
      <c r="T1275" s="200"/>
      <c r="U1275" s="200"/>
      <c r="V1275" s="200"/>
      <c r="W1275" s="168"/>
      <c r="X1275" s="228"/>
      <c r="Y1275" s="228"/>
      <c r="Z1275" s="200"/>
      <c r="AA1275" s="167"/>
      <c r="AB1275" s="200"/>
      <c r="AC1275" s="168"/>
      <c r="AD1275" s="165"/>
      <c r="AF1275" s="200"/>
      <c r="AG1275" s="168"/>
      <c r="AH1275" s="200"/>
      <c r="AJ1275" s="168"/>
      <c r="AK1275" s="76"/>
      <c r="AL1275" s="200"/>
      <c r="AM1275" s="167"/>
      <c r="AN1275" s="199"/>
      <c r="AP1275" s="162"/>
    </row>
    <row r="1276" spans="1:42">
      <c r="A1276" s="167"/>
      <c r="B1276" s="168"/>
      <c r="C1276" s="97"/>
      <c r="D1276" s="170"/>
      <c r="E1276" s="170"/>
      <c r="F1276" s="77"/>
      <c r="G1276" s="153"/>
      <c r="J1276" s="158"/>
      <c r="K1276" s="170"/>
      <c r="L1276" s="133"/>
      <c r="M1276" s="170"/>
      <c r="N1276" s="167"/>
      <c r="O1276" s="167"/>
      <c r="P1276" s="167"/>
      <c r="W1276" s="168"/>
      <c r="AA1276" s="167"/>
      <c r="AC1276" s="168"/>
      <c r="AE1276" s="124"/>
      <c r="AG1276" s="168"/>
      <c r="AI1276" s="59"/>
      <c r="AJ1276" s="168"/>
      <c r="AK1276" s="76"/>
      <c r="AM1276" s="167"/>
      <c r="AN1276" s="199"/>
      <c r="AP1276" s="162"/>
    </row>
    <row r="1277" spans="1:42" s="134" customFormat="1">
      <c r="A1277" s="167"/>
      <c r="B1277" s="168"/>
      <c r="C1277" s="97"/>
      <c r="D1277" s="170"/>
      <c r="E1277" s="170"/>
      <c r="F1277" s="77"/>
      <c r="G1277" s="153"/>
      <c r="H1277" s="150"/>
      <c r="I1277" s="150"/>
      <c r="J1277" s="158"/>
      <c r="K1277" s="170"/>
      <c r="L1277" s="135"/>
      <c r="M1277" s="170"/>
      <c r="N1277" s="167"/>
      <c r="O1277" s="167"/>
      <c r="P1277" s="167"/>
      <c r="Q1277" s="200"/>
      <c r="R1277" s="200"/>
      <c r="S1277" s="200"/>
      <c r="T1277" s="200"/>
      <c r="U1277" s="200"/>
      <c r="V1277" s="200"/>
      <c r="W1277" s="168"/>
      <c r="X1277" s="228"/>
      <c r="Y1277" s="228"/>
      <c r="Z1277" s="200"/>
      <c r="AA1277" s="167"/>
      <c r="AB1277" s="200"/>
      <c r="AC1277" s="168"/>
      <c r="AD1277" s="165"/>
      <c r="AF1277" s="200"/>
      <c r="AG1277" s="168"/>
      <c r="AH1277" s="200"/>
      <c r="AJ1277" s="168"/>
      <c r="AK1277" s="76"/>
      <c r="AL1277" s="200"/>
      <c r="AM1277" s="167"/>
      <c r="AN1277" s="199"/>
      <c r="AP1277" s="162"/>
    </row>
    <row r="1278" spans="1:42">
      <c r="A1278" s="167"/>
      <c r="B1278" s="168"/>
      <c r="C1278" s="97"/>
      <c r="D1278" s="170"/>
      <c r="E1278" s="170"/>
      <c r="F1278" s="77"/>
      <c r="G1278" s="153"/>
      <c r="J1278" s="158"/>
      <c r="K1278" s="170"/>
      <c r="L1278" s="135"/>
      <c r="M1278" s="170"/>
      <c r="N1278" s="167"/>
      <c r="O1278" s="167"/>
      <c r="P1278" s="167"/>
      <c r="W1278" s="168"/>
      <c r="AA1278" s="167"/>
      <c r="AC1278" s="168"/>
      <c r="AE1278" s="124"/>
      <c r="AG1278" s="168"/>
      <c r="AI1278" s="59"/>
      <c r="AJ1278" s="168"/>
      <c r="AK1278" s="76"/>
      <c r="AM1278" s="167"/>
      <c r="AN1278" s="199"/>
      <c r="AP1278" s="162"/>
    </row>
    <row r="1279" spans="1:42" s="134" customFormat="1">
      <c r="A1279" s="167"/>
      <c r="B1279" s="168"/>
      <c r="C1279" s="97"/>
      <c r="D1279" s="170"/>
      <c r="E1279" s="170"/>
      <c r="F1279" s="77"/>
      <c r="G1279" s="153"/>
      <c r="H1279" s="150"/>
      <c r="I1279" s="150"/>
      <c r="J1279" s="158"/>
      <c r="K1279" s="170"/>
      <c r="L1279" s="135"/>
      <c r="M1279" s="170"/>
      <c r="N1279" s="167"/>
      <c r="O1279" s="167"/>
      <c r="P1279" s="167"/>
      <c r="Q1279" s="200"/>
      <c r="R1279" s="200"/>
      <c r="S1279" s="200"/>
      <c r="T1279" s="200"/>
      <c r="U1279" s="200"/>
      <c r="V1279" s="200"/>
      <c r="W1279" s="168"/>
      <c r="X1279" s="228"/>
      <c r="Y1279" s="228"/>
      <c r="Z1279" s="200"/>
      <c r="AA1279" s="167"/>
      <c r="AB1279" s="200"/>
      <c r="AC1279" s="168"/>
      <c r="AD1279" s="165"/>
      <c r="AF1279" s="200"/>
      <c r="AG1279" s="168"/>
      <c r="AH1279" s="200"/>
      <c r="AJ1279" s="168"/>
      <c r="AK1279" s="76"/>
      <c r="AL1279" s="200"/>
      <c r="AM1279" s="167"/>
      <c r="AN1279" s="199"/>
      <c r="AP1279" s="162"/>
    </row>
    <row r="1280" spans="1:42">
      <c r="A1280" s="167"/>
      <c r="B1280" s="168"/>
      <c r="C1280" s="97"/>
      <c r="D1280" s="170"/>
      <c r="E1280" s="170"/>
      <c r="F1280" s="77"/>
      <c r="G1280" s="153"/>
      <c r="J1280" s="158"/>
      <c r="K1280" s="170"/>
      <c r="L1280" s="135"/>
      <c r="M1280" s="170"/>
      <c r="N1280" s="167"/>
      <c r="O1280" s="167"/>
      <c r="P1280" s="167"/>
      <c r="W1280" s="168"/>
      <c r="AA1280" s="167"/>
      <c r="AC1280" s="168"/>
      <c r="AE1280" s="124"/>
      <c r="AG1280" s="168"/>
      <c r="AI1280" s="59"/>
      <c r="AJ1280" s="168"/>
      <c r="AK1280" s="76"/>
      <c r="AM1280" s="167"/>
      <c r="AN1280" s="199"/>
      <c r="AP1280" s="162"/>
    </row>
    <row r="1281" spans="1:42" s="134" customFormat="1">
      <c r="A1281" s="167"/>
      <c r="B1281" s="168"/>
      <c r="C1281" s="97"/>
      <c r="D1281" s="170"/>
      <c r="E1281" s="170"/>
      <c r="F1281" s="77"/>
      <c r="G1281" s="153"/>
      <c r="H1281" s="150"/>
      <c r="I1281" s="150"/>
      <c r="J1281" s="158"/>
      <c r="K1281" s="170"/>
      <c r="L1281" s="135"/>
      <c r="M1281" s="170"/>
      <c r="O1281" s="167"/>
      <c r="P1281" s="167"/>
      <c r="Q1281" s="200"/>
      <c r="R1281" s="200"/>
      <c r="S1281" s="200"/>
      <c r="T1281" s="200"/>
      <c r="U1281" s="200"/>
      <c r="V1281" s="200"/>
      <c r="W1281" s="168"/>
      <c r="X1281" s="228"/>
      <c r="Y1281" s="228"/>
      <c r="Z1281" s="200"/>
      <c r="AA1281" s="167"/>
      <c r="AB1281" s="200"/>
      <c r="AC1281" s="168"/>
      <c r="AD1281" s="165"/>
      <c r="AF1281" s="200"/>
      <c r="AG1281" s="168"/>
      <c r="AH1281" s="200"/>
      <c r="AJ1281" s="168"/>
      <c r="AK1281" s="76"/>
      <c r="AL1281" s="200"/>
      <c r="AM1281" s="167"/>
      <c r="AN1281" s="199"/>
      <c r="AP1281" s="162"/>
    </row>
    <row r="1282" spans="1:42">
      <c r="A1282" s="167"/>
      <c r="B1282" s="168"/>
      <c r="C1282" s="97"/>
      <c r="D1282" s="170"/>
      <c r="E1282" s="170"/>
      <c r="F1282" s="77"/>
      <c r="G1282" s="153"/>
      <c r="J1282" s="158"/>
      <c r="K1282" s="170"/>
      <c r="L1282" s="135"/>
      <c r="M1282" s="170"/>
      <c r="N1282" s="124"/>
      <c r="O1282" s="167"/>
      <c r="P1282" s="167"/>
      <c r="W1282" s="168"/>
      <c r="AA1282" s="167"/>
      <c r="AC1282" s="168"/>
      <c r="AE1282" s="124"/>
      <c r="AG1282" s="168"/>
      <c r="AI1282" s="59"/>
      <c r="AJ1282" s="168"/>
      <c r="AK1282" s="76"/>
      <c r="AM1282" s="167"/>
      <c r="AN1282" s="199"/>
      <c r="AP1282" s="162"/>
    </row>
    <row r="1283" spans="1:42">
      <c r="A1283" s="167"/>
      <c r="B1283" s="168"/>
      <c r="C1283" s="97"/>
      <c r="D1283" s="170"/>
      <c r="E1283" s="170"/>
      <c r="F1283" s="77"/>
      <c r="G1283" s="153"/>
      <c r="J1283" s="158"/>
      <c r="K1283" s="170"/>
      <c r="L1283" s="135"/>
      <c r="M1283" s="170"/>
      <c r="N1283" s="124"/>
      <c r="O1283" s="167"/>
      <c r="P1283" s="167"/>
      <c r="W1283" s="168"/>
      <c r="AA1283" s="167"/>
      <c r="AC1283" s="168"/>
      <c r="AE1283" s="124"/>
      <c r="AG1283" s="168"/>
      <c r="AI1283" s="59"/>
      <c r="AJ1283" s="168"/>
      <c r="AK1283" s="76"/>
      <c r="AM1283" s="167"/>
      <c r="AN1283" s="199"/>
      <c r="AP1283" s="162"/>
    </row>
    <row r="1284" spans="1:42" s="134" customFormat="1">
      <c r="A1284" s="167"/>
      <c r="B1284" s="168"/>
      <c r="C1284" s="97"/>
      <c r="D1284" s="170"/>
      <c r="E1284" s="170"/>
      <c r="F1284" s="77"/>
      <c r="G1284" s="153"/>
      <c r="H1284" s="150"/>
      <c r="I1284" s="150"/>
      <c r="J1284" s="158"/>
      <c r="K1284" s="170"/>
      <c r="L1284" s="135"/>
      <c r="M1284" s="170"/>
      <c r="O1284" s="167"/>
      <c r="P1284" s="167"/>
      <c r="Q1284" s="200"/>
      <c r="R1284" s="200"/>
      <c r="S1284" s="200"/>
      <c r="T1284" s="200"/>
      <c r="U1284" s="200"/>
      <c r="V1284" s="200"/>
      <c r="W1284" s="168"/>
      <c r="X1284" s="228"/>
      <c r="Y1284" s="228"/>
      <c r="Z1284" s="200"/>
      <c r="AA1284" s="167"/>
      <c r="AB1284" s="200"/>
      <c r="AC1284" s="168"/>
      <c r="AD1284" s="165"/>
      <c r="AF1284" s="200"/>
      <c r="AG1284" s="168"/>
      <c r="AH1284" s="200"/>
      <c r="AJ1284" s="168"/>
      <c r="AK1284" s="76"/>
      <c r="AL1284" s="200"/>
      <c r="AM1284" s="167"/>
      <c r="AN1284" s="199"/>
      <c r="AP1284" s="162"/>
    </row>
    <row r="1285" spans="1:42">
      <c r="A1285" s="167"/>
      <c r="B1285" s="168"/>
      <c r="C1285" s="97"/>
      <c r="D1285" s="170"/>
      <c r="E1285" s="170"/>
      <c r="F1285" s="77"/>
      <c r="G1285" s="153"/>
      <c r="J1285" s="158"/>
      <c r="K1285" s="170"/>
      <c r="L1285" s="135"/>
      <c r="M1285" s="170"/>
      <c r="N1285" s="124"/>
      <c r="O1285" s="167"/>
      <c r="P1285" s="167"/>
      <c r="W1285" s="168"/>
      <c r="AA1285" s="167"/>
      <c r="AC1285" s="168"/>
      <c r="AE1285" s="124"/>
      <c r="AG1285" s="168"/>
      <c r="AI1285" s="59"/>
      <c r="AJ1285" s="168"/>
      <c r="AK1285" s="76"/>
      <c r="AM1285" s="167"/>
      <c r="AN1285" s="199"/>
      <c r="AP1285" s="162"/>
    </row>
    <row r="1286" spans="1:42" s="134" customFormat="1">
      <c r="A1286" s="167"/>
      <c r="B1286" s="168"/>
      <c r="C1286" s="97"/>
      <c r="D1286" s="170"/>
      <c r="E1286" s="170"/>
      <c r="F1286" s="77"/>
      <c r="G1286" s="153"/>
      <c r="H1286" s="150"/>
      <c r="I1286" s="150"/>
      <c r="J1286" s="158"/>
      <c r="K1286" s="170"/>
      <c r="L1286" s="135"/>
      <c r="M1286" s="170"/>
      <c r="O1286" s="167"/>
      <c r="P1286" s="167"/>
      <c r="Q1286" s="200"/>
      <c r="R1286" s="200"/>
      <c r="S1286" s="200"/>
      <c r="T1286" s="200"/>
      <c r="U1286" s="200"/>
      <c r="V1286" s="200"/>
      <c r="W1286" s="168"/>
      <c r="X1286" s="228"/>
      <c r="Y1286" s="228"/>
      <c r="Z1286" s="200"/>
      <c r="AA1286" s="167"/>
      <c r="AB1286" s="200"/>
      <c r="AC1286" s="168"/>
      <c r="AD1286" s="165"/>
      <c r="AF1286" s="200"/>
      <c r="AG1286" s="168"/>
      <c r="AH1286" s="200"/>
      <c r="AJ1286" s="168"/>
      <c r="AK1286" s="76"/>
      <c r="AL1286" s="200"/>
      <c r="AM1286" s="167"/>
      <c r="AN1286" s="199"/>
      <c r="AP1286" s="162"/>
    </row>
    <row r="1287" spans="1:42">
      <c r="A1287" s="167"/>
      <c r="B1287" s="168"/>
      <c r="C1287" s="97"/>
      <c r="D1287" s="170"/>
      <c r="E1287" s="170"/>
      <c r="F1287" s="77"/>
      <c r="G1287" s="153"/>
      <c r="J1287" s="158"/>
      <c r="K1287" s="170"/>
      <c r="L1287" s="135"/>
      <c r="M1287" s="170"/>
      <c r="N1287" s="124"/>
      <c r="O1287" s="167"/>
      <c r="P1287" s="167"/>
      <c r="W1287" s="168"/>
      <c r="AA1287" s="167"/>
      <c r="AC1287" s="168"/>
      <c r="AE1287" s="124"/>
      <c r="AG1287" s="168"/>
      <c r="AI1287" s="59"/>
      <c r="AJ1287" s="168"/>
      <c r="AK1287" s="76"/>
      <c r="AM1287" s="167"/>
      <c r="AN1287" s="199"/>
      <c r="AP1287" s="162"/>
    </row>
    <row r="1288" spans="1:42" s="134" customFormat="1">
      <c r="A1288" s="167"/>
      <c r="B1288" s="168"/>
      <c r="C1288" s="97"/>
      <c r="D1288" s="170"/>
      <c r="E1288" s="170"/>
      <c r="F1288" s="77"/>
      <c r="G1288" s="153"/>
      <c r="H1288" s="150"/>
      <c r="I1288" s="150"/>
      <c r="J1288" s="158"/>
      <c r="K1288" s="170"/>
      <c r="L1288" s="135"/>
      <c r="M1288" s="170"/>
      <c r="O1288" s="167"/>
      <c r="P1288" s="167"/>
      <c r="Q1288" s="200"/>
      <c r="R1288" s="200"/>
      <c r="S1288" s="200"/>
      <c r="T1288" s="200"/>
      <c r="U1288" s="200"/>
      <c r="V1288" s="200"/>
      <c r="W1288" s="168"/>
      <c r="X1288" s="228"/>
      <c r="Y1288" s="228"/>
      <c r="Z1288" s="200"/>
      <c r="AA1288" s="167"/>
      <c r="AB1288" s="200"/>
      <c r="AC1288" s="168"/>
      <c r="AD1288" s="165"/>
      <c r="AF1288" s="200"/>
      <c r="AG1288" s="168"/>
      <c r="AH1288" s="200"/>
      <c r="AJ1288" s="168"/>
      <c r="AK1288" s="76"/>
      <c r="AL1288" s="200"/>
      <c r="AM1288" s="167"/>
      <c r="AN1288" s="199"/>
      <c r="AP1288" s="162"/>
    </row>
    <row r="1289" spans="1:42">
      <c r="A1289" s="167"/>
      <c r="B1289" s="168"/>
      <c r="C1289" s="97"/>
      <c r="D1289" s="170"/>
      <c r="E1289" s="170"/>
      <c r="F1289" s="77"/>
      <c r="G1289" s="153"/>
      <c r="J1289" s="158"/>
      <c r="K1289" s="170"/>
      <c r="L1289" s="135"/>
      <c r="M1289" s="170"/>
      <c r="N1289" s="124"/>
      <c r="O1289" s="167"/>
      <c r="P1289" s="167"/>
      <c r="W1289" s="168"/>
      <c r="AA1289" s="167"/>
      <c r="AC1289" s="168"/>
      <c r="AE1289" s="124"/>
      <c r="AG1289" s="168"/>
      <c r="AI1289" s="59"/>
      <c r="AJ1289" s="168"/>
      <c r="AK1289" s="76"/>
      <c r="AM1289" s="167"/>
      <c r="AN1289" s="199"/>
      <c r="AP1289" s="162"/>
    </row>
    <row r="1290" spans="1:42" s="134" customFormat="1">
      <c r="A1290" s="167"/>
      <c r="B1290" s="168"/>
      <c r="C1290" s="97"/>
      <c r="D1290" s="170"/>
      <c r="E1290" s="170"/>
      <c r="F1290" s="77"/>
      <c r="G1290" s="153"/>
      <c r="H1290" s="150"/>
      <c r="I1290" s="150"/>
      <c r="J1290" s="158"/>
      <c r="K1290" s="170"/>
      <c r="L1290" s="135"/>
      <c r="M1290" s="170"/>
      <c r="O1290" s="167"/>
      <c r="P1290" s="167"/>
      <c r="Q1290" s="200"/>
      <c r="R1290" s="200"/>
      <c r="S1290" s="200"/>
      <c r="T1290" s="200"/>
      <c r="U1290" s="200"/>
      <c r="V1290" s="200"/>
      <c r="W1290" s="168"/>
      <c r="X1290" s="228"/>
      <c r="Y1290" s="228"/>
      <c r="Z1290" s="200"/>
      <c r="AA1290" s="167"/>
      <c r="AB1290" s="200"/>
      <c r="AC1290" s="168"/>
      <c r="AD1290" s="165"/>
      <c r="AF1290" s="200"/>
      <c r="AG1290" s="168"/>
      <c r="AH1290" s="200"/>
      <c r="AJ1290" s="168"/>
      <c r="AK1290" s="76"/>
      <c r="AL1290" s="200"/>
      <c r="AM1290" s="167"/>
      <c r="AN1290" s="199"/>
      <c r="AP1290" s="162"/>
    </row>
    <row r="1291" spans="1:42">
      <c r="A1291" s="167"/>
      <c r="B1291" s="168"/>
      <c r="C1291" s="97"/>
      <c r="D1291" s="170"/>
      <c r="E1291" s="170"/>
      <c r="F1291" s="77"/>
      <c r="G1291" s="153"/>
      <c r="J1291" s="158"/>
      <c r="K1291" s="170"/>
      <c r="L1291" s="135"/>
      <c r="M1291" s="170"/>
      <c r="N1291" s="124"/>
      <c r="O1291" s="167"/>
      <c r="P1291" s="167"/>
      <c r="W1291" s="168"/>
      <c r="AA1291" s="167"/>
      <c r="AC1291" s="168"/>
      <c r="AE1291" s="124"/>
      <c r="AG1291" s="168"/>
      <c r="AI1291" s="59"/>
      <c r="AJ1291" s="168"/>
      <c r="AK1291" s="76"/>
      <c r="AM1291" s="167"/>
      <c r="AN1291" s="199"/>
      <c r="AP1291" s="162"/>
    </row>
    <row r="1292" spans="1:42">
      <c r="A1292" s="167"/>
      <c r="B1292" s="168"/>
      <c r="C1292" s="97"/>
      <c r="D1292" s="170"/>
      <c r="E1292" s="170"/>
      <c r="F1292" s="77"/>
      <c r="G1292" s="153"/>
      <c r="J1292" s="158"/>
      <c r="K1292" s="170"/>
      <c r="L1292" s="135"/>
      <c r="M1292" s="170"/>
      <c r="N1292" s="124"/>
      <c r="O1292" s="167"/>
      <c r="P1292" s="167"/>
      <c r="W1292" s="168"/>
      <c r="AA1292" s="167"/>
      <c r="AC1292" s="168"/>
      <c r="AE1292" s="124"/>
      <c r="AG1292" s="168"/>
      <c r="AI1292" s="59"/>
      <c r="AJ1292" s="168"/>
      <c r="AK1292" s="76"/>
      <c r="AM1292" s="167"/>
      <c r="AN1292" s="199"/>
      <c r="AP1292" s="162"/>
    </row>
    <row r="1293" spans="1:42" s="134" customFormat="1">
      <c r="A1293" s="167"/>
      <c r="B1293" s="168"/>
      <c r="C1293" s="97"/>
      <c r="D1293" s="170"/>
      <c r="E1293" s="170"/>
      <c r="F1293" s="77"/>
      <c r="G1293" s="153"/>
      <c r="H1293" s="150"/>
      <c r="I1293" s="150"/>
      <c r="J1293" s="158"/>
      <c r="K1293" s="170"/>
      <c r="L1293" s="135"/>
      <c r="M1293" s="170"/>
      <c r="N1293" s="148"/>
      <c r="O1293" s="167"/>
      <c r="P1293" s="167"/>
      <c r="Q1293" s="200"/>
      <c r="R1293" s="200"/>
      <c r="S1293" s="200"/>
      <c r="T1293" s="200"/>
      <c r="U1293" s="200"/>
      <c r="V1293" s="200"/>
      <c r="W1293" s="168"/>
      <c r="X1293" s="228"/>
      <c r="Y1293" s="228"/>
      <c r="Z1293" s="200"/>
      <c r="AA1293" s="167"/>
      <c r="AB1293" s="200"/>
      <c r="AC1293" s="168"/>
      <c r="AD1293" s="165"/>
      <c r="AF1293" s="200"/>
      <c r="AG1293" s="168"/>
      <c r="AH1293" s="200"/>
      <c r="AJ1293" s="168"/>
      <c r="AK1293" s="76"/>
      <c r="AL1293" s="200"/>
      <c r="AM1293" s="167"/>
      <c r="AN1293" s="199"/>
      <c r="AP1293" s="162"/>
    </row>
    <row r="1294" spans="1:42" s="134" customFormat="1">
      <c r="A1294" s="167"/>
      <c r="B1294" s="168"/>
      <c r="C1294" s="97"/>
      <c r="D1294" s="170"/>
      <c r="E1294" s="170"/>
      <c r="F1294" s="77"/>
      <c r="G1294" s="153"/>
      <c r="H1294" s="150"/>
      <c r="I1294" s="150"/>
      <c r="J1294" s="158"/>
      <c r="K1294" s="170"/>
      <c r="L1294" s="135"/>
      <c r="M1294" s="170"/>
      <c r="N1294" s="138"/>
      <c r="O1294" s="167"/>
      <c r="P1294" s="167"/>
      <c r="Q1294" s="200"/>
      <c r="R1294" s="200"/>
      <c r="S1294" s="200"/>
      <c r="T1294" s="200"/>
      <c r="U1294" s="200"/>
      <c r="V1294" s="200"/>
      <c r="W1294" s="168"/>
      <c r="X1294" s="228"/>
      <c r="Y1294" s="228"/>
      <c r="Z1294" s="200"/>
      <c r="AA1294" s="167"/>
      <c r="AB1294" s="200"/>
      <c r="AC1294" s="168"/>
      <c r="AD1294" s="165"/>
      <c r="AE1294" s="139"/>
      <c r="AF1294" s="200"/>
      <c r="AG1294" s="168"/>
      <c r="AH1294" s="200"/>
      <c r="AJ1294" s="168"/>
      <c r="AK1294" s="76"/>
      <c r="AL1294" s="200"/>
      <c r="AM1294" s="167"/>
      <c r="AN1294" s="199"/>
      <c r="AP1294" s="162"/>
    </row>
    <row r="1295" spans="1:42" s="136" customFormat="1">
      <c r="A1295" s="167"/>
      <c r="B1295" s="168"/>
      <c r="C1295" s="97"/>
      <c r="D1295" s="170"/>
      <c r="E1295" s="170"/>
      <c r="F1295" s="77"/>
      <c r="G1295" s="153"/>
      <c r="H1295" s="150"/>
      <c r="I1295" s="150"/>
      <c r="J1295" s="158"/>
      <c r="K1295" s="170"/>
      <c r="L1295" s="137"/>
      <c r="M1295" s="170"/>
      <c r="N1295" s="138"/>
      <c r="O1295" s="167"/>
      <c r="P1295" s="167"/>
      <c r="Q1295" s="200"/>
      <c r="R1295" s="200"/>
      <c r="S1295" s="200"/>
      <c r="T1295" s="200"/>
      <c r="U1295" s="200"/>
      <c r="V1295" s="200"/>
      <c r="W1295" s="168"/>
      <c r="X1295" s="228"/>
      <c r="Y1295" s="228"/>
      <c r="Z1295" s="200"/>
      <c r="AA1295" s="167"/>
      <c r="AB1295" s="200"/>
      <c r="AC1295" s="168"/>
      <c r="AD1295" s="165"/>
      <c r="AE1295" s="139"/>
      <c r="AF1295" s="200"/>
      <c r="AG1295" s="168"/>
      <c r="AH1295" s="200"/>
      <c r="AJ1295" s="168"/>
      <c r="AK1295" s="76"/>
      <c r="AL1295" s="200"/>
      <c r="AM1295" s="167"/>
      <c r="AN1295" s="199"/>
      <c r="AP1295" s="162"/>
    </row>
    <row r="1296" spans="1:42" s="136" customFormat="1">
      <c r="A1296" s="167"/>
      <c r="B1296" s="168"/>
      <c r="C1296" s="97"/>
      <c r="D1296" s="170"/>
      <c r="E1296" s="170"/>
      <c r="F1296" s="77"/>
      <c r="G1296" s="153"/>
      <c r="H1296" s="150"/>
      <c r="I1296" s="150"/>
      <c r="J1296" s="158"/>
      <c r="K1296" s="170"/>
      <c r="L1296" s="137"/>
      <c r="M1296" s="170"/>
      <c r="N1296" s="138"/>
      <c r="O1296" s="167"/>
      <c r="P1296" s="167"/>
      <c r="Q1296" s="200"/>
      <c r="R1296" s="200"/>
      <c r="S1296" s="200"/>
      <c r="T1296" s="200"/>
      <c r="U1296" s="200"/>
      <c r="V1296" s="200"/>
      <c r="W1296" s="168"/>
      <c r="X1296" s="228"/>
      <c r="Y1296" s="228"/>
      <c r="Z1296" s="200"/>
      <c r="AA1296" s="167"/>
      <c r="AB1296" s="200"/>
      <c r="AC1296" s="168"/>
      <c r="AD1296" s="165"/>
      <c r="AE1296" s="139"/>
      <c r="AF1296" s="200"/>
      <c r="AG1296" s="168"/>
      <c r="AH1296" s="200"/>
      <c r="AJ1296" s="168"/>
      <c r="AK1296" s="76"/>
      <c r="AL1296" s="200"/>
      <c r="AM1296" s="167"/>
      <c r="AN1296" s="199"/>
      <c r="AP1296" s="162"/>
    </row>
    <row r="1297" spans="1:42" s="136" customFormat="1">
      <c r="A1297" s="167"/>
      <c r="B1297" s="168"/>
      <c r="C1297" s="97"/>
      <c r="D1297" s="170"/>
      <c r="E1297" s="170"/>
      <c r="F1297" s="77"/>
      <c r="G1297" s="153"/>
      <c r="H1297" s="150"/>
      <c r="I1297" s="150"/>
      <c r="J1297" s="158"/>
      <c r="K1297" s="170"/>
      <c r="L1297" s="137"/>
      <c r="M1297" s="170"/>
      <c r="N1297" s="138"/>
      <c r="O1297" s="167"/>
      <c r="P1297" s="167"/>
      <c r="Q1297" s="200"/>
      <c r="R1297" s="200"/>
      <c r="S1297" s="200"/>
      <c r="T1297" s="200"/>
      <c r="U1297" s="200"/>
      <c r="V1297" s="200"/>
      <c r="W1297" s="168"/>
      <c r="X1297" s="228"/>
      <c r="Y1297" s="228"/>
      <c r="Z1297" s="200"/>
      <c r="AA1297" s="167"/>
      <c r="AB1297" s="200"/>
      <c r="AC1297" s="168"/>
      <c r="AD1297" s="165"/>
      <c r="AE1297" s="139"/>
      <c r="AF1297" s="200"/>
      <c r="AG1297" s="168"/>
      <c r="AH1297" s="200"/>
      <c r="AJ1297" s="168"/>
      <c r="AK1297" s="76"/>
      <c r="AL1297" s="200"/>
      <c r="AM1297" s="167"/>
      <c r="AN1297" s="199"/>
      <c r="AP1297" s="162"/>
    </row>
    <row r="1298" spans="1:42">
      <c r="A1298" s="167"/>
      <c r="B1298" s="168"/>
      <c r="C1298" s="97"/>
      <c r="D1298" s="170"/>
      <c r="E1298" s="170"/>
      <c r="F1298" s="77"/>
      <c r="G1298" s="153"/>
      <c r="J1298" s="158"/>
      <c r="K1298" s="170"/>
      <c r="L1298" s="140"/>
      <c r="M1298" s="170"/>
      <c r="N1298" s="124"/>
      <c r="O1298" s="167"/>
      <c r="P1298" s="167"/>
      <c r="W1298" s="168"/>
      <c r="AA1298" s="167"/>
      <c r="AC1298" s="168"/>
      <c r="AE1298" s="124"/>
      <c r="AG1298" s="168"/>
      <c r="AI1298" s="59"/>
      <c r="AJ1298" s="168"/>
      <c r="AK1298" s="76"/>
      <c r="AM1298" s="167"/>
      <c r="AN1298" s="199"/>
      <c r="AP1298" s="162"/>
    </row>
    <row r="1299" spans="1:42" s="139" customFormat="1">
      <c r="A1299" s="167"/>
      <c r="B1299" s="168"/>
      <c r="C1299" s="97"/>
      <c r="D1299" s="170"/>
      <c r="E1299" s="170"/>
      <c r="F1299" s="77"/>
      <c r="G1299" s="153"/>
      <c r="H1299" s="150"/>
      <c r="I1299" s="150"/>
      <c r="J1299" s="158"/>
      <c r="K1299" s="170"/>
      <c r="L1299" s="140"/>
      <c r="M1299" s="170"/>
      <c r="N1299" s="142"/>
      <c r="O1299" s="167"/>
      <c r="P1299" s="167"/>
      <c r="Q1299" s="200"/>
      <c r="R1299" s="200"/>
      <c r="S1299" s="200"/>
      <c r="T1299" s="200"/>
      <c r="U1299" s="200"/>
      <c r="V1299" s="200"/>
      <c r="W1299" s="168"/>
      <c r="X1299" s="228"/>
      <c r="Y1299" s="228"/>
      <c r="Z1299" s="200"/>
      <c r="AA1299" s="167"/>
      <c r="AB1299" s="200"/>
      <c r="AC1299" s="168"/>
      <c r="AD1299" s="165"/>
      <c r="AF1299" s="200"/>
      <c r="AG1299" s="168"/>
      <c r="AH1299" s="200"/>
      <c r="AJ1299" s="168"/>
      <c r="AK1299" s="76"/>
      <c r="AL1299" s="200"/>
      <c r="AM1299" s="167"/>
      <c r="AN1299" s="199"/>
      <c r="AP1299" s="162"/>
    </row>
    <row r="1300" spans="1:42" s="141" customFormat="1">
      <c r="A1300" s="167"/>
      <c r="B1300" s="168"/>
      <c r="C1300" s="97"/>
      <c r="D1300" s="170"/>
      <c r="E1300" s="170"/>
      <c r="F1300" s="77"/>
      <c r="G1300" s="153"/>
      <c r="H1300" s="150"/>
      <c r="I1300" s="150"/>
      <c r="J1300" s="158"/>
      <c r="K1300" s="170"/>
      <c r="L1300" s="143"/>
      <c r="M1300" s="170"/>
      <c r="N1300" s="142"/>
      <c r="O1300" s="167"/>
      <c r="P1300" s="167"/>
      <c r="Q1300" s="200"/>
      <c r="R1300" s="200"/>
      <c r="S1300" s="200"/>
      <c r="T1300" s="200"/>
      <c r="U1300" s="200"/>
      <c r="V1300" s="200"/>
      <c r="W1300" s="168"/>
      <c r="X1300" s="228"/>
      <c r="Y1300" s="228"/>
      <c r="Z1300" s="200"/>
      <c r="AA1300" s="167"/>
      <c r="AB1300" s="200"/>
      <c r="AC1300" s="168"/>
      <c r="AD1300" s="165"/>
      <c r="AE1300" s="144"/>
      <c r="AF1300" s="200"/>
      <c r="AG1300" s="168"/>
      <c r="AH1300" s="200"/>
      <c r="AI1300" s="144"/>
      <c r="AJ1300" s="168"/>
      <c r="AK1300" s="76"/>
      <c r="AL1300" s="200"/>
      <c r="AM1300" s="167"/>
      <c r="AN1300" s="199"/>
      <c r="AP1300" s="162"/>
    </row>
    <row r="1301" spans="1:42">
      <c r="A1301" s="167"/>
      <c r="B1301" s="168"/>
      <c r="C1301" s="97"/>
      <c r="D1301" s="170"/>
      <c r="E1301" s="170"/>
      <c r="F1301" s="77"/>
      <c r="G1301" s="153"/>
      <c r="J1301" s="158"/>
      <c r="K1301" s="170"/>
      <c r="L1301" s="145"/>
      <c r="M1301" s="170"/>
      <c r="N1301" s="124"/>
      <c r="O1301" s="167"/>
      <c r="P1301" s="167"/>
      <c r="W1301" s="168"/>
      <c r="AA1301" s="167"/>
      <c r="AC1301" s="168"/>
      <c r="AE1301" s="124"/>
      <c r="AG1301" s="168"/>
      <c r="AI1301" s="59"/>
      <c r="AJ1301" s="168"/>
      <c r="AK1301" s="76"/>
      <c r="AM1301" s="167"/>
      <c r="AN1301" s="199"/>
      <c r="AP1301" s="162"/>
    </row>
    <row r="1302" spans="1:42" s="144" customFormat="1">
      <c r="A1302" s="167"/>
      <c r="B1302" s="168"/>
      <c r="C1302" s="97"/>
      <c r="D1302" s="170"/>
      <c r="E1302" s="170"/>
      <c r="F1302" s="77"/>
      <c r="G1302" s="153"/>
      <c r="H1302" s="150"/>
      <c r="I1302" s="150"/>
      <c r="J1302" s="158"/>
      <c r="K1302" s="170"/>
      <c r="L1302" s="145"/>
      <c r="M1302" s="170"/>
      <c r="O1302" s="167"/>
      <c r="P1302" s="167"/>
      <c r="Q1302" s="200"/>
      <c r="R1302" s="200"/>
      <c r="S1302" s="200"/>
      <c r="T1302" s="200"/>
      <c r="U1302" s="200"/>
      <c r="V1302" s="200"/>
      <c r="W1302" s="168"/>
      <c r="X1302" s="228"/>
      <c r="Y1302" s="228"/>
      <c r="Z1302" s="200"/>
      <c r="AA1302" s="167"/>
      <c r="AB1302" s="200"/>
      <c r="AC1302" s="168"/>
      <c r="AD1302" s="165"/>
      <c r="AF1302" s="200"/>
      <c r="AG1302" s="168"/>
      <c r="AH1302" s="200"/>
      <c r="AJ1302" s="168"/>
      <c r="AK1302" s="76"/>
      <c r="AL1302" s="200"/>
      <c r="AM1302" s="167"/>
      <c r="AN1302" s="199"/>
      <c r="AP1302" s="162"/>
    </row>
    <row r="1303" spans="1:42">
      <c r="A1303" s="167"/>
      <c r="B1303" s="168"/>
      <c r="C1303" s="97"/>
      <c r="D1303" s="170"/>
      <c r="E1303" s="170"/>
      <c r="F1303" s="77"/>
      <c r="G1303" s="153"/>
      <c r="J1303" s="158"/>
      <c r="K1303" s="170"/>
      <c r="L1303" s="147"/>
      <c r="M1303" s="170"/>
      <c r="N1303" s="124"/>
      <c r="O1303" s="167"/>
      <c r="P1303" s="167"/>
      <c r="W1303" s="168"/>
      <c r="AA1303" s="167"/>
      <c r="AC1303" s="168"/>
      <c r="AE1303" s="124"/>
      <c r="AG1303" s="168"/>
      <c r="AI1303" s="59"/>
      <c r="AJ1303" s="168"/>
      <c r="AK1303" s="76"/>
      <c r="AM1303" s="167"/>
      <c r="AN1303" s="199"/>
      <c r="AP1303" s="162"/>
    </row>
    <row r="1304" spans="1:42">
      <c r="A1304" s="167"/>
      <c r="B1304" s="168"/>
      <c r="C1304" s="97"/>
      <c r="D1304" s="170"/>
      <c r="E1304" s="170"/>
      <c r="F1304" s="77"/>
      <c r="G1304" s="153"/>
      <c r="J1304" s="158"/>
      <c r="K1304" s="170"/>
      <c r="L1304" s="147"/>
      <c r="M1304" s="170"/>
      <c r="N1304" s="124"/>
      <c r="O1304" s="167"/>
      <c r="P1304" s="167"/>
      <c r="W1304" s="168"/>
      <c r="AA1304" s="167"/>
      <c r="AC1304" s="168"/>
      <c r="AE1304" s="124"/>
      <c r="AG1304" s="168"/>
      <c r="AI1304" s="59"/>
      <c r="AJ1304" s="168"/>
      <c r="AK1304" s="76"/>
      <c r="AM1304" s="167"/>
      <c r="AN1304" s="199"/>
      <c r="AP1304" s="162"/>
    </row>
    <row r="1305" spans="1:42">
      <c r="A1305" s="167"/>
      <c r="B1305" s="168"/>
      <c r="C1305" s="97"/>
      <c r="D1305" s="170"/>
      <c r="E1305" s="170"/>
      <c r="F1305" s="77"/>
      <c r="G1305" s="153"/>
      <c r="J1305" s="158"/>
      <c r="K1305" s="170"/>
      <c r="L1305" s="147"/>
      <c r="M1305" s="170"/>
      <c r="N1305" s="124"/>
      <c r="O1305" s="167"/>
      <c r="P1305" s="167"/>
      <c r="W1305" s="168"/>
      <c r="AA1305" s="167"/>
      <c r="AC1305" s="168"/>
      <c r="AE1305" s="124"/>
      <c r="AG1305" s="168"/>
      <c r="AI1305" s="59"/>
      <c r="AJ1305" s="168"/>
      <c r="AK1305" s="76"/>
      <c r="AM1305" s="167"/>
      <c r="AN1305" s="199"/>
      <c r="AP1305" s="162"/>
    </row>
    <row r="1306" spans="1:42" s="146" customFormat="1">
      <c r="A1306" s="167"/>
      <c r="B1306" s="168"/>
      <c r="C1306" s="97"/>
      <c r="D1306" s="170"/>
      <c r="E1306" s="170"/>
      <c r="F1306" s="77"/>
      <c r="G1306" s="153"/>
      <c r="H1306" s="150"/>
      <c r="I1306" s="150"/>
      <c r="J1306" s="158"/>
      <c r="K1306" s="170"/>
      <c r="L1306" s="147"/>
      <c r="M1306" s="170"/>
      <c r="O1306" s="167"/>
      <c r="P1306" s="167"/>
      <c r="Q1306" s="200"/>
      <c r="R1306" s="200"/>
      <c r="S1306" s="200"/>
      <c r="T1306" s="200"/>
      <c r="U1306" s="200"/>
      <c r="V1306" s="200"/>
      <c r="W1306" s="168"/>
      <c r="X1306" s="228"/>
      <c r="Y1306" s="228"/>
      <c r="Z1306" s="200"/>
      <c r="AA1306" s="167"/>
      <c r="AB1306" s="200"/>
      <c r="AC1306" s="168"/>
      <c r="AD1306" s="165"/>
      <c r="AF1306" s="200"/>
      <c r="AG1306" s="168"/>
      <c r="AH1306" s="200"/>
      <c r="AJ1306" s="168"/>
      <c r="AK1306" s="76"/>
      <c r="AL1306" s="200"/>
      <c r="AM1306" s="167"/>
      <c r="AN1306" s="199"/>
      <c r="AP1306" s="162"/>
    </row>
    <row r="1307" spans="1:42">
      <c r="A1307" s="167"/>
      <c r="B1307" s="168"/>
      <c r="C1307" s="97"/>
      <c r="D1307" s="170"/>
      <c r="E1307" s="170"/>
      <c r="F1307" s="77"/>
      <c r="G1307" s="153"/>
      <c r="J1307" s="158"/>
      <c r="K1307" s="170"/>
      <c r="L1307" s="149"/>
      <c r="M1307" s="170"/>
      <c r="N1307" s="124"/>
      <c r="O1307" s="167"/>
      <c r="P1307" s="167"/>
      <c r="W1307" s="168"/>
      <c r="AA1307" s="167"/>
      <c r="AC1307" s="168"/>
      <c r="AE1307" s="124"/>
      <c r="AG1307" s="168"/>
      <c r="AI1307" s="59"/>
      <c r="AJ1307" s="168"/>
      <c r="AK1307" s="76"/>
      <c r="AM1307" s="167"/>
      <c r="AN1307" s="199"/>
      <c r="AP1307" s="162"/>
    </row>
    <row r="1308" spans="1:42">
      <c r="A1308" s="167"/>
      <c r="B1308" s="168"/>
      <c r="C1308" s="97"/>
      <c r="D1308" s="170"/>
      <c r="E1308" s="170"/>
      <c r="F1308" s="77"/>
      <c r="G1308" s="153"/>
      <c r="J1308" s="158"/>
      <c r="K1308" s="170"/>
      <c r="L1308" s="149"/>
      <c r="M1308" s="170"/>
      <c r="N1308" s="124"/>
      <c r="O1308" s="167"/>
      <c r="P1308" s="167"/>
      <c r="W1308" s="168"/>
      <c r="AA1308" s="167"/>
      <c r="AC1308" s="168"/>
      <c r="AE1308" s="124"/>
      <c r="AG1308" s="168"/>
      <c r="AI1308" s="59"/>
      <c r="AJ1308" s="168"/>
      <c r="AK1308" s="76"/>
      <c r="AM1308" s="167"/>
      <c r="AN1308" s="199"/>
      <c r="AP1308" s="162"/>
    </row>
    <row r="1309" spans="1:42" s="148" customFormat="1">
      <c r="A1309" s="167"/>
      <c r="B1309" s="168"/>
      <c r="C1309" s="97"/>
      <c r="D1309" s="170"/>
      <c r="E1309" s="170"/>
      <c r="F1309" s="77"/>
      <c r="G1309" s="153"/>
      <c r="H1309" s="150"/>
      <c r="I1309" s="150"/>
      <c r="J1309" s="158"/>
      <c r="K1309" s="170"/>
      <c r="L1309" s="149"/>
      <c r="M1309" s="170"/>
      <c r="N1309" s="167"/>
      <c r="O1309" s="167"/>
      <c r="P1309" s="167"/>
      <c r="Q1309" s="200"/>
      <c r="R1309" s="200"/>
      <c r="S1309" s="200"/>
      <c r="T1309" s="200"/>
      <c r="U1309" s="200"/>
      <c r="V1309" s="200"/>
      <c r="W1309" s="168"/>
      <c r="X1309" s="228"/>
      <c r="Y1309" s="228"/>
      <c r="Z1309" s="200"/>
      <c r="AA1309" s="167"/>
      <c r="AB1309" s="200"/>
      <c r="AC1309" s="168"/>
      <c r="AD1309" s="165"/>
      <c r="AF1309" s="200"/>
      <c r="AG1309" s="168"/>
      <c r="AH1309" s="200"/>
      <c r="AJ1309" s="168"/>
      <c r="AK1309" s="76"/>
      <c r="AL1309" s="200"/>
      <c r="AM1309" s="167"/>
      <c r="AN1309" s="199"/>
      <c r="AP1309" s="162"/>
    </row>
    <row r="1310" spans="1:42">
      <c r="A1310" s="167"/>
      <c r="B1310" s="168"/>
      <c r="C1310" s="97"/>
      <c r="D1310" s="170"/>
      <c r="E1310" s="170"/>
      <c r="F1310" s="77"/>
      <c r="G1310" s="153"/>
      <c r="J1310" s="158"/>
      <c r="K1310" s="170"/>
      <c r="L1310" s="152"/>
      <c r="M1310" s="170"/>
      <c r="N1310" s="124"/>
      <c r="O1310" s="167"/>
      <c r="P1310" s="167"/>
      <c r="W1310" s="168"/>
      <c r="AA1310" s="167"/>
      <c r="AC1310" s="168"/>
      <c r="AE1310" s="124"/>
      <c r="AG1310" s="168"/>
      <c r="AI1310" s="59"/>
      <c r="AJ1310" s="168"/>
      <c r="AK1310" s="76"/>
      <c r="AM1310" s="167"/>
      <c r="AN1310" s="199"/>
      <c r="AP1310" s="162"/>
    </row>
    <row r="1311" spans="1:42" s="148" customFormat="1">
      <c r="A1311" s="167"/>
      <c r="B1311" s="168"/>
      <c r="C1311" s="97"/>
      <c r="D1311" s="170"/>
      <c r="E1311" s="170"/>
      <c r="F1311" s="77"/>
      <c r="G1311" s="153"/>
      <c r="H1311" s="150"/>
      <c r="I1311" s="150"/>
      <c r="J1311" s="158"/>
      <c r="K1311" s="170"/>
      <c r="L1311" s="152"/>
      <c r="M1311" s="170"/>
      <c r="O1311" s="167"/>
      <c r="P1311" s="167"/>
      <c r="Q1311" s="200"/>
      <c r="R1311" s="200"/>
      <c r="S1311" s="200"/>
      <c r="T1311" s="200"/>
      <c r="U1311" s="200"/>
      <c r="V1311" s="200"/>
      <c r="W1311" s="168"/>
      <c r="X1311" s="228"/>
      <c r="Y1311" s="228"/>
      <c r="Z1311" s="200"/>
      <c r="AA1311" s="167"/>
      <c r="AB1311" s="200"/>
      <c r="AC1311" s="168"/>
      <c r="AD1311" s="165"/>
      <c r="AF1311" s="200"/>
      <c r="AG1311" s="168"/>
      <c r="AH1311" s="200"/>
      <c r="AJ1311" s="168"/>
      <c r="AK1311" s="76"/>
      <c r="AL1311" s="200"/>
      <c r="AM1311" s="167"/>
      <c r="AN1311" s="199"/>
      <c r="AP1311" s="162"/>
    </row>
    <row r="1312" spans="1:42">
      <c r="A1312" s="167"/>
      <c r="B1312" s="168"/>
      <c r="C1312" s="97"/>
      <c r="D1312" s="170"/>
      <c r="E1312" s="170"/>
      <c r="F1312" s="77"/>
      <c r="G1312" s="153"/>
      <c r="J1312" s="158"/>
      <c r="K1312" s="170"/>
      <c r="L1312" s="152"/>
      <c r="M1312" s="170"/>
      <c r="N1312" s="124"/>
      <c r="O1312" s="167"/>
      <c r="P1312" s="167"/>
      <c r="W1312" s="168"/>
      <c r="AA1312" s="167"/>
      <c r="AC1312" s="168"/>
      <c r="AE1312" s="124"/>
      <c r="AG1312" s="168"/>
      <c r="AI1312" s="59"/>
      <c r="AJ1312" s="168"/>
      <c r="AK1312" s="76"/>
      <c r="AM1312" s="167"/>
      <c r="AN1312" s="199"/>
      <c r="AP1312" s="162"/>
    </row>
    <row r="1313" spans="1:42" s="148" customFormat="1">
      <c r="A1313" s="167"/>
      <c r="B1313" s="168"/>
      <c r="C1313" s="97"/>
      <c r="D1313" s="170"/>
      <c r="E1313" s="170"/>
      <c r="F1313" s="77"/>
      <c r="G1313" s="153"/>
      <c r="H1313" s="150"/>
      <c r="I1313" s="150"/>
      <c r="J1313" s="158"/>
      <c r="K1313" s="170"/>
      <c r="L1313" s="152"/>
      <c r="M1313" s="170"/>
      <c r="O1313" s="167"/>
      <c r="P1313" s="167"/>
      <c r="Q1313" s="200"/>
      <c r="R1313" s="200"/>
      <c r="S1313" s="200"/>
      <c r="T1313" s="200"/>
      <c r="U1313" s="200"/>
      <c r="V1313" s="200"/>
      <c r="W1313" s="168"/>
      <c r="X1313" s="228"/>
      <c r="Y1313" s="228"/>
      <c r="Z1313" s="200"/>
      <c r="AA1313" s="167"/>
      <c r="AB1313" s="200"/>
      <c r="AC1313" s="168"/>
      <c r="AD1313" s="165"/>
      <c r="AF1313" s="200"/>
      <c r="AG1313" s="168"/>
      <c r="AH1313" s="200"/>
      <c r="AJ1313" s="168"/>
      <c r="AK1313" s="76"/>
      <c r="AL1313" s="200"/>
      <c r="AM1313" s="167"/>
      <c r="AN1313" s="199"/>
      <c r="AP1313" s="162"/>
    </row>
    <row r="1314" spans="1:42">
      <c r="A1314" s="167"/>
      <c r="B1314" s="168"/>
      <c r="C1314" s="97"/>
      <c r="D1314" s="170"/>
      <c r="E1314" s="170"/>
      <c r="F1314" s="77"/>
      <c r="G1314" s="153"/>
      <c r="J1314" s="158"/>
      <c r="K1314" s="170"/>
      <c r="L1314" s="152"/>
      <c r="M1314" s="170"/>
      <c r="N1314" s="124"/>
      <c r="O1314" s="167"/>
      <c r="P1314" s="167"/>
      <c r="W1314" s="168"/>
      <c r="AA1314" s="167"/>
      <c r="AC1314" s="168"/>
      <c r="AE1314" s="124"/>
      <c r="AG1314" s="168"/>
      <c r="AI1314" s="59"/>
      <c r="AJ1314" s="168"/>
      <c r="AK1314" s="76"/>
      <c r="AM1314" s="167"/>
      <c r="AN1314" s="199"/>
      <c r="AP1314" s="162"/>
    </row>
    <row r="1315" spans="1:42" s="151" customFormat="1">
      <c r="A1315" s="167"/>
      <c r="B1315" s="168"/>
      <c r="C1315" s="97"/>
      <c r="D1315" s="170"/>
      <c r="E1315" s="170"/>
      <c r="F1315" s="77"/>
      <c r="G1315" s="153"/>
      <c r="H1315" s="150"/>
      <c r="I1315" s="150"/>
      <c r="J1315" s="158"/>
      <c r="K1315" s="170"/>
      <c r="L1315" s="152"/>
      <c r="M1315" s="170"/>
      <c r="O1315" s="167"/>
      <c r="P1315" s="167"/>
      <c r="Q1315" s="200"/>
      <c r="R1315" s="200"/>
      <c r="S1315" s="200"/>
      <c r="T1315" s="200"/>
      <c r="U1315" s="200"/>
      <c r="V1315" s="200"/>
      <c r="W1315" s="168"/>
      <c r="X1315" s="228"/>
      <c r="Y1315" s="228"/>
      <c r="Z1315" s="200"/>
      <c r="AA1315" s="167"/>
      <c r="AB1315" s="200"/>
      <c r="AC1315" s="168"/>
      <c r="AD1315" s="165"/>
      <c r="AF1315" s="200"/>
      <c r="AG1315" s="168"/>
      <c r="AH1315" s="200"/>
      <c r="AJ1315" s="168"/>
      <c r="AK1315" s="76"/>
      <c r="AL1315" s="200"/>
      <c r="AM1315" s="167"/>
      <c r="AN1315" s="199"/>
      <c r="AP1315" s="162"/>
    </row>
    <row r="1316" spans="1:42">
      <c r="A1316" s="167"/>
      <c r="B1316" s="168"/>
      <c r="C1316" s="97"/>
      <c r="D1316" s="170"/>
      <c r="E1316" s="170"/>
      <c r="F1316" s="77"/>
      <c r="G1316" s="153"/>
      <c r="J1316" s="158"/>
      <c r="K1316" s="170"/>
      <c r="L1316" s="152"/>
      <c r="M1316" s="170"/>
      <c r="N1316" s="124"/>
      <c r="O1316" s="167"/>
      <c r="P1316" s="167"/>
      <c r="W1316" s="168"/>
      <c r="AA1316" s="167"/>
      <c r="AC1316" s="168"/>
      <c r="AE1316" s="124"/>
      <c r="AG1316" s="168"/>
      <c r="AI1316" s="59"/>
      <c r="AJ1316" s="168"/>
      <c r="AK1316" s="76"/>
      <c r="AM1316" s="167"/>
      <c r="AN1316" s="199"/>
      <c r="AP1316" s="162"/>
    </row>
    <row r="1317" spans="1:42" s="151" customFormat="1">
      <c r="A1317" s="167"/>
      <c r="B1317" s="168"/>
      <c r="C1317" s="97"/>
      <c r="D1317" s="170"/>
      <c r="E1317" s="170"/>
      <c r="F1317" s="77"/>
      <c r="G1317" s="153"/>
      <c r="H1317" s="150"/>
      <c r="I1317" s="150"/>
      <c r="J1317" s="158"/>
      <c r="K1317" s="170"/>
      <c r="L1317" s="152"/>
      <c r="M1317" s="170"/>
      <c r="O1317" s="167"/>
      <c r="P1317" s="167"/>
      <c r="Q1317" s="200"/>
      <c r="R1317" s="200"/>
      <c r="S1317" s="200"/>
      <c r="T1317" s="200"/>
      <c r="U1317" s="200"/>
      <c r="V1317" s="200"/>
      <c r="W1317" s="168"/>
      <c r="X1317" s="228"/>
      <c r="Y1317" s="228"/>
      <c r="Z1317" s="200"/>
      <c r="AA1317" s="167"/>
      <c r="AB1317" s="200"/>
      <c r="AC1317" s="168"/>
      <c r="AD1317" s="165"/>
      <c r="AF1317" s="200"/>
      <c r="AG1317" s="168"/>
      <c r="AH1317" s="200"/>
      <c r="AJ1317" s="168"/>
      <c r="AK1317" s="76"/>
      <c r="AL1317" s="200"/>
      <c r="AM1317" s="167"/>
      <c r="AN1317" s="199"/>
      <c r="AP1317" s="162"/>
    </row>
    <row r="1318" spans="1:42">
      <c r="A1318" s="167"/>
      <c r="B1318" s="168"/>
      <c r="C1318" s="97"/>
      <c r="D1318" s="170"/>
      <c r="E1318" s="170"/>
      <c r="F1318" s="77"/>
      <c r="G1318" s="153"/>
      <c r="J1318" s="158"/>
      <c r="K1318" s="170"/>
      <c r="L1318" s="152"/>
      <c r="M1318" s="170"/>
      <c r="N1318" s="124"/>
      <c r="O1318" s="167"/>
      <c r="P1318" s="167"/>
      <c r="W1318" s="168"/>
      <c r="AA1318" s="167"/>
      <c r="AC1318" s="168"/>
      <c r="AE1318" s="124"/>
      <c r="AG1318" s="168"/>
      <c r="AI1318" s="59"/>
      <c r="AJ1318" s="168"/>
      <c r="AK1318" s="76"/>
      <c r="AM1318" s="167"/>
      <c r="AN1318" s="199"/>
      <c r="AP1318" s="162"/>
    </row>
    <row r="1319" spans="1:42" s="151" customFormat="1">
      <c r="A1319" s="167"/>
      <c r="B1319" s="168"/>
      <c r="C1319" s="97"/>
      <c r="D1319" s="170"/>
      <c r="E1319" s="170"/>
      <c r="F1319" s="77"/>
      <c r="G1319" s="153"/>
      <c r="H1319" s="150"/>
      <c r="I1319" s="150"/>
      <c r="J1319" s="158"/>
      <c r="K1319" s="170"/>
      <c r="L1319" s="152"/>
      <c r="M1319" s="170"/>
      <c r="O1319" s="167"/>
      <c r="P1319" s="167"/>
      <c r="Q1319" s="200"/>
      <c r="R1319" s="200"/>
      <c r="S1319" s="200"/>
      <c r="T1319" s="200"/>
      <c r="U1319" s="200"/>
      <c r="V1319" s="200"/>
      <c r="W1319" s="168"/>
      <c r="X1319" s="228"/>
      <c r="Y1319" s="228"/>
      <c r="Z1319" s="200"/>
      <c r="AA1319" s="167"/>
      <c r="AB1319" s="200"/>
      <c r="AC1319" s="168"/>
      <c r="AD1319" s="165"/>
      <c r="AF1319" s="200"/>
      <c r="AG1319" s="168"/>
      <c r="AH1319" s="200"/>
      <c r="AJ1319" s="168"/>
      <c r="AK1319" s="76"/>
      <c r="AL1319" s="200"/>
      <c r="AM1319" s="167"/>
      <c r="AN1319" s="199"/>
      <c r="AP1319" s="162"/>
    </row>
    <row r="1320" spans="1:42">
      <c r="A1320" s="167"/>
      <c r="B1320" s="168"/>
      <c r="C1320" s="97"/>
      <c r="D1320" s="170"/>
      <c r="E1320" s="170"/>
      <c r="F1320" s="77"/>
      <c r="G1320" s="153"/>
      <c r="J1320" s="158"/>
      <c r="K1320" s="170"/>
      <c r="L1320" s="152"/>
      <c r="M1320" s="170"/>
      <c r="N1320" s="124"/>
      <c r="O1320" s="167"/>
      <c r="P1320" s="167"/>
      <c r="W1320" s="168"/>
      <c r="AA1320" s="167"/>
      <c r="AC1320" s="168"/>
      <c r="AE1320" s="124"/>
      <c r="AG1320" s="168"/>
      <c r="AI1320" s="59"/>
      <c r="AJ1320" s="168"/>
      <c r="AK1320" s="76"/>
      <c r="AM1320" s="167"/>
      <c r="AN1320" s="199"/>
      <c r="AP1320" s="162"/>
    </row>
    <row r="1321" spans="1:42">
      <c r="A1321" s="167"/>
      <c r="B1321" s="168"/>
      <c r="C1321" s="97"/>
      <c r="D1321" s="170"/>
      <c r="E1321" s="170"/>
      <c r="F1321" s="77"/>
      <c r="G1321" s="153"/>
      <c r="J1321" s="158"/>
      <c r="K1321" s="170"/>
      <c r="M1321" s="170"/>
      <c r="N1321" s="167"/>
      <c r="O1321" s="167"/>
      <c r="P1321" s="167"/>
      <c r="W1321" s="168"/>
      <c r="AA1321" s="167"/>
      <c r="AC1321" s="168"/>
      <c r="AE1321" s="124"/>
      <c r="AG1321" s="168"/>
      <c r="AI1321" s="59"/>
      <c r="AJ1321" s="168"/>
      <c r="AK1321" s="76"/>
      <c r="AM1321" s="167"/>
      <c r="AN1321" s="199"/>
      <c r="AP1321" s="162"/>
    </row>
    <row r="1322" spans="1:42">
      <c r="A1322" s="167"/>
      <c r="B1322" s="168"/>
      <c r="C1322" s="97"/>
      <c r="D1322" s="170"/>
      <c r="E1322" s="170"/>
      <c r="F1322" s="77"/>
      <c r="G1322" s="153"/>
      <c r="J1322" s="158"/>
      <c r="K1322" s="170"/>
      <c r="M1322" s="170"/>
      <c r="N1322" s="124"/>
      <c r="O1322" s="167"/>
      <c r="P1322" s="167"/>
      <c r="W1322" s="168"/>
      <c r="AA1322" s="167"/>
      <c r="AC1322" s="168"/>
      <c r="AE1322" s="124"/>
      <c r="AG1322" s="168"/>
      <c r="AI1322" s="59"/>
      <c r="AJ1322" s="168"/>
      <c r="AK1322" s="76"/>
      <c r="AM1322" s="167"/>
      <c r="AN1322" s="199"/>
      <c r="AP1322" s="162"/>
    </row>
    <row r="1323" spans="1:42">
      <c r="A1323" s="167"/>
      <c r="B1323" s="168"/>
      <c r="C1323" s="97"/>
      <c r="D1323" s="170"/>
      <c r="E1323" s="170"/>
      <c r="F1323" s="77"/>
      <c r="G1323" s="153"/>
      <c r="J1323" s="158"/>
      <c r="K1323" s="170"/>
      <c r="M1323" s="170"/>
      <c r="N1323" s="124"/>
      <c r="O1323" s="167"/>
      <c r="P1323" s="167"/>
      <c r="W1323" s="168"/>
      <c r="AA1323" s="167"/>
      <c r="AC1323" s="168"/>
      <c r="AE1323" s="124"/>
      <c r="AG1323" s="168"/>
      <c r="AI1323" s="59"/>
      <c r="AJ1323" s="168"/>
      <c r="AK1323" s="76"/>
      <c r="AM1323" s="167"/>
      <c r="AN1323" s="199"/>
      <c r="AP1323" s="162"/>
    </row>
    <row r="1324" spans="1:42">
      <c r="A1324" s="167"/>
      <c r="B1324" s="168"/>
      <c r="C1324" s="97"/>
      <c r="D1324" s="170"/>
      <c r="E1324" s="170"/>
      <c r="F1324" s="77"/>
      <c r="G1324" s="153"/>
      <c r="J1324" s="158"/>
      <c r="K1324" s="170"/>
      <c r="M1324" s="170"/>
      <c r="N1324" s="124"/>
      <c r="O1324" s="167"/>
      <c r="P1324" s="167"/>
      <c r="AA1324" s="167"/>
      <c r="AC1324" s="168"/>
      <c r="AE1324" s="124"/>
      <c r="AG1324" s="168"/>
      <c r="AI1324" s="59"/>
      <c r="AJ1324" s="168"/>
      <c r="AK1324" s="76"/>
      <c r="AM1324" s="167"/>
      <c r="AN1324" s="199"/>
      <c r="AP1324" s="162"/>
    </row>
    <row r="1325" spans="1:42" s="151" customFormat="1">
      <c r="A1325" s="167"/>
      <c r="B1325" s="168"/>
      <c r="C1325" s="97"/>
      <c r="D1325" s="170"/>
      <c r="E1325" s="170"/>
      <c r="F1325" s="77"/>
      <c r="G1325" s="153"/>
      <c r="H1325" s="150"/>
      <c r="I1325" s="150"/>
      <c r="J1325" s="158"/>
      <c r="K1325" s="170"/>
      <c r="L1325" s="152"/>
      <c r="M1325" s="170"/>
      <c r="N1325" s="167"/>
      <c r="O1325" s="167"/>
      <c r="P1325" s="167"/>
      <c r="Q1325" s="200"/>
      <c r="R1325" s="200"/>
      <c r="S1325" s="200"/>
      <c r="T1325" s="200"/>
      <c r="U1325" s="200"/>
      <c r="V1325" s="200"/>
      <c r="W1325" s="168"/>
      <c r="X1325" s="228"/>
      <c r="Y1325" s="228"/>
      <c r="Z1325" s="200"/>
      <c r="AA1325" s="167"/>
      <c r="AB1325" s="200"/>
      <c r="AC1325" s="168"/>
      <c r="AD1325" s="165"/>
      <c r="AF1325" s="200"/>
      <c r="AG1325" s="168"/>
      <c r="AH1325" s="200"/>
      <c r="AJ1325" s="168"/>
      <c r="AK1325" s="76"/>
      <c r="AL1325" s="200"/>
      <c r="AM1325" s="167"/>
      <c r="AN1325" s="199"/>
      <c r="AP1325" s="162"/>
    </row>
    <row r="1326" spans="1:42">
      <c r="A1326" s="167"/>
      <c r="B1326" s="168"/>
      <c r="C1326" s="97"/>
      <c r="D1326" s="170"/>
      <c r="E1326" s="170"/>
      <c r="F1326" s="77"/>
      <c r="G1326" s="153"/>
      <c r="J1326" s="158"/>
      <c r="K1326" s="170"/>
      <c r="M1326" s="170"/>
      <c r="N1326" s="124"/>
      <c r="O1326" s="167"/>
      <c r="P1326" s="167"/>
      <c r="W1326" s="168"/>
      <c r="AA1326" s="167"/>
      <c r="AC1326" s="168"/>
      <c r="AE1326" s="124"/>
      <c r="AG1326" s="168"/>
      <c r="AI1326" s="59"/>
      <c r="AJ1326" s="168"/>
      <c r="AK1326" s="76"/>
      <c r="AM1326" s="167"/>
      <c r="AN1326" s="199"/>
      <c r="AP1326" s="162"/>
    </row>
    <row r="1327" spans="1:42" s="151" customFormat="1">
      <c r="A1327" s="167"/>
      <c r="B1327" s="168"/>
      <c r="C1327" s="97"/>
      <c r="D1327" s="170"/>
      <c r="E1327" s="170"/>
      <c r="F1327" s="77"/>
      <c r="G1327" s="153"/>
      <c r="H1327" s="150"/>
      <c r="I1327" s="150"/>
      <c r="J1327" s="158"/>
      <c r="K1327" s="170"/>
      <c r="L1327" s="152"/>
      <c r="M1327" s="170"/>
      <c r="N1327" s="167"/>
      <c r="O1327" s="167"/>
      <c r="P1327" s="167"/>
      <c r="Q1327" s="200"/>
      <c r="R1327" s="200"/>
      <c r="S1327" s="200"/>
      <c r="T1327" s="200"/>
      <c r="U1327" s="200"/>
      <c r="V1327" s="200"/>
      <c r="W1327" s="168"/>
      <c r="X1327" s="228"/>
      <c r="Y1327" s="228"/>
      <c r="Z1327" s="200"/>
      <c r="AA1327" s="167"/>
      <c r="AB1327" s="200"/>
      <c r="AC1327" s="168"/>
      <c r="AD1327" s="165"/>
      <c r="AF1327" s="200"/>
      <c r="AG1327" s="168"/>
      <c r="AH1327" s="200"/>
      <c r="AJ1327" s="168"/>
      <c r="AK1327" s="76"/>
      <c r="AL1327" s="200"/>
      <c r="AM1327" s="167"/>
      <c r="AN1327" s="199"/>
      <c r="AP1327" s="162"/>
    </row>
    <row r="1328" spans="1:42">
      <c r="A1328" s="167"/>
      <c r="B1328" s="168"/>
      <c r="C1328" s="97"/>
      <c r="D1328" s="170"/>
      <c r="E1328" s="170"/>
      <c r="F1328" s="77"/>
      <c r="G1328" s="153"/>
      <c r="J1328" s="158"/>
      <c r="K1328" s="170"/>
      <c r="L1328" s="169"/>
      <c r="M1328" s="170"/>
      <c r="N1328" s="154"/>
      <c r="O1328" s="161"/>
      <c r="P1328" s="161"/>
      <c r="W1328" s="168"/>
      <c r="AA1328" s="162"/>
      <c r="AC1328" s="168"/>
      <c r="AE1328" s="162"/>
      <c r="AG1328" s="168"/>
      <c r="AI1328" s="162"/>
      <c r="AJ1328" s="168"/>
      <c r="AK1328" s="76"/>
      <c r="AM1328" s="167"/>
      <c r="AN1328" s="199"/>
      <c r="AP1328" s="162"/>
    </row>
    <row r="1329" spans="1:42">
      <c r="A1329" s="167"/>
      <c r="C1329" s="157"/>
      <c r="D1329" s="167"/>
      <c r="E1329" s="170"/>
      <c r="F1329" s="77"/>
      <c r="G1329" s="153"/>
      <c r="J1329" s="158"/>
      <c r="K1329" s="170"/>
      <c r="L1329" s="169"/>
      <c r="M1329" s="170"/>
      <c r="N1329" s="154"/>
      <c r="O1329" s="161"/>
      <c r="P1329" s="161"/>
      <c r="W1329" s="168"/>
      <c r="AA1329" s="162"/>
      <c r="AC1329" s="162"/>
      <c r="AE1329" s="162"/>
      <c r="AG1329" s="167"/>
      <c r="AI1329" s="162"/>
      <c r="AJ1329" s="162"/>
      <c r="AK1329" s="167"/>
      <c r="AM1329" s="170"/>
      <c r="AN1329" s="199"/>
      <c r="AP1329" s="162"/>
    </row>
    <row r="1330" spans="1:42">
      <c r="A1330" s="167"/>
      <c r="B1330" s="167"/>
      <c r="C1330" s="157"/>
      <c r="D1330" s="167"/>
      <c r="E1330" s="170"/>
      <c r="F1330" s="77"/>
      <c r="G1330" s="153"/>
      <c r="J1330" s="158"/>
      <c r="K1330" s="170"/>
      <c r="L1330" s="169"/>
      <c r="M1330" s="170"/>
      <c r="N1330" s="167"/>
      <c r="O1330" s="161"/>
      <c r="P1330" s="161"/>
      <c r="W1330" s="168"/>
      <c r="AA1330" s="162"/>
      <c r="AC1330" s="167"/>
      <c r="AE1330" s="162"/>
      <c r="AG1330" s="167"/>
      <c r="AI1330" s="162"/>
      <c r="AJ1330" s="167"/>
      <c r="AK1330" s="167"/>
      <c r="AM1330" s="170"/>
      <c r="AN1330" s="199"/>
      <c r="AP1330" s="162"/>
    </row>
    <row r="1331" spans="1:42">
      <c r="A1331" s="167"/>
      <c r="B1331" s="167"/>
      <c r="C1331" s="157"/>
      <c r="D1331" s="167"/>
      <c r="E1331" s="170"/>
      <c r="F1331" s="77"/>
      <c r="G1331" s="153"/>
      <c r="J1331" s="158"/>
      <c r="K1331" s="170"/>
      <c r="L1331" s="169"/>
      <c r="M1331" s="170"/>
      <c r="N1331" s="167"/>
      <c r="O1331" s="161"/>
      <c r="P1331" s="161"/>
      <c r="W1331" s="168"/>
      <c r="AA1331" s="162"/>
      <c r="AC1331" s="167"/>
      <c r="AE1331" s="162"/>
      <c r="AG1331" s="167"/>
      <c r="AI1331" s="162"/>
      <c r="AJ1331" s="167"/>
      <c r="AK1331" s="167"/>
      <c r="AM1331" s="170"/>
      <c r="AN1331" s="199"/>
      <c r="AP1331" s="162"/>
    </row>
    <row r="1332" spans="1:42">
      <c r="A1332" s="167"/>
      <c r="B1332" s="168"/>
      <c r="C1332" s="97"/>
      <c r="D1332" s="170"/>
      <c r="E1332" s="170"/>
      <c r="F1332" s="77"/>
      <c r="G1332" s="153"/>
      <c r="J1332" s="158"/>
      <c r="K1332" s="170"/>
      <c r="L1332" s="169"/>
      <c r="M1332" s="170"/>
      <c r="N1332" s="154"/>
      <c r="O1332" s="161"/>
      <c r="P1332" s="161"/>
      <c r="W1332" s="168"/>
      <c r="AA1332" s="162"/>
      <c r="AC1332" s="168"/>
      <c r="AE1332" s="162"/>
      <c r="AG1332" s="168"/>
      <c r="AI1332" s="162"/>
      <c r="AJ1332" s="168"/>
      <c r="AK1332" s="76"/>
      <c r="AM1332" s="167"/>
      <c r="AN1332" s="199"/>
      <c r="AP1332" s="162"/>
    </row>
    <row r="1333" spans="1:42">
      <c r="A1333" s="167"/>
      <c r="B1333" s="168"/>
      <c r="C1333" s="97"/>
      <c r="D1333" s="170"/>
      <c r="E1333" s="170"/>
      <c r="F1333" s="77"/>
      <c r="G1333" s="153"/>
      <c r="J1333" s="158"/>
      <c r="K1333" s="170"/>
      <c r="L1333" s="169"/>
      <c r="M1333" s="170"/>
      <c r="N1333" s="154"/>
      <c r="O1333" s="161"/>
      <c r="P1333" s="161"/>
      <c r="W1333" s="168"/>
      <c r="AA1333" s="162"/>
      <c r="AC1333" s="168"/>
      <c r="AE1333" s="162"/>
      <c r="AG1333" s="168"/>
      <c r="AI1333" s="162"/>
      <c r="AJ1333" s="168"/>
      <c r="AK1333" s="76"/>
      <c r="AM1333" s="167"/>
      <c r="AN1333" s="199"/>
      <c r="AP1333" s="162"/>
    </row>
    <row r="1334" spans="1:42">
      <c r="A1334" s="167"/>
      <c r="B1334" s="168"/>
      <c r="C1334" s="97"/>
      <c r="D1334" s="170"/>
      <c r="E1334" s="170"/>
      <c r="F1334" s="77"/>
      <c r="G1334" s="153"/>
      <c r="J1334" s="158"/>
      <c r="K1334" s="170"/>
      <c r="L1334" s="169"/>
      <c r="M1334" s="170"/>
      <c r="N1334" s="154"/>
      <c r="O1334" s="161"/>
      <c r="P1334" s="161"/>
      <c r="W1334" s="168"/>
      <c r="AA1334" s="162"/>
      <c r="AC1334" s="168"/>
      <c r="AE1334" s="162"/>
      <c r="AG1334" s="168"/>
      <c r="AI1334" s="162"/>
      <c r="AJ1334" s="168"/>
      <c r="AK1334" s="76"/>
      <c r="AM1334" s="167"/>
      <c r="AN1334" s="199"/>
      <c r="AP1334" s="162"/>
    </row>
    <row r="1335" spans="1:42">
      <c r="A1335" s="167"/>
      <c r="B1335" s="168"/>
      <c r="C1335" s="97"/>
      <c r="D1335" s="170"/>
      <c r="E1335" s="170"/>
      <c r="F1335" s="77"/>
      <c r="G1335" s="153"/>
      <c r="J1335" s="158"/>
      <c r="K1335" s="170"/>
      <c r="L1335" s="169"/>
      <c r="M1335" s="170"/>
      <c r="N1335" s="167"/>
      <c r="O1335" s="161"/>
      <c r="P1335" s="167"/>
      <c r="W1335" s="168"/>
      <c r="AA1335" s="162"/>
      <c r="AC1335" s="168"/>
      <c r="AE1335" s="162"/>
      <c r="AG1335" s="168"/>
      <c r="AI1335" s="162"/>
      <c r="AJ1335" s="168"/>
      <c r="AK1335" s="76"/>
      <c r="AM1335" s="167"/>
      <c r="AN1335" s="199"/>
      <c r="AP1335" s="162"/>
    </row>
    <row r="1336" spans="1:42">
      <c r="A1336" s="167"/>
      <c r="B1336" s="168"/>
      <c r="C1336" s="97"/>
      <c r="D1336" s="170"/>
      <c r="E1336" s="170"/>
      <c r="F1336" s="77"/>
      <c r="G1336" s="153"/>
      <c r="J1336" s="158"/>
      <c r="K1336" s="170"/>
      <c r="L1336" s="169"/>
      <c r="M1336" s="170"/>
      <c r="N1336" s="167"/>
      <c r="O1336" s="161"/>
      <c r="P1336" s="161"/>
      <c r="W1336" s="168"/>
      <c r="AA1336" s="162"/>
      <c r="AC1336" s="168"/>
      <c r="AE1336" s="162"/>
      <c r="AG1336" s="168"/>
      <c r="AI1336" s="162"/>
      <c r="AJ1336" s="168"/>
      <c r="AK1336" s="76"/>
      <c r="AM1336" s="167"/>
      <c r="AN1336" s="199"/>
      <c r="AP1336" s="162"/>
    </row>
    <row r="1337" spans="1:42">
      <c r="A1337" s="167"/>
      <c r="B1337" s="168"/>
      <c r="C1337" s="97"/>
      <c r="D1337" s="170"/>
      <c r="E1337" s="170"/>
      <c r="F1337" s="77"/>
      <c r="G1337" s="153"/>
      <c r="J1337" s="158"/>
      <c r="K1337" s="170"/>
      <c r="L1337" s="169"/>
      <c r="M1337" s="170"/>
      <c r="N1337" s="154"/>
      <c r="O1337" s="161"/>
      <c r="P1337" s="161"/>
      <c r="W1337" s="168"/>
      <c r="AA1337" s="162"/>
      <c r="AC1337" s="168"/>
      <c r="AE1337" s="162"/>
      <c r="AG1337" s="168"/>
      <c r="AI1337" s="162"/>
      <c r="AJ1337" s="168"/>
      <c r="AK1337" s="76"/>
      <c r="AM1337" s="167"/>
      <c r="AN1337" s="199"/>
      <c r="AP1337" s="162"/>
    </row>
    <row r="1338" spans="1:42">
      <c r="A1338" s="167"/>
      <c r="B1338" s="168"/>
      <c r="C1338" s="97"/>
      <c r="D1338" s="170"/>
      <c r="E1338" s="170"/>
      <c r="F1338" s="77"/>
      <c r="G1338" s="153"/>
      <c r="J1338" s="158"/>
      <c r="K1338" s="170"/>
      <c r="L1338" s="169"/>
      <c r="M1338" s="170"/>
      <c r="N1338" s="154"/>
      <c r="O1338" s="161"/>
      <c r="P1338" s="161"/>
      <c r="W1338" s="168"/>
      <c r="AA1338" s="162"/>
      <c r="AC1338" s="168"/>
      <c r="AE1338" s="162"/>
      <c r="AG1338" s="168"/>
      <c r="AI1338" s="162"/>
      <c r="AJ1338" s="168"/>
      <c r="AK1338" s="76"/>
      <c r="AM1338" s="167"/>
      <c r="AN1338" s="199"/>
      <c r="AP1338" s="162"/>
    </row>
    <row r="1339" spans="1:42">
      <c r="A1339" s="167"/>
      <c r="B1339" s="168"/>
      <c r="C1339" s="97"/>
      <c r="D1339" s="170"/>
      <c r="E1339" s="170"/>
      <c r="F1339" s="77"/>
      <c r="G1339" s="153"/>
      <c r="J1339" s="158"/>
      <c r="K1339" s="170"/>
      <c r="L1339" s="169"/>
      <c r="M1339" s="170"/>
      <c r="N1339" s="154"/>
      <c r="O1339" s="161"/>
      <c r="P1339" s="161"/>
      <c r="W1339" s="168"/>
      <c r="AA1339" s="162"/>
      <c r="AC1339" s="168"/>
      <c r="AE1339" s="162"/>
      <c r="AG1339" s="168"/>
      <c r="AI1339" s="162"/>
      <c r="AJ1339" s="168"/>
      <c r="AK1339" s="76"/>
      <c r="AM1339" s="167"/>
      <c r="AN1339" s="199"/>
      <c r="AP1339" s="162"/>
    </row>
    <row r="1340" spans="1:42">
      <c r="A1340" s="167"/>
      <c r="B1340" s="168"/>
      <c r="C1340" s="97"/>
      <c r="D1340" s="170"/>
      <c r="E1340" s="170"/>
      <c r="F1340" s="77"/>
      <c r="G1340" s="153"/>
      <c r="J1340" s="158"/>
      <c r="K1340" s="170"/>
      <c r="L1340" s="169"/>
      <c r="M1340" s="170"/>
      <c r="N1340" s="154"/>
      <c r="O1340" s="161"/>
      <c r="P1340" s="161"/>
      <c r="W1340" s="168"/>
      <c r="AA1340" s="162"/>
      <c r="AC1340" s="168"/>
      <c r="AE1340" s="162"/>
      <c r="AG1340" s="168"/>
      <c r="AI1340" s="162"/>
      <c r="AJ1340" s="168"/>
      <c r="AK1340" s="76"/>
      <c r="AM1340" s="167"/>
      <c r="AN1340" s="199"/>
      <c r="AP1340" s="162"/>
    </row>
    <row r="1341" spans="1:42">
      <c r="A1341" s="167"/>
      <c r="B1341" s="168"/>
      <c r="C1341" s="97"/>
      <c r="D1341" s="170"/>
      <c r="E1341" s="170"/>
      <c r="F1341" s="77"/>
      <c r="G1341" s="153"/>
      <c r="J1341" s="158"/>
      <c r="K1341" s="170"/>
      <c r="L1341" s="169"/>
      <c r="M1341" s="170"/>
      <c r="N1341" s="154"/>
      <c r="O1341" s="161"/>
      <c r="P1341" s="161"/>
      <c r="W1341" s="168"/>
      <c r="AA1341" s="162"/>
      <c r="AC1341" s="168"/>
      <c r="AE1341" s="162"/>
      <c r="AG1341" s="168"/>
      <c r="AI1341" s="162"/>
      <c r="AJ1341" s="168"/>
      <c r="AK1341" s="76"/>
      <c r="AM1341" s="167"/>
      <c r="AN1341" s="199"/>
      <c r="AP1341" s="162"/>
    </row>
    <row r="1342" spans="1:42">
      <c r="A1342" s="167"/>
      <c r="B1342" s="168"/>
      <c r="C1342" s="97"/>
      <c r="D1342" s="170"/>
      <c r="E1342" s="170"/>
      <c r="F1342" s="77"/>
      <c r="G1342" s="153"/>
      <c r="J1342" s="158"/>
      <c r="K1342" s="170"/>
      <c r="L1342" s="169"/>
      <c r="M1342" s="170"/>
      <c r="N1342" s="154"/>
      <c r="O1342" s="161"/>
      <c r="P1342" s="161"/>
      <c r="W1342" s="168"/>
      <c r="AA1342" s="162"/>
      <c r="AC1342" s="168"/>
      <c r="AE1342" s="162"/>
      <c r="AG1342" s="168"/>
      <c r="AI1342" s="162"/>
      <c r="AJ1342" s="168"/>
      <c r="AK1342" s="76"/>
      <c r="AM1342" s="167"/>
      <c r="AN1342" s="199"/>
      <c r="AP1342" s="162"/>
    </row>
    <row r="1343" spans="1:42">
      <c r="A1343" s="167"/>
      <c r="B1343" s="168"/>
      <c r="C1343" s="97"/>
      <c r="D1343" s="170"/>
      <c r="E1343" s="170"/>
      <c r="F1343" s="77"/>
      <c r="G1343" s="153"/>
      <c r="J1343" s="158"/>
      <c r="K1343" s="170"/>
      <c r="L1343" s="169"/>
      <c r="M1343" s="170"/>
      <c r="N1343" s="154"/>
      <c r="O1343" s="161"/>
      <c r="P1343" s="161"/>
      <c r="W1343" s="168"/>
      <c r="AA1343" s="162"/>
      <c r="AC1343" s="168"/>
      <c r="AE1343" s="162"/>
      <c r="AG1343" s="168"/>
      <c r="AI1343" s="162"/>
      <c r="AJ1343" s="168"/>
      <c r="AK1343" s="76"/>
      <c r="AM1343" s="167"/>
      <c r="AN1343" s="199"/>
      <c r="AP1343" s="162"/>
    </row>
    <row r="1344" spans="1:42">
      <c r="A1344" s="167"/>
      <c r="B1344" s="168"/>
      <c r="C1344" s="97"/>
      <c r="D1344" s="170"/>
      <c r="E1344" s="170"/>
      <c r="F1344" s="77"/>
      <c r="G1344" s="153"/>
      <c r="J1344" s="158"/>
      <c r="K1344" s="170"/>
      <c r="L1344" s="169"/>
      <c r="M1344" s="170"/>
      <c r="N1344" s="154"/>
      <c r="O1344" s="161"/>
      <c r="P1344" s="161"/>
      <c r="W1344" s="168"/>
      <c r="AA1344" s="162"/>
      <c r="AC1344" s="168"/>
      <c r="AE1344" s="162"/>
      <c r="AG1344" s="168"/>
      <c r="AI1344" s="162"/>
      <c r="AJ1344" s="168"/>
      <c r="AK1344" s="76"/>
      <c r="AM1344" s="167"/>
      <c r="AN1344" s="199"/>
      <c r="AP1344" s="162"/>
    </row>
    <row r="1345" spans="1:42">
      <c r="A1345" s="167"/>
      <c r="B1345" s="168"/>
      <c r="C1345" s="97"/>
      <c r="D1345" s="170"/>
      <c r="E1345" s="170"/>
      <c r="F1345" s="77"/>
      <c r="G1345" s="153"/>
      <c r="J1345" s="158"/>
      <c r="K1345" s="170"/>
      <c r="L1345" s="169"/>
      <c r="M1345" s="170"/>
      <c r="N1345" s="167"/>
      <c r="O1345" s="167"/>
      <c r="P1345" s="167"/>
      <c r="W1345" s="168"/>
      <c r="AA1345" s="162"/>
      <c r="AC1345" s="168"/>
      <c r="AE1345" s="162"/>
      <c r="AG1345" s="168"/>
      <c r="AI1345" s="162"/>
      <c r="AJ1345" s="168"/>
      <c r="AK1345" s="76"/>
      <c r="AM1345" s="167"/>
      <c r="AN1345" s="199"/>
      <c r="AP1345" s="162"/>
    </row>
    <row r="1346" spans="1:42">
      <c r="A1346" s="167"/>
      <c r="B1346" s="168"/>
      <c r="C1346" s="97"/>
      <c r="D1346" s="170"/>
      <c r="E1346" s="170"/>
      <c r="F1346" s="77"/>
      <c r="G1346" s="153"/>
      <c r="J1346" s="158"/>
      <c r="K1346" s="170"/>
      <c r="L1346" s="169"/>
      <c r="M1346" s="170"/>
      <c r="N1346" s="167"/>
      <c r="O1346" s="167"/>
      <c r="P1346" s="167"/>
      <c r="W1346" s="168"/>
      <c r="AA1346" s="162"/>
      <c r="AC1346" s="168"/>
      <c r="AE1346" s="162"/>
      <c r="AG1346" s="168"/>
      <c r="AI1346" s="162"/>
      <c r="AJ1346" s="168"/>
      <c r="AK1346" s="76"/>
      <c r="AM1346" s="167"/>
      <c r="AN1346" s="199"/>
      <c r="AP1346" s="162"/>
    </row>
    <row r="1347" spans="1:42">
      <c r="A1347" s="167"/>
      <c r="B1347" s="168"/>
      <c r="C1347" s="97"/>
      <c r="D1347" s="170"/>
      <c r="E1347" s="170"/>
      <c r="F1347" s="77"/>
      <c r="G1347" s="153"/>
      <c r="J1347" s="158"/>
      <c r="K1347" s="170"/>
      <c r="L1347" s="169"/>
      <c r="M1347" s="170"/>
      <c r="N1347" s="167"/>
      <c r="O1347" s="167"/>
      <c r="P1347" s="167"/>
      <c r="W1347" s="168"/>
      <c r="AA1347" s="162"/>
      <c r="AC1347" s="168"/>
      <c r="AE1347" s="162"/>
      <c r="AG1347" s="168"/>
      <c r="AI1347" s="162"/>
      <c r="AJ1347" s="168"/>
      <c r="AK1347" s="76"/>
      <c r="AM1347" s="167"/>
      <c r="AN1347" s="199"/>
      <c r="AP1347" s="162"/>
    </row>
    <row r="1348" spans="1:42">
      <c r="A1348" s="167"/>
      <c r="B1348" s="168"/>
      <c r="C1348" s="97"/>
      <c r="D1348" s="170"/>
      <c r="E1348" s="170"/>
      <c r="F1348" s="77"/>
      <c r="G1348" s="153"/>
      <c r="J1348" s="158"/>
      <c r="K1348" s="170"/>
      <c r="L1348" s="169"/>
      <c r="M1348" s="170"/>
      <c r="N1348" s="167"/>
      <c r="O1348" s="167"/>
      <c r="P1348" s="167"/>
      <c r="W1348" s="168"/>
      <c r="AA1348" s="162"/>
      <c r="AC1348" s="168"/>
      <c r="AE1348" s="162"/>
      <c r="AG1348" s="168"/>
      <c r="AI1348" s="162"/>
      <c r="AJ1348" s="168"/>
      <c r="AK1348" s="76"/>
      <c r="AM1348" s="167"/>
      <c r="AN1348" s="199"/>
      <c r="AP1348" s="162"/>
    </row>
    <row r="1349" spans="1:42">
      <c r="A1349" s="167"/>
      <c r="B1349" s="168"/>
      <c r="C1349" s="97"/>
      <c r="D1349" s="170"/>
      <c r="E1349" s="170"/>
      <c r="F1349" s="77"/>
      <c r="G1349" s="153"/>
      <c r="J1349" s="158"/>
      <c r="K1349" s="170"/>
      <c r="L1349" s="169"/>
      <c r="M1349" s="170"/>
      <c r="N1349" s="167"/>
      <c r="O1349" s="161"/>
      <c r="P1349" s="167"/>
      <c r="W1349" s="168"/>
      <c r="AA1349" s="162"/>
      <c r="AC1349" s="168"/>
      <c r="AE1349" s="162"/>
      <c r="AG1349" s="168"/>
      <c r="AI1349" s="162"/>
      <c r="AJ1349" s="168"/>
      <c r="AK1349" s="76"/>
      <c r="AM1349" s="167"/>
      <c r="AN1349" s="199"/>
      <c r="AP1349" s="162"/>
    </row>
    <row r="1350" spans="1:42">
      <c r="A1350" s="167"/>
      <c r="B1350" s="168"/>
      <c r="C1350" s="97"/>
      <c r="D1350" s="170"/>
      <c r="E1350" s="170"/>
      <c r="F1350" s="77"/>
      <c r="G1350" s="153"/>
      <c r="J1350" s="158"/>
      <c r="K1350" s="170"/>
      <c r="L1350" s="169"/>
      <c r="M1350" s="170"/>
      <c r="N1350" s="167"/>
      <c r="O1350" s="161"/>
      <c r="P1350" s="167"/>
      <c r="W1350" s="168"/>
      <c r="AA1350" s="162"/>
      <c r="AC1350" s="168"/>
      <c r="AE1350" s="162"/>
      <c r="AG1350" s="168"/>
      <c r="AI1350" s="162"/>
      <c r="AJ1350" s="168"/>
      <c r="AK1350" s="76"/>
      <c r="AM1350" s="167"/>
      <c r="AN1350" s="199"/>
      <c r="AP1350" s="162"/>
    </row>
    <row r="1351" spans="1:42">
      <c r="A1351" s="167"/>
      <c r="B1351" s="168"/>
      <c r="C1351" s="97"/>
      <c r="D1351" s="170"/>
      <c r="E1351" s="170"/>
      <c r="F1351" s="77"/>
      <c r="G1351" s="153"/>
      <c r="J1351" s="158"/>
      <c r="K1351" s="170"/>
      <c r="L1351" s="169"/>
      <c r="M1351" s="170"/>
      <c r="N1351" s="167"/>
      <c r="O1351" s="161"/>
      <c r="P1351" s="167"/>
      <c r="W1351" s="168"/>
      <c r="AA1351" s="162"/>
      <c r="AC1351" s="168"/>
      <c r="AE1351" s="162"/>
      <c r="AG1351" s="168"/>
      <c r="AI1351" s="162"/>
      <c r="AJ1351" s="168"/>
      <c r="AK1351" s="76"/>
      <c r="AM1351" s="167"/>
      <c r="AN1351" s="199"/>
      <c r="AP1351" s="162"/>
    </row>
    <row r="1352" spans="1:42">
      <c r="A1352" s="167"/>
      <c r="B1352" s="168"/>
      <c r="C1352" s="97"/>
      <c r="D1352" s="170"/>
      <c r="E1352" s="170"/>
      <c r="F1352" s="77"/>
      <c r="G1352" s="153"/>
      <c r="J1352" s="158"/>
      <c r="K1352" s="170"/>
      <c r="L1352" s="169"/>
      <c r="M1352" s="170"/>
      <c r="N1352" s="167"/>
      <c r="O1352" s="161"/>
      <c r="P1352" s="167"/>
      <c r="W1352" s="168"/>
      <c r="AA1352" s="162"/>
      <c r="AC1352" s="168"/>
      <c r="AE1352" s="162"/>
      <c r="AG1352" s="168"/>
      <c r="AI1352" s="162"/>
      <c r="AJ1352" s="168"/>
      <c r="AK1352" s="76"/>
      <c r="AM1352" s="167"/>
      <c r="AN1352" s="199"/>
      <c r="AP1352" s="162"/>
    </row>
    <row r="1353" spans="1:42">
      <c r="A1353" s="167"/>
      <c r="B1353" s="168"/>
      <c r="C1353" s="97"/>
      <c r="D1353" s="170"/>
      <c r="E1353" s="170"/>
      <c r="F1353" s="77"/>
      <c r="G1353" s="153"/>
      <c r="J1353" s="158"/>
      <c r="K1353" s="170"/>
      <c r="L1353" s="169"/>
      <c r="M1353" s="170"/>
      <c r="N1353" s="59"/>
      <c r="O1353" s="166"/>
      <c r="P1353" s="167"/>
      <c r="W1353" s="168"/>
      <c r="AA1353" s="166"/>
      <c r="AC1353" s="168"/>
      <c r="AE1353" s="166"/>
      <c r="AG1353" s="168"/>
      <c r="AI1353" s="59"/>
      <c r="AJ1353" s="168"/>
      <c r="AK1353" s="76"/>
      <c r="AM1353" s="167"/>
      <c r="AN1353" s="199"/>
      <c r="AP1353" s="162"/>
    </row>
    <row r="1354" spans="1:42">
      <c r="A1354" s="167"/>
      <c r="B1354" s="168"/>
      <c r="C1354" s="97"/>
      <c r="D1354" s="169"/>
      <c r="E1354" s="169"/>
      <c r="F1354" s="77"/>
      <c r="G1354" s="153"/>
      <c r="J1354" s="158"/>
      <c r="K1354" s="164"/>
      <c r="L1354" s="169"/>
      <c r="N1354" s="59"/>
      <c r="O1354" s="166"/>
      <c r="P1354" s="167"/>
      <c r="W1354" s="163"/>
      <c r="AA1354" s="166"/>
      <c r="AC1354" s="168"/>
      <c r="AE1354" s="166"/>
      <c r="AG1354" s="168"/>
      <c r="AI1354" s="166"/>
      <c r="AJ1354" s="168"/>
      <c r="AK1354" s="76"/>
      <c r="AM1354" s="167"/>
      <c r="AN1354" s="199"/>
      <c r="AP1354" s="162"/>
    </row>
    <row r="1355" spans="1:42">
      <c r="A1355" s="167"/>
      <c r="B1355" s="168"/>
      <c r="C1355" s="97"/>
      <c r="D1355" s="169"/>
      <c r="E1355" s="169"/>
      <c r="F1355" s="77"/>
      <c r="G1355" s="153"/>
      <c r="J1355" s="158"/>
      <c r="K1355" s="164"/>
      <c r="L1355" s="169"/>
      <c r="N1355" s="59"/>
      <c r="O1355" s="166"/>
      <c r="P1355" s="167"/>
      <c r="W1355" s="163"/>
      <c r="AA1355" s="166"/>
      <c r="AC1355" s="168"/>
      <c r="AE1355" s="166"/>
      <c r="AG1355" s="168"/>
      <c r="AI1355" s="166"/>
      <c r="AJ1355" s="168"/>
      <c r="AK1355" s="76"/>
      <c r="AM1355" s="167"/>
      <c r="AN1355" s="199"/>
      <c r="AP1355" s="162"/>
    </row>
    <row r="1356" spans="1:42">
      <c r="A1356" s="167"/>
      <c r="B1356" s="168"/>
      <c r="C1356" s="97"/>
      <c r="D1356" s="169"/>
      <c r="E1356" s="169"/>
      <c r="F1356" s="77"/>
      <c r="G1356" s="153"/>
      <c r="J1356" s="158"/>
      <c r="K1356" s="164"/>
      <c r="L1356" s="169"/>
      <c r="N1356" s="59"/>
      <c r="O1356" s="166"/>
      <c r="P1356" s="167"/>
      <c r="W1356" s="163"/>
      <c r="AA1356" s="166"/>
      <c r="AC1356" s="168"/>
      <c r="AE1356" s="166"/>
      <c r="AG1356" s="168"/>
      <c r="AI1356" s="166"/>
      <c r="AJ1356" s="168"/>
      <c r="AK1356" s="76"/>
      <c r="AM1356" s="167"/>
      <c r="AN1356" s="199"/>
      <c r="AP1356" s="162"/>
    </row>
    <row r="1357" spans="1:42">
      <c r="A1357" s="167"/>
      <c r="B1357" s="168"/>
      <c r="C1357" s="97"/>
      <c r="D1357" s="169"/>
      <c r="E1357" s="169"/>
      <c r="F1357" s="77"/>
      <c r="G1357" s="153"/>
      <c r="J1357" s="158"/>
      <c r="K1357" s="164"/>
      <c r="L1357" s="169"/>
      <c r="N1357" s="59"/>
      <c r="O1357" s="166"/>
      <c r="P1357" s="167"/>
      <c r="W1357" s="163"/>
      <c r="AA1357" s="166"/>
      <c r="AC1357" s="168"/>
      <c r="AE1357" s="166"/>
      <c r="AG1357" s="168"/>
      <c r="AI1357" s="166"/>
      <c r="AJ1357" s="168"/>
      <c r="AK1357" s="76"/>
      <c r="AM1357" s="167"/>
      <c r="AN1357" s="199"/>
      <c r="AP1357" s="162"/>
    </row>
    <row r="1358" spans="1:42">
      <c r="A1358" s="167"/>
      <c r="B1358" s="168"/>
      <c r="C1358" s="97"/>
      <c r="D1358" s="169"/>
      <c r="F1358" s="77"/>
      <c r="G1358" s="92"/>
      <c r="J1358" s="94"/>
      <c r="N1358" s="59"/>
      <c r="O1358" s="166"/>
      <c r="P1358" s="167"/>
      <c r="AA1358" s="59"/>
      <c r="AC1358" s="168"/>
      <c r="AE1358" s="59"/>
      <c r="AG1358" s="168"/>
      <c r="AI1358" s="59"/>
      <c r="AJ1358" s="168"/>
      <c r="AK1358" s="76"/>
      <c r="AM1358" s="167"/>
      <c r="AN1358" s="199"/>
      <c r="AP1358" s="162"/>
    </row>
    <row r="1359" spans="1:42">
      <c r="A1359" s="167"/>
      <c r="B1359" s="168"/>
      <c r="C1359" s="97"/>
      <c r="D1359" s="169"/>
      <c r="F1359" s="77"/>
      <c r="G1359" s="92"/>
      <c r="J1359" s="94"/>
      <c r="N1359" s="59"/>
      <c r="O1359" s="59"/>
      <c r="P1359" s="59"/>
      <c r="AA1359" s="59"/>
      <c r="AC1359" s="168"/>
      <c r="AE1359" s="59"/>
      <c r="AG1359" s="168"/>
      <c r="AI1359" s="59"/>
      <c r="AJ1359" s="168"/>
      <c r="AK1359" s="76"/>
      <c r="AM1359" s="167"/>
      <c r="AN1359" s="199"/>
    </row>
    <row r="1360" spans="1:42">
      <c r="A1360" s="167"/>
      <c r="B1360" s="168"/>
      <c r="C1360" s="97"/>
      <c r="D1360" s="169"/>
      <c r="F1360" s="77"/>
      <c r="G1360" s="92"/>
      <c r="J1360" s="94"/>
      <c r="N1360" s="59"/>
      <c r="O1360" s="59"/>
      <c r="P1360" s="59"/>
      <c r="AA1360" s="59"/>
      <c r="AC1360" s="168"/>
      <c r="AE1360" s="59"/>
      <c r="AG1360" s="168"/>
      <c r="AI1360" s="59"/>
      <c r="AJ1360" s="168"/>
      <c r="AK1360" s="76"/>
      <c r="AM1360" s="167"/>
      <c r="AN1360" s="199"/>
    </row>
    <row r="1361" spans="1:40">
      <c r="A1361" s="167"/>
      <c r="B1361" s="168"/>
      <c r="C1361" s="97"/>
      <c r="D1361" s="169"/>
      <c r="F1361" s="77"/>
      <c r="G1361" s="92"/>
      <c r="J1361" s="94"/>
      <c r="N1361" s="59"/>
      <c r="O1361" s="59"/>
      <c r="P1361" s="59"/>
      <c r="AA1361" s="59"/>
      <c r="AC1361" s="168"/>
      <c r="AE1361" s="59"/>
      <c r="AG1361" s="168"/>
      <c r="AI1361" s="59"/>
      <c r="AJ1361" s="168"/>
      <c r="AK1361" s="76"/>
      <c r="AM1361" s="167"/>
      <c r="AN1361" s="199"/>
    </row>
    <row r="1362" spans="1:40">
      <c r="A1362" s="167"/>
      <c r="B1362" s="168"/>
      <c r="C1362" s="97"/>
      <c r="D1362" s="169"/>
      <c r="F1362" s="77"/>
      <c r="G1362" s="92"/>
      <c r="J1362" s="94"/>
      <c r="N1362" s="59"/>
      <c r="O1362" s="59"/>
      <c r="P1362" s="59"/>
      <c r="AA1362" s="59"/>
      <c r="AC1362" s="168"/>
      <c r="AE1362" s="59"/>
      <c r="AG1362" s="168"/>
      <c r="AI1362" s="59"/>
      <c r="AJ1362" s="168"/>
      <c r="AK1362" s="76"/>
      <c r="AM1362" s="167"/>
      <c r="AN1362" s="199"/>
    </row>
    <row r="1363" spans="1:40">
      <c r="A1363" s="167"/>
      <c r="B1363" s="168"/>
      <c r="C1363" s="97"/>
      <c r="D1363" s="169"/>
      <c r="F1363" s="77"/>
      <c r="G1363" s="92"/>
      <c r="J1363" s="94"/>
      <c r="N1363" s="59"/>
      <c r="O1363" s="59"/>
      <c r="P1363" s="59"/>
      <c r="AA1363" s="59"/>
      <c r="AC1363" s="168"/>
      <c r="AE1363" s="59"/>
      <c r="AG1363" s="168"/>
      <c r="AI1363" s="59"/>
      <c r="AJ1363" s="168"/>
      <c r="AK1363" s="76"/>
      <c r="AM1363" s="167"/>
      <c r="AN1363" s="199"/>
    </row>
    <row r="1364" spans="1:40">
      <c r="A1364" s="167"/>
      <c r="B1364" s="168"/>
      <c r="C1364" s="97"/>
      <c r="D1364" s="169"/>
      <c r="F1364" s="77"/>
      <c r="G1364" s="92"/>
      <c r="J1364" s="94"/>
      <c r="N1364" s="59"/>
      <c r="O1364" s="59"/>
      <c r="P1364" s="59"/>
      <c r="AA1364" s="59"/>
      <c r="AC1364" s="168"/>
      <c r="AE1364" s="59"/>
      <c r="AG1364" s="168"/>
      <c r="AI1364" s="59"/>
      <c r="AJ1364" s="168"/>
      <c r="AK1364" s="76"/>
      <c r="AM1364" s="167"/>
      <c r="AN1364" s="199"/>
    </row>
    <row r="1365" spans="1:40">
      <c r="A1365" s="167"/>
      <c r="B1365" s="168"/>
      <c r="C1365" s="97"/>
      <c r="D1365" s="169"/>
      <c r="F1365" s="77"/>
      <c r="G1365" s="153"/>
      <c r="J1365" s="158"/>
      <c r="N1365" s="59"/>
      <c r="O1365" s="59"/>
      <c r="P1365" s="59"/>
      <c r="AA1365" s="59"/>
      <c r="AC1365" s="168"/>
      <c r="AE1365" s="59"/>
      <c r="AG1365" s="168"/>
      <c r="AI1365" s="59"/>
      <c r="AJ1365" s="168"/>
      <c r="AK1365" s="76"/>
      <c r="AM1365" s="167"/>
      <c r="AN1365" s="199"/>
    </row>
    <row r="1366" spans="1:40">
      <c r="A1366" s="167"/>
      <c r="B1366" s="168"/>
      <c r="C1366" s="97"/>
      <c r="D1366" s="169"/>
      <c r="F1366" s="77"/>
      <c r="G1366" s="92"/>
      <c r="J1366" s="94"/>
      <c r="N1366" s="59"/>
      <c r="O1366" s="59"/>
      <c r="P1366" s="59"/>
      <c r="AA1366" s="59"/>
      <c r="AC1366" s="168"/>
      <c r="AE1366" s="59"/>
      <c r="AG1366" s="168"/>
      <c r="AI1366" s="59"/>
      <c r="AJ1366" s="168"/>
      <c r="AK1366" s="76"/>
      <c r="AM1366" s="167"/>
      <c r="AN1366" s="199"/>
    </row>
    <row r="1367" spans="1:40">
      <c r="A1367" s="167"/>
      <c r="B1367" s="168"/>
      <c r="C1367" s="97"/>
      <c r="D1367" s="169"/>
      <c r="F1367" s="77"/>
      <c r="G1367" s="92"/>
      <c r="J1367" s="94"/>
      <c r="N1367" s="59"/>
      <c r="O1367" s="59"/>
      <c r="P1367" s="59"/>
      <c r="AA1367" s="59"/>
      <c r="AC1367" s="168"/>
      <c r="AE1367" s="59"/>
      <c r="AG1367" s="168"/>
      <c r="AI1367" s="59"/>
      <c r="AJ1367" s="168"/>
      <c r="AK1367" s="76"/>
      <c r="AM1367" s="167"/>
      <c r="AN1367" s="199"/>
    </row>
    <row r="1368" spans="1:40">
      <c r="A1368" s="167"/>
      <c r="B1368" s="168"/>
      <c r="C1368" s="97"/>
      <c r="D1368" s="169"/>
      <c r="F1368" s="77"/>
      <c r="G1368" s="92"/>
      <c r="J1368" s="94"/>
      <c r="N1368" s="59"/>
      <c r="O1368" s="59"/>
      <c r="P1368" s="59"/>
      <c r="AA1368" s="59"/>
      <c r="AC1368" s="168"/>
      <c r="AE1368" s="59"/>
      <c r="AG1368" s="168"/>
      <c r="AI1368" s="59"/>
      <c r="AJ1368" s="168"/>
      <c r="AK1368" s="76"/>
      <c r="AM1368" s="167"/>
      <c r="AN1368" s="199"/>
    </row>
    <row r="1369" spans="1:40">
      <c r="A1369" s="167"/>
      <c r="B1369" s="168"/>
      <c r="C1369" s="97"/>
      <c r="D1369" s="169"/>
      <c r="F1369" s="77"/>
      <c r="G1369" s="92"/>
      <c r="J1369" s="94"/>
      <c r="N1369" s="59"/>
      <c r="O1369" s="59"/>
      <c r="P1369" s="59"/>
      <c r="AA1369" s="59"/>
      <c r="AC1369" s="168"/>
      <c r="AE1369" s="59"/>
      <c r="AG1369" s="168"/>
      <c r="AI1369" s="59"/>
      <c r="AJ1369" s="168"/>
      <c r="AK1369" s="76"/>
      <c r="AM1369" s="167"/>
      <c r="AN1369" s="199"/>
    </row>
    <row r="1370" spans="1:40">
      <c r="A1370" s="167"/>
      <c r="B1370" s="168"/>
      <c r="C1370" s="97"/>
      <c r="D1370" s="169"/>
      <c r="F1370" s="77"/>
      <c r="G1370" s="92"/>
      <c r="J1370" s="94"/>
      <c r="N1370" s="59"/>
      <c r="O1370" s="59"/>
      <c r="P1370" s="59"/>
      <c r="AA1370" s="59"/>
      <c r="AC1370" s="168"/>
      <c r="AE1370" s="59"/>
      <c r="AG1370" s="168"/>
      <c r="AI1370" s="59"/>
      <c r="AJ1370" s="168"/>
      <c r="AK1370" s="76"/>
      <c r="AM1370" s="167"/>
      <c r="AN1370" s="199"/>
    </row>
    <row r="1371" spans="1:40">
      <c r="A1371" s="167"/>
      <c r="B1371" s="168"/>
      <c r="C1371" s="97"/>
      <c r="D1371" s="169"/>
      <c r="F1371" s="77"/>
      <c r="G1371" s="92"/>
      <c r="J1371" s="94"/>
      <c r="N1371" s="59"/>
      <c r="O1371" s="59"/>
      <c r="P1371" s="59"/>
      <c r="AA1371" s="59"/>
      <c r="AC1371" s="168"/>
      <c r="AE1371" s="59"/>
      <c r="AG1371" s="168"/>
      <c r="AI1371" s="59"/>
      <c r="AJ1371" s="168"/>
      <c r="AK1371" s="76"/>
      <c r="AM1371" s="167"/>
      <c r="AN1371" s="199"/>
    </row>
    <row r="1372" spans="1:40">
      <c r="A1372" s="167"/>
      <c r="B1372" s="168"/>
      <c r="C1372" s="97"/>
      <c r="D1372" s="169"/>
      <c r="F1372" s="77"/>
      <c r="G1372" s="92"/>
      <c r="J1372" s="94"/>
      <c r="N1372" s="59"/>
      <c r="O1372" s="59"/>
      <c r="P1372" s="59"/>
      <c r="AA1372" s="59"/>
      <c r="AC1372" s="168"/>
      <c r="AE1372" s="59"/>
      <c r="AG1372" s="168"/>
      <c r="AI1372" s="59"/>
      <c r="AJ1372" s="168"/>
      <c r="AK1372" s="76"/>
      <c r="AM1372" s="167"/>
      <c r="AN1372" s="199"/>
    </row>
    <row r="1373" spans="1:40">
      <c r="A1373" s="167"/>
      <c r="B1373" s="168"/>
      <c r="C1373" s="97"/>
      <c r="D1373" s="169"/>
      <c r="F1373" s="77"/>
      <c r="G1373" s="92"/>
      <c r="J1373" s="94"/>
      <c r="N1373" s="59"/>
      <c r="O1373" s="59"/>
      <c r="P1373" s="59"/>
      <c r="AA1373" s="59"/>
      <c r="AC1373" s="168"/>
      <c r="AE1373" s="59"/>
      <c r="AG1373" s="168"/>
      <c r="AI1373" s="59"/>
      <c r="AJ1373" s="168"/>
      <c r="AK1373" s="76"/>
      <c r="AM1373" s="167"/>
      <c r="AN1373" s="199"/>
    </row>
    <row r="1374" spans="1:40">
      <c r="A1374" s="167"/>
      <c r="B1374" s="168"/>
      <c r="C1374" s="97"/>
      <c r="D1374" s="169"/>
      <c r="F1374" s="77"/>
      <c r="G1374" s="92"/>
      <c r="J1374" s="94"/>
      <c r="N1374" s="59"/>
      <c r="O1374" s="59"/>
      <c r="P1374" s="59"/>
      <c r="AA1374" s="59"/>
      <c r="AC1374" s="168"/>
      <c r="AE1374" s="59"/>
      <c r="AG1374" s="168"/>
      <c r="AI1374" s="59"/>
      <c r="AJ1374" s="168"/>
      <c r="AK1374" s="76"/>
      <c r="AM1374" s="167"/>
      <c r="AN1374" s="199"/>
    </row>
    <row r="1375" spans="1:40">
      <c r="A1375" s="167"/>
      <c r="B1375" s="168"/>
      <c r="C1375" s="97"/>
      <c r="D1375" s="169"/>
      <c r="F1375" s="77"/>
      <c r="G1375" s="92"/>
      <c r="J1375" s="94"/>
      <c r="N1375" s="59"/>
      <c r="O1375" s="59"/>
      <c r="P1375" s="59"/>
      <c r="AA1375" s="59"/>
      <c r="AC1375" s="168"/>
      <c r="AE1375" s="59"/>
      <c r="AG1375" s="168"/>
      <c r="AI1375" s="59"/>
      <c r="AJ1375" s="168"/>
      <c r="AK1375" s="76"/>
      <c r="AM1375" s="167"/>
      <c r="AN1375" s="199"/>
    </row>
    <row r="1376" spans="1:40">
      <c r="A1376" s="167"/>
      <c r="B1376" s="168"/>
      <c r="C1376" s="97"/>
      <c r="D1376" s="169"/>
      <c r="F1376" s="77"/>
      <c r="G1376" s="92"/>
      <c r="J1376" s="94"/>
      <c r="N1376" s="59"/>
      <c r="O1376" s="59"/>
      <c r="P1376" s="59"/>
      <c r="AA1376" s="59"/>
      <c r="AC1376" s="168"/>
      <c r="AE1376" s="59"/>
      <c r="AG1376" s="168"/>
      <c r="AI1376" s="59"/>
      <c r="AJ1376" s="168"/>
      <c r="AK1376" s="76"/>
      <c r="AM1376" s="167"/>
      <c r="AN1376" s="199"/>
    </row>
    <row r="1377" spans="1:40">
      <c r="A1377" s="167"/>
      <c r="B1377" s="168"/>
      <c r="C1377" s="97"/>
      <c r="D1377" s="169"/>
      <c r="E1377" s="169"/>
      <c r="F1377" s="77"/>
      <c r="G1377" s="153"/>
      <c r="J1377" s="158"/>
      <c r="K1377" s="169"/>
      <c r="M1377" s="169"/>
      <c r="N1377" s="59"/>
      <c r="O1377" s="59"/>
      <c r="P1377" s="59"/>
      <c r="W1377" s="168"/>
      <c r="AA1377" s="59"/>
      <c r="AC1377" s="168"/>
      <c r="AE1377" s="59"/>
      <c r="AG1377" s="168"/>
      <c r="AI1377" s="59"/>
      <c r="AJ1377" s="168"/>
      <c r="AK1377" s="76"/>
      <c r="AM1377" s="167"/>
      <c r="AN1377" s="199"/>
    </row>
    <row r="1378" spans="1:40">
      <c r="A1378" s="167"/>
      <c r="B1378" s="168"/>
      <c r="C1378" s="97"/>
      <c r="D1378" s="169"/>
      <c r="E1378" s="169"/>
      <c r="F1378" s="77"/>
      <c r="G1378" s="153"/>
      <c r="J1378" s="158"/>
      <c r="K1378" s="169"/>
      <c r="M1378" s="169"/>
      <c r="N1378" s="59"/>
      <c r="O1378" s="59"/>
      <c r="P1378" s="59"/>
      <c r="W1378" s="168"/>
      <c r="AA1378" s="59"/>
      <c r="AC1378" s="168"/>
      <c r="AE1378" s="59"/>
      <c r="AG1378" s="168"/>
      <c r="AI1378" s="59"/>
      <c r="AJ1378" s="168"/>
      <c r="AK1378" s="76"/>
      <c r="AM1378" s="167"/>
      <c r="AN1378" s="199"/>
    </row>
    <row r="1379" spans="1:40">
      <c r="A1379" s="167"/>
      <c r="B1379" s="168"/>
      <c r="C1379" s="97"/>
      <c r="D1379" s="169"/>
      <c r="E1379" s="169"/>
      <c r="F1379" s="77"/>
      <c r="G1379" s="153"/>
      <c r="J1379" s="158"/>
      <c r="K1379" s="169"/>
      <c r="M1379" s="169"/>
      <c r="N1379" s="59"/>
      <c r="O1379" s="59"/>
      <c r="P1379" s="59"/>
      <c r="W1379" s="168"/>
      <c r="AA1379" s="59"/>
      <c r="AC1379" s="168"/>
      <c r="AE1379" s="59"/>
      <c r="AG1379" s="168"/>
      <c r="AI1379" s="59"/>
      <c r="AJ1379" s="168"/>
      <c r="AK1379" s="76"/>
      <c r="AM1379" s="167"/>
      <c r="AN1379" s="199"/>
    </row>
    <row r="1380" spans="1:40">
      <c r="A1380" s="167"/>
      <c r="B1380" s="168"/>
      <c r="C1380" s="97"/>
      <c r="D1380" s="169"/>
      <c r="E1380" s="169"/>
      <c r="F1380" s="77"/>
      <c r="G1380" s="153"/>
      <c r="J1380" s="158"/>
      <c r="K1380" s="169"/>
      <c r="M1380" s="169"/>
      <c r="N1380" s="168"/>
      <c r="O1380" s="59"/>
      <c r="P1380" s="59"/>
      <c r="W1380" s="168"/>
      <c r="AA1380" s="59"/>
      <c r="AC1380" s="168"/>
      <c r="AE1380" s="59"/>
      <c r="AG1380" s="168"/>
      <c r="AI1380" s="59"/>
      <c r="AJ1380" s="168"/>
      <c r="AK1380" s="76"/>
      <c r="AM1380" s="167"/>
      <c r="AN1380" s="199"/>
    </row>
    <row r="1381" spans="1:40">
      <c r="A1381" s="167"/>
      <c r="B1381" s="168"/>
      <c r="C1381" s="97"/>
      <c r="D1381" s="169"/>
      <c r="F1381" s="77"/>
      <c r="G1381" s="92"/>
      <c r="J1381" s="94"/>
      <c r="N1381" s="59"/>
      <c r="O1381" s="59"/>
      <c r="P1381" s="59"/>
      <c r="AA1381" s="59"/>
      <c r="AC1381" s="168"/>
      <c r="AE1381" s="59"/>
      <c r="AG1381" s="168"/>
      <c r="AI1381" s="59"/>
      <c r="AJ1381" s="168"/>
      <c r="AK1381" s="76"/>
      <c r="AM1381" s="167"/>
      <c r="AN1381" s="199"/>
    </row>
    <row r="1382" spans="1:40">
      <c r="A1382" s="167"/>
      <c r="B1382" s="168"/>
      <c r="C1382" s="97"/>
      <c r="D1382" s="169"/>
      <c r="F1382" s="77"/>
      <c r="G1382" s="153"/>
      <c r="J1382" s="94"/>
      <c r="N1382" s="59"/>
      <c r="O1382" s="59"/>
      <c r="P1382" s="59"/>
      <c r="W1382" s="168"/>
      <c r="AA1382" s="59"/>
      <c r="AC1382" s="168"/>
      <c r="AE1382" s="59"/>
      <c r="AG1382" s="168"/>
      <c r="AI1382" s="59"/>
      <c r="AJ1382" s="168"/>
      <c r="AK1382" s="76"/>
      <c r="AM1382" s="167"/>
      <c r="AN1382" s="199"/>
    </row>
    <row r="1383" spans="1:40">
      <c r="A1383" s="167"/>
      <c r="B1383" s="168"/>
      <c r="C1383" s="97"/>
      <c r="D1383" s="169"/>
      <c r="F1383" s="77"/>
      <c r="G1383" s="153"/>
      <c r="J1383" s="94"/>
      <c r="N1383" s="168"/>
      <c r="O1383" s="59"/>
      <c r="P1383" s="59"/>
      <c r="W1383" s="168"/>
      <c r="AA1383" s="59"/>
      <c r="AC1383" s="168"/>
      <c r="AE1383" s="59"/>
      <c r="AG1383" s="168"/>
      <c r="AI1383" s="59"/>
      <c r="AJ1383" s="168"/>
      <c r="AK1383" s="76"/>
      <c r="AM1383" s="167"/>
      <c r="AN1383" s="199"/>
    </row>
    <row r="1384" spans="1:40">
      <c r="A1384" s="167"/>
      <c r="B1384" s="168"/>
      <c r="C1384" s="97"/>
      <c r="D1384" s="169"/>
      <c r="F1384" s="77"/>
      <c r="G1384" s="92"/>
      <c r="J1384" s="94"/>
      <c r="N1384" s="59"/>
      <c r="O1384" s="59"/>
      <c r="P1384" s="59"/>
      <c r="AA1384" s="59"/>
      <c r="AC1384" s="168"/>
      <c r="AE1384" s="59"/>
      <c r="AG1384" s="168"/>
      <c r="AI1384" s="59"/>
      <c r="AJ1384" s="168"/>
      <c r="AK1384" s="76"/>
      <c r="AM1384" s="167"/>
      <c r="AN1384" s="199"/>
    </row>
    <row r="1385" spans="1:40">
      <c r="A1385" s="167"/>
      <c r="B1385" s="168"/>
      <c r="C1385" s="97"/>
      <c r="D1385" s="169"/>
      <c r="F1385" s="77"/>
      <c r="G1385" s="153"/>
      <c r="J1385" s="94"/>
      <c r="N1385" s="59"/>
      <c r="O1385" s="59"/>
      <c r="P1385" s="59"/>
      <c r="W1385" s="168"/>
      <c r="AA1385" s="59"/>
      <c r="AC1385" s="168"/>
      <c r="AE1385" s="59"/>
      <c r="AG1385" s="168"/>
      <c r="AI1385" s="59"/>
      <c r="AJ1385" s="168"/>
      <c r="AK1385" s="76"/>
      <c r="AM1385" s="167"/>
      <c r="AN1385" s="199"/>
    </row>
    <row r="1386" spans="1:40">
      <c r="A1386" s="167"/>
      <c r="B1386" s="168"/>
      <c r="C1386" s="97"/>
      <c r="D1386" s="169"/>
      <c r="F1386" s="77"/>
      <c r="G1386" s="153"/>
      <c r="J1386" s="94"/>
      <c r="N1386" s="59"/>
      <c r="O1386" s="59"/>
      <c r="P1386" s="59"/>
      <c r="W1386" s="168"/>
      <c r="AA1386" s="59"/>
      <c r="AC1386" s="168"/>
      <c r="AE1386" s="59"/>
      <c r="AG1386" s="168"/>
      <c r="AI1386" s="59"/>
      <c r="AJ1386" s="168"/>
      <c r="AK1386" s="76"/>
      <c r="AM1386" s="167"/>
      <c r="AN1386" s="199"/>
    </row>
    <row r="1387" spans="1:40">
      <c r="A1387" s="167"/>
      <c r="B1387" s="168"/>
      <c r="C1387" s="97"/>
      <c r="D1387" s="169"/>
      <c r="F1387" s="77"/>
      <c r="G1387" s="153"/>
      <c r="J1387" s="94"/>
      <c r="N1387" s="59"/>
      <c r="O1387" s="59"/>
      <c r="P1387" s="59"/>
      <c r="W1387" s="168"/>
      <c r="AA1387" s="59"/>
      <c r="AC1387" s="168"/>
      <c r="AE1387" s="59"/>
      <c r="AG1387" s="168"/>
      <c r="AI1387" s="59"/>
      <c r="AJ1387" s="168"/>
      <c r="AK1387" s="76"/>
      <c r="AM1387" s="167"/>
      <c r="AN1387" s="199"/>
    </row>
    <row r="1388" spans="1:40">
      <c r="A1388" s="167"/>
      <c r="B1388" s="168"/>
      <c r="C1388" s="97"/>
      <c r="D1388" s="169"/>
      <c r="F1388" s="77"/>
      <c r="G1388" s="153"/>
      <c r="J1388" s="94"/>
      <c r="N1388" s="59"/>
      <c r="O1388" s="59"/>
      <c r="P1388" s="59"/>
      <c r="W1388" s="168"/>
      <c r="AA1388" s="59"/>
      <c r="AC1388" s="168"/>
      <c r="AE1388" s="59"/>
      <c r="AG1388" s="168"/>
      <c r="AI1388" s="59"/>
      <c r="AJ1388" s="168"/>
      <c r="AK1388" s="76"/>
      <c r="AM1388" s="167"/>
      <c r="AN1388" s="199"/>
    </row>
    <row r="1389" spans="1:40">
      <c r="A1389" s="167"/>
      <c r="B1389" s="168"/>
      <c r="C1389" s="97"/>
      <c r="D1389" s="169"/>
      <c r="F1389" s="77"/>
      <c r="G1389" s="153"/>
      <c r="J1389" s="94"/>
      <c r="N1389" s="59"/>
      <c r="O1389" s="59"/>
      <c r="P1389" s="59"/>
      <c r="W1389" s="168"/>
      <c r="AA1389" s="59"/>
      <c r="AC1389" s="168"/>
      <c r="AE1389" s="59"/>
      <c r="AG1389" s="168"/>
      <c r="AI1389" s="59"/>
      <c r="AJ1389" s="168"/>
      <c r="AK1389" s="76"/>
      <c r="AM1389" s="167"/>
      <c r="AN1389" s="199"/>
    </row>
    <row r="1390" spans="1:40">
      <c r="A1390" s="167"/>
      <c r="B1390" s="168"/>
      <c r="C1390" s="97"/>
      <c r="D1390" s="169"/>
      <c r="F1390" s="77"/>
      <c r="G1390" s="153"/>
      <c r="J1390" s="94"/>
      <c r="N1390" s="59"/>
      <c r="O1390" s="59"/>
      <c r="P1390" s="59"/>
      <c r="W1390" s="168"/>
      <c r="AA1390" s="59"/>
      <c r="AC1390" s="168"/>
      <c r="AE1390" s="59"/>
      <c r="AG1390" s="168"/>
      <c r="AI1390" s="59"/>
      <c r="AJ1390" s="168"/>
      <c r="AK1390" s="76"/>
      <c r="AM1390" s="167"/>
      <c r="AN1390" s="199"/>
    </row>
    <row r="1391" spans="1:40">
      <c r="A1391" s="167"/>
      <c r="B1391" s="168"/>
      <c r="C1391" s="97"/>
      <c r="D1391" s="169"/>
      <c r="F1391" s="77"/>
      <c r="G1391" s="153"/>
      <c r="J1391" s="94"/>
      <c r="N1391" s="59"/>
      <c r="O1391" s="59"/>
      <c r="P1391" s="59"/>
      <c r="W1391" s="168"/>
      <c r="AA1391" s="59"/>
      <c r="AC1391" s="168"/>
      <c r="AE1391" s="59"/>
      <c r="AG1391" s="168"/>
      <c r="AI1391" s="59"/>
      <c r="AJ1391" s="168"/>
      <c r="AK1391" s="76"/>
      <c r="AM1391" s="167"/>
      <c r="AN1391" s="199"/>
    </row>
    <row r="1392" spans="1:40">
      <c r="A1392" s="167"/>
      <c r="B1392" s="168"/>
      <c r="C1392" s="97"/>
      <c r="D1392" s="169"/>
      <c r="F1392" s="77"/>
      <c r="G1392" s="153"/>
      <c r="J1392" s="94"/>
      <c r="N1392" s="59"/>
      <c r="O1392" s="59"/>
      <c r="P1392" s="59"/>
      <c r="W1392" s="168"/>
      <c r="AA1392" s="59"/>
      <c r="AC1392" s="168"/>
      <c r="AE1392" s="59"/>
      <c r="AG1392" s="168"/>
      <c r="AI1392" s="59"/>
      <c r="AJ1392" s="168"/>
      <c r="AK1392" s="76"/>
      <c r="AM1392" s="167"/>
      <c r="AN1392" s="199"/>
    </row>
    <row r="1393" spans="1:40">
      <c r="A1393" s="167"/>
      <c r="B1393" s="168"/>
      <c r="C1393" s="97"/>
      <c r="D1393" s="169"/>
      <c r="F1393" s="77"/>
      <c r="G1393" s="153"/>
      <c r="J1393" s="94"/>
      <c r="N1393" s="59"/>
      <c r="O1393" s="59"/>
      <c r="P1393" s="59"/>
      <c r="W1393" s="168"/>
      <c r="AA1393" s="59"/>
      <c r="AC1393" s="168"/>
      <c r="AE1393" s="59"/>
      <c r="AG1393" s="168"/>
      <c r="AI1393" s="59"/>
      <c r="AJ1393" s="168"/>
      <c r="AK1393" s="76"/>
      <c r="AM1393" s="167"/>
      <c r="AN1393" s="199"/>
    </row>
    <row r="1394" spans="1:40">
      <c r="A1394" s="167"/>
      <c r="B1394" s="168"/>
      <c r="C1394" s="97"/>
      <c r="D1394" s="169"/>
      <c r="F1394" s="77"/>
      <c r="G1394" s="153"/>
      <c r="J1394" s="94"/>
      <c r="N1394" s="59"/>
      <c r="O1394" s="59"/>
      <c r="P1394" s="59"/>
      <c r="W1394" s="168"/>
      <c r="AA1394" s="59"/>
      <c r="AC1394" s="168"/>
      <c r="AE1394" s="59"/>
      <c r="AG1394" s="168"/>
      <c r="AI1394" s="59"/>
      <c r="AJ1394" s="168"/>
      <c r="AK1394" s="76"/>
      <c r="AM1394" s="167"/>
      <c r="AN1394" s="199"/>
    </row>
    <row r="1395" spans="1:40">
      <c r="A1395" s="167"/>
      <c r="B1395" s="168"/>
      <c r="C1395" s="97"/>
      <c r="D1395" s="169"/>
      <c r="F1395" s="77"/>
      <c r="G1395" s="153"/>
      <c r="J1395" s="94"/>
      <c r="N1395" s="59"/>
      <c r="O1395" s="59"/>
      <c r="P1395" s="59"/>
      <c r="W1395" s="168"/>
      <c r="AA1395" s="59"/>
      <c r="AC1395" s="168"/>
      <c r="AE1395" s="59"/>
      <c r="AG1395" s="168"/>
      <c r="AI1395" s="59"/>
      <c r="AJ1395" s="168"/>
      <c r="AK1395" s="76"/>
      <c r="AM1395" s="167"/>
      <c r="AN1395" s="199"/>
    </row>
    <row r="1396" spans="1:40">
      <c r="A1396" s="167"/>
      <c r="B1396" s="168"/>
      <c r="C1396" s="97"/>
      <c r="D1396" s="169"/>
      <c r="F1396" s="77"/>
      <c r="G1396" s="153"/>
      <c r="J1396" s="94"/>
      <c r="N1396" s="59"/>
      <c r="O1396" s="59"/>
      <c r="P1396" s="59"/>
      <c r="W1396" s="168"/>
      <c r="AA1396" s="59"/>
      <c r="AC1396" s="168"/>
      <c r="AE1396" s="59"/>
      <c r="AG1396" s="168"/>
      <c r="AI1396" s="59"/>
      <c r="AJ1396" s="168"/>
      <c r="AK1396" s="76"/>
      <c r="AM1396" s="167"/>
      <c r="AN1396" s="199"/>
    </row>
    <row r="1397" spans="1:40">
      <c r="A1397" s="167"/>
      <c r="B1397" s="168"/>
      <c r="C1397" s="97"/>
      <c r="D1397" s="169"/>
      <c r="F1397" s="77"/>
      <c r="G1397" s="153"/>
      <c r="J1397" s="94"/>
      <c r="N1397" s="59"/>
      <c r="O1397" s="59"/>
      <c r="P1397" s="59"/>
      <c r="W1397" s="168"/>
      <c r="AA1397" s="59"/>
      <c r="AC1397" s="168"/>
      <c r="AE1397" s="59"/>
      <c r="AG1397" s="168"/>
      <c r="AI1397" s="59"/>
      <c r="AJ1397" s="168"/>
      <c r="AK1397" s="76"/>
      <c r="AM1397" s="167"/>
      <c r="AN1397" s="199"/>
    </row>
    <row r="1398" spans="1:40">
      <c r="A1398" s="167"/>
      <c r="B1398" s="168"/>
      <c r="C1398" s="97"/>
      <c r="D1398" s="169"/>
      <c r="F1398" s="77"/>
      <c r="G1398" s="92"/>
      <c r="J1398" s="94"/>
      <c r="N1398" s="59"/>
      <c r="O1398" s="59"/>
      <c r="P1398" s="59"/>
      <c r="AA1398" s="59"/>
      <c r="AC1398" s="168"/>
      <c r="AE1398" s="59"/>
      <c r="AG1398" s="168"/>
      <c r="AI1398" s="59"/>
      <c r="AJ1398" s="168"/>
      <c r="AK1398" s="76"/>
      <c r="AM1398" s="167"/>
      <c r="AN1398" s="199"/>
    </row>
    <row r="1399" spans="1:40">
      <c r="A1399" s="167"/>
      <c r="B1399" s="168"/>
      <c r="C1399" s="97"/>
      <c r="D1399" s="169"/>
      <c r="F1399" s="77"/>
      <c r="G1399" s="153"/>
      <c r="J1399" s="94"/>
      <c r="N1399" s="59"/>
      <c r="O1399" s="59"/>
      <c r="P1399" s="59"/>
      <c r="W1399" s="168"/>
      <c r="AA1399" s="59"/>
      <c r="AC1399" s="168"/>
      <c r="AE1399" s="59"/>
      <c r="AG1399" s="168"/>
      <c r="AI1399" s="59"/>
      <c r="AJ1399" s="168"/>
      <c r="AK1399" s="76"/>
      <c r="AM1399" s="167"/>
      <c r="AN1399" s="199"/>
    </row>
    <row r="1400" spans="1:40">
      <c r="A1400" s="167"/>
      <c r="B1400" s="168"/>
      <c r="C1400" s="97"/>
      <c r="D1400" s="169"/>
      <c r="F1400" s="77"/>
      <c r="G1400" s="153"/>
      <c r="J1400" s="94"/>
      <c r="N1400" s="59"/>
      <c r="O1400" s="59"/>
      <c r="P1400" s="59"/>
      <c r="W1400" s="168"/>
      <c r="AA1400" s="59"/>
      <c r="AC1400" s="168"/>
      <c r="AE1400" s="59"/>
      <c r="AG1400" s="168"/>
      <c r="AI1400" s="59"/>
      <c r="AJ1400" s="168"/>
      <c r="AK1400" s="76"/>
      <c r="AM1400" s="167"/>
      <c r="AN1400" s="199"/>
    </row>
    <row r="1401" spans="1:40">
      <c r="A1401" s="167"/>
      <c r="B1401" s="168"/>
      <c r="C1401" s="97"/>
      <c r="D1401" s="169"/>
      <c r="F1401" s="77"/>
      <c r="G1401" s="153"/>
      <c r="J1401" s="94"/>
      <c r="N1401" s="59"/>
      <c r="O1401" s="59"/>
      <c r="P1401" s="59"/>
      <c r="W1401" s="168"/>
      <c r="AA1401" s="59"/>
      <c r="AC1401" s="168"/>
      <c r="AE1401" s="59"/>
      <c r="AG1401" s="168"/>
      <c r="AI1401" s="59"/>
      <c r="AJ1401" s="168"/>
      <c r="AK1401" s="76"/>
      <c r="AM1401" s="167"/>
      <c r="AN1401" s="199"/>
    </row>
    <row r="1402" spans="1:40">
      <c r="A1402" s="167"/>
      <c r="B1402" s="168"/>
      <c r="C1402" s="97"/>
      <c r="D1402" s="169"/>
      <c r="F1402" s="77"/>
      <c r="G1402" s="153"/>
      <c r="J1402" s="94"/>
      <c r="N1402" s="59"/>
      <c r="O1402" s="59"/>
      <c r="P1402" s="59"/>
      <c r="W1402" s="168"/>
      <c r="AA1402" s="59"/>
      <c r="AC1402" s="168"/>
      <c r="AE1402" s="59"/>
      <c r="AG1402" s="168"/>
      <c r="AI1402" s="59"/>
      <c r="AJ1402" s="168"/>
      <c r="AK1402" s="76"/>
      <c r="AM1402" s="167"/>
      <c r="AN1402" s="199"/>
    </row>
    <row r="1403" spans="1:40">
      <c r="A1403" s="167"/>
      <c r="B1403" s="168"/>
      <c r="C1403" s="97"/>
      <c r="D1403" s="169"/>
      <c r="F1403" s="77"/>
      <c r="G1403" s="153"/>
      <c r="J1403" s="94"/>
      <c r="N1403" s="59"/>
      <c r="O1403" s="59"/>
      <c r="P1403" s="59"/>
      <c r="W1403" s="168"/>
      <c r="AA1403" s="59"/>
      <c r="AC1403" s="168"/>
      <c r="AE1403" s="59"/>
      <c r="AG1403" s="168"/>
      <c r="AI1403" s="59"/>
      <c r="AJ1403" s="168"/>
      <c r="AK1403" s="76"/>
      <c r="AM1403" s="167"/>
      <c r="AN1403" s="199"/>
    </row>
    <row r="1404" spans="1:40">
      <c r="A1404" s="167"/>
      <c r="B1404" s="168"/>
      <c r="C1404" s="97"/>
      <c r="D1404" s="169"/>
      <c r="F1404" s="77"/>
      <c r="G1404" s="153"/>
      <c r="J1404" s="94"/>
      <c r="N1404" s="59"/>
      <c r="O1404" s="59"/>
      <c r="P1404" s="59"/>
      <c r="W1404" s="168"/>
      <c r="AA1404" s="59"/>
      <c r="AC1404" s="168"/>
      <c r="AE1404" s="59"/>
      <c r="AG1404" s="168"/>
      <c r="AI1404" s="59"/>
      <c r="AJ1404" s="168"/>
      <c r="AK1404" s="76"/>
      <c r="AM1404" s="167"/>
      <c r="AN1404" s="199"/>
    </row>
    <row r="1405" spans="1:40">
      <c r="A1405" s="167"/>
      <c r="B1405" s="168"/>
      <c r="C1405" s="97"/>
      <c r="D1405" s="169"/>
      <c r="F1405" s="77"/>
      <c r="G1405" s="153"/>
      <c r="J1405" s="94"/>
      <c r="N1405" s="59"/>
      <c r="O1405" s="59"/>
      <c r="P1405" s="59"/>
      <c r="W1405" s="168"/>
      <c r="AA1405" s="59"/>
      <c r="AC1405" s="168"/>
      <c r="AE1405" s="59"/>
      <c r="AG1405" s="168"/>
      <c r="AI1405" s="59"/>
      <c r="AJ1405" s="168"/>
      <c r="AK1405" s="76"/>
      <c r="AM1405" s="167"/>
      <c r="AN1405" s="199"/>
    </row>
    <row r="1406" spans="1:40">
      <c r="A1406" s="167"/>
      <c r="B1406" s="168"/>
      <c r="C1406" s="97"/>
      <c r="D1406" s="169"/>
      <c r="F1406" s="77"/>
      <c r="G1406" s="153"/>
      <c r="J1406" s="94"/>
      <c r="N1406" s="59"/>
      <c r="O1406" s="59"/>
      <c r="P1406" s="59"/>
      <c r="W1406" s="168"/>
      <c r="AA1406" s="59"/>
      <c r="AC1406" s="168"/>
      <c r="AE1406" s="59"/>
      <c r="AG1406" s="168"/>
      <c r="AI1406" s="59"/>
      <c r="AJ1406" s="168"/>
      <c r="AK1406" s="76"/>
      <c r="AM1406" s="167"/>
      <c r="AN1406" s="199"/>
    </row>
    <row r="1407" spans="1:40">
      <c r="A1407" s="167"/>
      <c r="B1407" s="168"/>
      <c r="C1407" s="97"/>
      <c r="D1407" s="169"/>
      <c r="F1407" s="77"/>
      <c r="G1407" s="153"/>
      <c r="J1407" s="94"/>
      <c r="N1407" s="59"/>
      <c r="O1407" s="59"/>
      <c r="P1407" s="59"/>
      <c r="W1407" s="168"/>
      <c r="AA1407" s="59"/>
      <c r="AC1407" s="168"/>
      <c r="AE1407" s="59"/>
      <c r="AG1407" s="168"/>
      <c r="AI1407" s="59"/>
      <c r="AJ1407" s="168"/>
      <c r="AK1407" s="76"/>
      <c r="AM1407" s="167"/>
      <c r="AN1407" s="199"/>
    </row>
    <row r="1408" spans="1:40">
      <c r="A1408" s="167"/>
      <c r="B1408" s="168"/>
      <c r="C1408" s="97"/>
      <c r="D1408" s="169"/>
      <c r="F1408" s="77"/>
      <c r="G1408" s="153"/>
      <c r="J1408" s="94"/>
      <c r="N1408" s="59"/>
      <c r="O1408" s="59"/>
      <c r="P1408" s="59"/>
      <c r="W1408" s="168"/>
      <c r="AA1408" s="59"/>
      <c r="AC1408" s="168"/>
      <c r="AE1408" s="59"/>
      <c r="AG1408" s="168"/>
      <c r="AI1408" s="59"/>
      <c r="AJ1408" s="168"/>
      <c r="AK1408" s="76"/>
      <c r="AM1408" s="167"/>
      <c r="AN1408" s="199"/>
    </row>
    <row r="1409" spans="1:41">
      <c r="A1409" s="167"/>
      <c r="B1409" s="168"/>
      <c r="C1409" s="97"/>
      <c r="D1409" s="169"/>
      <c r="F1409" s="77"/>
      <c r="G1409" s="92"/>
      <c r="J1409" s="94"/>
      <c r="N1409" s="59"/>
      <c r="O1409" s="59"/>
      <c r="P1409" s="59"/>
      <c r="AA1409" s="59"/>
      <c r="AC1409" s="168"/>
      <c r="AE1409" s="59"/>
      <c r="AG1409" s="168"/>
      <c r="AI1409" s="59"/>
      <c r="AJ1409" s="168"/>
      <c r="AK1409" s="76"/>
      <c r="AM1409" s="167"/>
      <c r="AN1409" s="199"/>
    </row>
    <row r="1410" spans="1:41">
      <c r="A1410" s="167"/>
      <c r="B1410" s="168"/>
      <c r="C1410" s="97"/>
      <c r="D1410" s="169"/>
      <c r="F1410" s="77"/>
      <c r="G1410" s="153"/>
      <c r="J1410" s="94"/>
      <c r="N1410" s="59"/>
      <c r="O1410" s="59"/>
      <c r="P1410" s="59"/>
      <c r="W1410" s="168"/>
      <c r="AA1410" s="59"/>
      <c r="AC1410" s="168"/>
      <c r="AE1410" s="59"/>
      <c r="AG1410" s="168"/>
      <c r="AI1410" s="59"/>
      <c r="AJ1410" s="168"/>
      <c r="AK1410" s="76"/>
      <c r="AM1410" s="167"/>
      <c r="AN1410" s="199"/>
    </row>
    <row r="1411" spans="1:41">
      <c r="A1411" s="167"/>
      <c r="B1411" s="168"/>
      <c r="C1411" s="97"/>
      <c r="D1411" s="169"/>
      <c r="F1411" s="77"/>
      <c r="G1411" s="92"/>
      <c r="J1411" s="94"/>
      <c r="N1411" s="59"/>
      <c r="O1411" s="59"/>
      <c r="P1411" s="59"/>
      <c r="AA1411" s="59"/>
      <c r="AC1411" s="168"/>
      <c r="AE1411" s="59"/>
      <c r="AG1411" s="168"/>
      <c r="AI1411" s="59"/>
      <c r="AJ1411" s="168"/>
      <c r="AK1411" s="76"/>
      <c r="AM1411" s="167"/>
      <c r="AN1411" s="199"/>
    </row>
    <row r="1412" spans="1:41">
      <c r="A1412" s="167"/>
      <c r="B1412" s="168"/>
      <c r="C1412" s="97"/>
      <c r="D1412" s="169"/>
      <c r="F1412" s="77"/>
      <c r="G1412" s="153"/>
      <c r="J1412" s="94"/>
      <c r="N1412" s="168"/>
      <c r="O1412" s="59"/>
      <c r="P1412" s="59"/>
      <c r="W1412" s="168"/>
      <c r="AA1412" s="59"/>
      <c r="AC1412" s="168"/>
      <c r="AE1412" s="59"/>
      <c r="AG1412" s="168"/>
      <c r="AI1412" s="59"/>
      <c r="AJ1412" s="168"/>
      <c r="AK1412" s="76"/>
      <c r="AM1412" s="167"/>
      <c r="AN1412" s="199"/>
    </row>
    <row r="1413" spans="1:41">
      <c r="A1413" s="167"/>
      <c r="B1413" s="168"/>
      <c r="C1413" s="97"/>
      <c r="D1413" s="169"/>
      <c r="F1413" s="77"/>
      <c r="G1413" s="153"/>
      <c r="J1413" s="94"/>
      <c r="N1413" s="59"/>
      <c r="O1413" s="59"/>
      <c r="P1413" s="59"/>
      <c r="W1413" s="168"/>
      <c r="AA1413" s="59"/>
      <c r="AC1413" s="168"/>
      <c r="AE1413" s="59"/>
      <c r="AG1413" s="168"/>
      <c r="AI1413" s="59"/>
      <c r="AJ1413" s="168"/>
      <c r="AK1413" s="76"/>
      <c r="AM1413" s="167"/>
      <c r="AN1413" s="199"/>
    </row>
    <row r="1414" spans="1:41">
      <c r="A1414" s="167"/>
      <c r="B1414" s="168"/>
      <c r="C1414" s="97"/>
      <c r="D1414" s="169"/>
      <c r="F1414" s="77"/>
      <c r="G1414" s="92"/>
      <c r="J1414" s="94"/>
      <c r="N1414" s="59"/>
      <c r="O1414" s="59"/>
      <c r="P1414" s="59"/>
      <c r="AA1414" s="59"/>
      <c r="AC1414" s="168"/>
      <c r="AE1414" s="59"/>
      <c r="AG1414" s="168"/>
      <c r="AI1414" s="59"/>
      <c r="AJ1414" s="168"/>
      <c r="AK1414" s="76"/>
      <c r="AM1414" s="167"/>
      <c r="AN1414" s="199"/>
    </row>
    <row r="1415" spans="1:41">
      <c r="A1415" s="167"/>
      <c r="B1415" s="168"/>
      <c r="C1415" s="97"/>
      <c r="D1415" s="169"/>
      <c r="F1415" s="77"/>
      <c r="G1415" s="153"/>
      <c r="J1415" s="94"/>
      <c r="N1415" s="59"/>
      <c r="O1415" s="59"/>
      <c r="P1415" s="59"/>
      <c r="W1415" s="168"/>
      <c r="AA1415" s="59"/>
      <c r="AC1415" s="168"/>
      <c r="AE1415" s="59"/>
      <c r="AG1415" s="168"/>
      <c r="AI1415" s="59"/>
      <c r="AJ1415" s="168"/>
      <c r="AK1415" s="76"/>
      <c r="AM1415" s="167"/>
      <c r="AN1415" s="199"/>
      <c r="AO1415" s="167"/>
    </row>
    <row r="1416" spans="1:41">
      <c r="A1416" s="167"/>
      <c r="B1416" s="168"/>
      <c r="C1416" s="97"/>
      <c r="D1416" s="169"/>
      <c r="F1416" s="77"/>
      <c r="G1416" s="153"/>
      <c r="J1416" s="94"/>
      <c r="N1416" s="59"/>
      <c r="O1416" s="59"/>
      <c r="P1416" s="59"/>
      <c r="W1416" s="168"/>
      <c r="AA1416" s="59"/>
      <c r="AC1416" s="168"/>
      <c r="AE1416" s="59"/>
      <c r="AG1416" s="168"/>
      <c r="AI1416" s="59"/>
      <c r="AJ1416" s="168"/>
      <c r="AK1416" s="76"/>
      <c r="AM1416" s="167"/>
      <c r="AN1416" s="199"/>
      <c r="AO1416" s="167"/>
    </row>
    <row r="1417" spans="1:41">
      <c r="A1417" s="167"/>
      <c r="B1417" s="168"/>
      <c r="C1417" s="97"/>
      <c r="D1417" s="169"/>
      <c r="F1417" s="77"/>
      <c r="G1417" s="153"/>
      <c r="J1417" s="94"/>
      <c r="N1417" s="59"/>
      <c r="O1417" s="59"/>
      <c r="P1417" s="59"/>
      <c r="W1417" s="168"/>
      <c r="AA1417" s="59"/>
      <c r="AC1417" s="168"/>
      <c r="AE1417" s="59"/>
      <c r="AG1417" s="168"/>
      <c r="AI1417" s="59"/>
      <c r="AJ1417" s="168"/>
      <c r="AK1417" s="76"/>
      <c r="AM1417" s="167"/>
      <c r="AN1417" s="199"/>
    </row>
    <row r="1418" spans="1:41">
      <c r="A1418" s="167"/>
      <c r="B1418" s="168"/>
      <c r="C1418" s="97"/>
      <c r="D1418" s="169"/>
      <c r="F1418" s="77"/>
      <c r="G1418" s="92"/>
      <c r="J1418" s="94"/>
      <c r="N1418" s="59"/>
      <c r="O1418" s="59"/>
      <c r="P1418" s="59"/>
      <c r="AA1418" s="59"/>
      <c r="AC1418" s="168"/>
      <c r="AE1418" s="59"/>
      <c r="AG1418" s="168"/>
      <c r="AI1418" s="59"/>
      <c r="AJ1418" s="168"/>
      <c r="AK1418" s="76"/>
      <c r="AM1418" s="167"/>
      <c r="AN1418" s="199"/>
    </row>
    <row r="1419" spans="1:41">
      <c r="A1419" s="167"/>
      <c r="B1419" s="168"/>
      <c r="C1419" s="97"/>
      <c r="D1419" s="169"/>
      <c r="F1419" s="77"/>
      <c r="G1419" s="153"/>
      <c r="J1419" s="94"/>
      <c r="N1419" s="59"/>
      <c r="O1419" s="59"/>
      <c r="P1419" s="59"/>
      <c r="W1419" s="168"/>
      <c r="AA1419" s="59"/>
      <c r="AC1419" s="168"/>
      <c r="AE1419" s="59"/>
      <c r="AG1419" s="168"/>
      <c r="AI1419" s="59"/>
      <c r="AJ1419" s="168"/>
      <c r="AK1419" s="76"/>
      <c r="AM1419" s="167"/>
      <c r="AN1419" s="199"/>
    </row>
    <row r="1420" spans="1:41">
      <c r="A1420" s="167"/>
      <c r="B1420" s="168"/>
      <c r="C1420" s="97"/>
      <c r="D1420" s="169"/>
      <c r="F1420" s="77"/>
      <c r="G1420" s="92"/>
      <c r="J1420" s="94"/>
      <c r="N1420" s="59"/>
      <c r="O1420" s="59"/>
      <c r="P1420" s="59"/>
      <c r="AA1420" s="59"/>
      <c r="AC1420" s="168"/>
      <c r="AE1420" s="59"/>
      <c r="AG1420" s="168"/>
      <c r="AI1420" s="59"/>
      <c r="AJ1420" s="168"/>
      <c r="AK1420" s="76"/>
      <c r="AM1420" s="167"/>
      <c r="AN1420" s="199"/>
    </row>
    <row r="1421" spans="1:41">
      <c r="A1421" s="167"/>
      <c r="B1421" s="168"/>
      <c r="C1421" s="97"/>
      <c r="D1421" s="169"/>
      <c r="E1421" s="169"/>
      <c r="F1421" s="77"/>
      <c r="G1421" s="153"/>
      <c r="J1421" s="94"/>
      <c r="M1421" s="170"/>
      <c r="N1421" s="167"/>
      <c r="O1421" s="167"/>
      <c r="P1421" s="167"/>
      <c r="W1421" s="168"/>
      <c r="AA1421" s="167"/>
      <c r="AC1421" s="168"/>
      <c r="AE1421" s="59"/>
      <c r="AG1421" s="168"/>
      <c r="AI1421" s="167"/>
      <c r="AJ1421" s="168"/>
      <c r="AK1421" s="76"/>
      <c r="AM1421" s="167"/>
      <c r="AN1421" s="199"/>
    </row>
    <row r="1422" spans="1:41">
      <c r="A1422" s="167"/>
      <c r="B1422" s="168"/>
      <c r="C1422" s="97"/>
      <c r="D1422" s="169"/>
      <c r="E1422" s="170"/>
      <c r="F1422" s="77"/>
      <c r="G1422" s="153"/>
      <c r="J1422" s="94"/>
      <c r="M1422" s="170"/>
      <c r="N1422" s="167"/>
      <c r="O1422" s="167"/>
      <c r="P1422" s="167"/>
      <c r="W1422" s="168"/>
      <c r="AA1422" s="167"/>
      <c r="AC1422" s="168"/>
      <c r="AE1422" s="59"/>
      <c r="AG1422" s="168"/>
      <c r="AI1422" s="167"/>
      <c r="AJ1422" s="168"/>
      <c r="AK1422" s="76"/>
      <c r="AM1422" s="167"/>
      <c r="AN1422" s="199"/>
    </row>
    <row r="1423" spans="1:41">
      <c r="A1423" s="167"/>
      <c r="B1423" s="168"/>
      <c r="C1423" s="97"/>
      <c r="D1423" s="169"/>
      <c r="E1423" s="170"/>
      <c r="F1423" s="77"/>
      <c r="G1423" s="153"/>
      <c r="J1423" s="94"/>
      <c r="M1423" s="170"/>
      <c r="N1423" s="167"/>
      <c r="O1423" s="167"/>
      <c r="P1423" s="167"/>
      <c r="W1423" s="168"/>
      <c r="AA1423" s="167"/>
      <c r="AC1423" s="168"/>
      <c r="AE1423" s="59"/>
      <c r="AG1423" s="168"/>
      <c r="AI1423" s="167"/>
      <c r="AJ1423" s="168"/>
      <c r="AK1423" s="76"/>
      <c r="AM1423" s="167"/>
      <c r="AN1423" s="199"/>
    </row>
    <row r="1424" spans="1:41">
      <c r="A1424" s="167"/>
      <c r="B1424" s="168"/>
      <c r="C1424" s="97"/>
      <c r="D1424" s="169"/>
      <c r="E1424" s="170"/>
      <c r="F1424" s="77"/>
      <c r="G1424" s="153"/>
      <c r="J1424" s="94"/>
      <c r="M1424" s="170"/>
      <c r="N1424" s="167"/>
      <c r="O1424" s="167"/>
      <c r="P1424" s="167"/>
      <c r="W1424" s="168"/>
      <c r="AA1424" s="167"/>
      <c r="AC1424" s="168"/>
      <c r="AE1424" s="59"/>
      <c r="AG1424" s="168"/>
      <c r="AI1424" s="167"/>
      <c r="AJ1424" s="168"/>
      <c r="AK1424" s="76"/>
      <c r="AM1424" s="167"/>
      <c r="AN1424" s="199"/>
    </row>
    <row r="1425" spans="1:40">
      <c r="A1425" s="167"/>
      <c r="B1425" s="168"/>
      <c r="C1425" s="97"/>
      <c r="D1425" s="169"/>
      <c r="E1425" s="170"/>
      <c r="F1425" s="77"/>
      <c r="G1425" s="153"/>
      <c r="J1425" s="94"/>
      <c r="M1425" s="170"/>
      <c r="N1425" s="167"/>
      <c r="O1425" s="167"/>
      <c r="P1425" s="167"/>
      <c r="W1425" s="168"/>
      <c r="AA1425" s="167"/>
      <c r="AC1425" s="168"/>
      <c r="AE1425" s="59"/>
      <c r="AG1425" s="168"/>
      <c r="AI1425" s="167"/>
      <c r="AJ1425" s="168"/>
      <c r="AK1425" s="76"/>
      <c r="AM1425" s="167"/>
      <c r="AN1425" s="199"/>
    </row>
    <row r="1426" spans="1:40">
      <c r="A1426" s="167"/>
      <c r="B1426" s="168"/>
      <c r="C1426" s="97"/>
      <c r="D1426" s="169"/>
      <c r="E1426" s="170"/>
      <c r="F1426" s="77"/>
      <c r="G1426" s="153"/>
      <c r="J1426" s="94"/>
      <c r="M1426" s="170"/>
      <c r="N1426" s="167"/>
      <c r="O1426" s="167"/>
      <c r="P1426" s="167"/>
      <c r="W1426" s="168"/>
      <c r="AA1426" s="167"/>
      <c r="AC1426" s="168"/>
      <c r="AE1426" s="59"/>
      <c r="AG1426" s="168"/>
      <c r="AI1426" s="167"/>
      <c r="AJ1426" s="168"/>
      <c r="AK1426" s="76"/>
      <c r="AM1426" s="167"/>
      <c r="AN1426" s="199"/>
    </row>
    <row r="1427" spans="1:40">
      <c r="A1427" s="167"/>
      <c r="B1427" s="168"/>
      <c r="C1427" s="97"/>
      <c r="D1427" s="169"/>
      <c r="E1427" s="170"/>
      <c r="F1427" s="77"/>
      <c r="G1427" s="153"/>
      <c r="J1427" s="94"/>
      <c r="M1427" s="170"/>
      <c r="N1427" s="167"/>
      <c r="O1427" s="167"/>
      <c r="P1427" s="167"/>
      <c r="W1427" s="168"/>
      <c r="AA1427" s="167"/>
      <c r="AC1427" s="168"/>
      <c r="AE1427" s="59"/>
      <c r="AG1427" s="168"/>
      <c r="AI1427" s="167"/>
      <c r="AJ1427" s="168"/>
      <c r="AK1427" s="76"/>
      <c r="AM1427" s="167"/>
      <c r="AN1427" s="199"/>
    </row>
    <row r="1428" spans="1:40">
      <c r="A1428" s="167"/>
      <c r="B1428" s="168"/>
      <c r="C1428" s="97"/>
      <c r="D1428" s="169"/>
      <c r="E1428" s="170"/>
      <c r="F1428" s="77"/>
      <c r="G1428" s="153"/>
      <c r="J1428" s="94"/>
      <c r="M1428" s="170"/>
      <c r="N1428" s="167"/>
      <c r="O1428" s="167"/>
      <c r="P1428" s="167"/>
      <c r="W1428" s="168"/>
      <c r="AA1428" s="167"/>
      <c r="AC1428" s="168"/>
      <c r="AE1428" s="59"/>
      <c r="AG1428" s="168"/>
      <c r="AI1428" s="167"/>
      <c r="AJ1428" s="168"/>
      <c r="AK1428" s="76"/>
      <c r="AM1428" s="167"/>
      <c r="AN1428" s="199"/>
    </row>
    <row r="1429" spans="1:40">
      <c r="A1429" s="167"/>
      <c r="B1429" s="168"/>
      <c r="C1429" s="97"/>
      <c r="D1429" s="169"/>
      <c r="E1429" s="170"/>
      <c r="F1429" s="77"/>
      <c r="G1429" s="153"/>
      <c r="J1429" s="94"/>
      <c r="M1429" s="170"/>
      <c r="N1429" s="167"/>
      <c r="O1429" s="167"/>
      <c r="P1429" s="167"/>
      <c r="W1429" s="168"/>
      <c r="AA1429" s="167"/>
      <c r="AC1429" s="168"/>
      <c r="AE1429" s="59"/>
      <c r="AG1429" s="168"/>
      <c r="AI1429" s="167"/>
      <c r="AJ1429" s="168"/>
      <c r="AK1429" s="76"/>
      <c r="AM1429" s="167"/>
      <c r="AN1429" s="199"/>
    </row>
    <row r="1430" spans="1:40">
      <c r="A1430" s="167"/>
      <c r="B1430" s="167"/>
      <c r="C1430" s="157"/>
      <c r="D1430" s="167"/>
      <c r="E1430" s="170"/>
      <c r="F1430" s="77"/>
      <c r="G1430" s="153"/>
      <c r="J1430" s="94"/>
      <c r="M1430" s="170"/>
      <c r="N1430" s="167"/>
      <c r="O1430" s="167"/>
      <c r="P1430" s="167"/>
      <c r="W1430" s="168"/>
      <c r="AA1430" s="167"/>
      <c r="AC1430" s="167"/>
      <c r="AE1430" s="167"/>
      <c r="AG1430" s="167"/>
      <c r="AI1430" s="167"/>
      <c r="AJ1430" s="167"/>
      <c r="AK1430" s="167"/>
      <c r="AM1430" s="170"/>
      <c r="AN1430" s="199"/>
    </row>
    <row r="1431" spans="1:40">
      <c r="A1431" s="167"/>
      <c r="B1431" s="167"/>
      <c r="C1431" s="157"/>
      <c r="D1431" s="167"/>
      <c r="E1431" s="170"/>
      <c r="F1431" s="77"/>
      <c r="G1431" s="153"/>
      <c r="J1431" s="94"/>
      <c r="M1431" s="170"/>
      <c r="N1431" s="167"/>
      <c r="O1431" s="167"/>
      <c r="P1431" s="167"/>
      <c r="W1431" s="168"/>
      <c r="AA1431" s="167"/>
      <c r="AC1431" s="167"/>
      <c r="AE1431" s="167"/>
      <c r="AG1431" s="167"/>
      <c r="AI1431" s="167"/>
      <c r="AJ1431" s="167"/>
      <c r="AK1431" s="167"/>
      <c r="AM1431" s="170"/>
      <c r="AN1431" s="199"/>
    </row>
    <row r="1432" spans="1:40">
      <c r="A1432" s="167"/>
      <c r="B1432" s="167"/>
      <c r="C1432" s="157"/>
      <c r="D1432" s="167"/>
      <c r="E1432" s="170"/>
      <c r="F1432" s="77"/>
      <c r="G1432" s="153"/>
      <c r="J1432" s="94"/>
      <c r="M1432" s="170"/>
      <c r="N1432" s="167"/>
      <c r="O1432" s="167"/>
      <c r="P1432" s="167"/>
      <c r="W1432" s="168"/>
      <c r="AA1432" s="167"/>
      <c r="AC1432" s="167"/>
      <c r="AE1432" s="167"/>
      <c r="AG1432" s="167"/>
      <c r="AI1432" s="167"/>
      <c r="AJ1432" s="167"/>
      <c r="AK1432" s="167"/>
      <c r="AM1432" s="170"/>
      <c r="AN1432" s="199"/>
    </row>
    <row r="1433" spans="1:40">
      <c r="A1433" s="167"/>
      <c r="B1433" s="168"/>
      <c r="C1433" s="97"/>
      <c r="D1433" s="169"/>
      <c r="E1433" s="170"/>
      <c r="F1433" s="77"/>
      <c r="G1433" s="153"/>
      <c r="J1433" s="94"/>
      <c r="M1433" s="170"/>
      <c r="N1433" s="167"/>
      <c r="O1433" s="167"/>
      <c r="P1433" s="167"/>
      <c r="W1433" s="168"/>
      <c r="AA1433" s="167"/>
      <c r="AC1433" s="168"/>
      <c r="AE1433" s="167"/>
      <c r="AG1433" s="168"/>
      <c r="AI1433" s="167"/>
      <c r="AJ1433" s="168"/>
      <c r="AK1433" s="76"/>
      <c r="AM1433" s="167"/>
      <c r="AN1433" s="199"/>
    </row>
    <row r="1434" spans="1:40">
      <c r="A1434" s="167"/>
      <c r="B1434" s="168"/>
      <c r="C1434" s="97"/>
      <c r="D1434" s="169"/>
      <c r="E1434" s="170"/>
      <c r="F1434" s="77"/>
      <c r="G1434" s="153"/>
      <c r="J1434" s="94"/>
      <c r="M1434" s="170"/>
      <c r="N1434" s="167"/>
      <c r="O1434" s="167"/>
      <c r="P1434" s="167"/>
      <c r="W1434" s="168"/>
      <c r="AA1434" s="167"/>
      <c r="AC1434" s="168"/>
      <c r="AE1434" s="167"/>
      <c r="AG1434" s="168"/>
      <c r="AI1434" s="167"/>
      <c r="AJ1434" s="168"/>
      <c r="AK1434" s="76"/>
      <c r="AM1434" s="167"/>
      <c r="AN1434" s="199"/>
    </row>
    <row r="1435" spans="1:40">
      <c r="A1435" s="167"/>
      <c r="B1435" s="168"/>
      <c r="C1435" s="97"/>
      <c r="D1435" s="169"/>
      <c r="E1435" s="170"/>
      <c r="F1435" s="77"/>
      <c r="G1435" s="153"/>
      <c r="J1435" s="94"/>
      <c r="M1435" s="170"/>
      <c r="N1435" s="167"/>
      <c r="O1435" s="167"/>
      <c r="P1435" s="167"/>
      <c r="W1435" s="168"/>
      <c r="AA1435" s="167"/>
      <c r="AC1435" s="168"/>
      <c r="AE1435" s="167"/>
      <c r="AG1435" s="168"/>
      <c r="AI1435" s="167"/>
      <c r="AJ1435" s="168"/>
      <c r="AK1435" s="76"/>
      <c r="AM1435" s="167"/>
      <c r="AN1435" s="199"/>
    </row>
    <row r="1436" spans="1:40">
      <c r="A1436" s="167"/>
      <c r="B1436" s="168"/>
      <c r="C1436" s="97"/>
      <c r="D1436" s="169"/>
      <c r="E1436" s="170"/>
      <c r="F1436" s="77"/>
      <c r="G1436" s="153"/>
      <c r="J1436" s="94"/>
      <c r="M1436" s="170"/>
      <c r="N1436" s="167"/>
      <c r="O1436" s="167"/>
      <c r="P1436" s="167"/>
      <c r="W1436" s="168"/>
      <c r="AA1436" s="167"/>
      <c r="AC1436" s="168"/>
      <c r="AE1436" s="167"/>
      <c r="AG1436" s="168"/>
      <c r="AI1436" s="167"/>
      <c r="AJ1436" s="168"/>
      <c r="AK1436" s="76"/>
      <c r="AM1436" s="167"/>
      <c r="AN1436" s="199"/>
    </row>
    <row r="1437" spans="1:40">
      <c r="A1437" s="167"/>
      <c r="B1437" s="168"/>
      <c r="C1437" s="97"/>
      <c r="D1437" s="169"/>
      <c r="E1437" s="170"/>
      <c r="F1437" s="77"/>
      <c r="G1437" s="153"/>
      <c r="J1437" s="94"/>
      <c r="M1437" s="170"/>
      <c r="N1437" s="167"/>
      <c r="O1437" s="167"/>
      <c r="P1437" s="167"/>
      <c r="W1437" s="168"/>
      <c r="AA1437" s="167"/>
      <c r="AC1437" s="168"/>
      <c r="AE1437" s="167"/>
      <c r="AG1437" s="168"/>
      <c r="AI1437" s="167"/>
      <c r="AJ1437" s="168"/>
      <c r="AK1437" s="76"/>
      <c r="AM1437" s="167"/>
      <c r="AN1437" s="199"/>
    </row>
    <row r="1438" spans="1:40">
      <c r="A1438" s="167"/>
      <c r="B1438" s="167"/>
      <c r="C1438" s="157"/>
      <c r="D1438" s="167"/>
      <c r="E1438" s="170"/>
      <c r="F1438" s="77"/>
      <c r="G1438" s="153"/>
      <c r="J1438" s="158"/>
      <c r="M1438" s="170"/>
      <c r="N1438" s="167"/>
      <c r="O1438" s="167"/>
      <c r="P1438" s="167"/>
      <c r="W1438" s="168"/>
      <c r="AA1438" s="167"/>
      <c r="AC1438" s="167"/>
      <c r="AE1438" s="167"/>
      <c r="AG1438" s="167"/>
      <c r="AI1438" s="167"/>
      <c r="AJ1438" s="167"/>
      <c r="AK1438" s="167"/>
      <c r="AM1438" s="170"/>
      <c r="AN1438" s="199"/>
    </row>
    <row r="1439" spans="1:40">
      <c r="A1439" s="167"/>
      <c r="B1439" s="167"/>
      <c r="C1439" s="157"/>
      <c r="D1439" s="167"/>
      <c r="E1439" s="170"/>
      <c r="F1439" s="77"/>
      <c r="G1439" s="153"/>
      <c r="J1439" s="158"/>
      <c r="K1439" s="169"/>
      <c r="M1439" s="170"/>
      <c r="N1439" s="167"/>
      <c r="O1439" s="167"/>
      <c r="P1439" s="167"/>
      <c r="W1439" s="168"/>
      <c r="AA1439" s="167"/>
      <c r="AC1439" s="167"/>
      <c r="AE1439" s="167"/>
      <c r="AG1439" s="167"/>
      <c r="AI1439" s="167"/>
      <c r="AJ1439" s="167"/>
      <c r="AK1439" s="167"/>
      <c r="AM1439" s="170"/>
      <c r="AN1439" s="199"/>
    </row>
    <row r="1440" spans="1:40">
      <c r="A1440" s="167"/>
      <c r="B1440" s="167"/>
      <c r="C1440" s="157"/>
      <c r="D1440" s="167"/>
      <c r="E1440" s="170"/>
      <c r="F1440" s="77"/>
      <c r="G1440" s="153"/>
      <c r="J1440" s="158"/>
      <c r="K1440" s="169"/>
      <c r="M1440" s="170"/>
      <c r="N1440" s="167"/>
      <c r="O1440" s="167"/>
      <c r="P1440" s="167"/>
      <c r="W1440" s="168"/>
      <c r="AA1440" s="167"/>
      <c r="AC1440" s="167"/>
      <c r="AE1440" s="167"/>
      <c r="AG1440" s="167"/>
      <c r="AI1440" s="167"/>
      <c r="AJ1440" s="167"/>
      <c r="AK1440" s="167"/>
      <c r="AM1440" s="170"/>
      <c r="AN1440" s="199"/>
    </row>
    <row r="1441" spans="1:41">
      <c r="A1441" s="167"/>
      <c r="B1441" s="168"/>
      <c r="C1441" s="97"/>
      <c r="E1441" s="170"/>
      <c r="F1441" s="77"/>
      <c r="G1441" s="153"/>
      <c r="J1441" s="94"/>
      <c r="M1441" s="170"/>
      <c r="N1441" s="167"/>
      <c r="O1441" s="167"/>
      <c r="P1441" s="167"/>
      <c r="W1441" s="168"/>
      <c r="AA1441" s="167"/>
      <c r="AC1441" s="168"/>
      <c r="AE1441" s="167"/>
      <c r="AG1441" s="168"/>
      <c r="AI1441" s="167"/>
      <c r="AJ1441" s="168"/>
      <c r="AK1441" s="76"/>
      <c r="AM1441" s="167"/>
      <c r="AN1441" s="199"/>
    </row>
    <row r="1442" spans="1:41">
      <c r="A1442" s="167"/>
      <c r="B1442" s="168"/>
      <c r="C1442" s="97"/>
      <c r="E1442" s="170"/>
      <c r="F1442" s="77"/>
      <c r="G1442" s="153"/>
      <c r="J1442" s="94"/>
      <c r="M1442" s="170"/>
      <c r="N1442" s="167"/>
      <c r="O1442" s="167"/>
      <c r="P1442" s="167"/>
      <c r="W1442" s="168"/>
      <c r="AA1442" s="167"/>
      <c r="AC1442" s="168"/>
      <c r="AE1442" s="167"/>
      <c r="AG1442" s="168"/>
      <c r="AI1442" s="167"/>
      <c r="AJ1442" s="168"/>
      <c r="AK1442" s="76"/>
      <c r="AM1442" s="167"/>
      <c r="AN1442" s="199"/>
    </row>
    <row r="1443" spans="1:41">
      <c r="A1443" s="167"/>
      <c r="B1443" s="168"/>
      <c r="C1443" s="97"/>
      <c r="D1443" s="169"/>
      <c r="E1443" s="170"/>
      <c r="F1443" s="77"/>
      <c r="G1443" s="153"/>
      <c r="J1443" s="158"/>
      <c r="K1443" s="169"/>
      <c r="M1443" s="170"/>
      <c r="N1443" s="167"/>
      <c r="O1443" s="167"/>
      <c r="P1443" s="167"/>
      <c r="W1443" s="168"/>
      <c r="AA1443" s="167"/>
      <c r="AC1443" s="168"/>
      <c r="AE1443" s="167"/>
      <c r="AG1443" s="168"/>
      <c r="AI1443" s="167"/>
      <c r="AJ1443" s="168"/>
      <c r="AK1443" s="76"/>
      <c r="AM1443" s="167"/>
      <c r="AN1443" s="199"/>
    </row>
    <row r="1444" spans="1:41">
      <c r="A1444" s="167"/>
      <c r="B1444" s="168"/>
      <c r="C1444" s="97"/>
      <c r="D1444" s="169"/>
      <c r="E1444" s="170"/>
      <c r="F1444" s="77"/>
      <c r="G1444" s="153"/>
      <c r="J1444" s="158"/>
      <c r="K1444" s="169"/>
      <c r="M1444" s="170"/>
      <c r="N1444" s="167"/>
      <c r="O1444" s="167"/>
      <c r="P1444" s="167"/>
      <c r="W1444" s="168"/>
      <c r="AA1444" s="167"/>
      <c r="AC1444" s="168"/>
      <c r="AE1444" s="167"/>
      <c r="AG1444" s="168"/>
      <c r="AI1444" s="167"/>
      <c r="AJ1444" s="168"/>
      <c r="AK1444" s="76"/>
      <c r="AM1444" s="167"/>
      <c r="AN1444" s="199"/>
    </row>
    <row r="1445" spans="1:41">
      <c r="A1445" s="167"/>
      <c r="B1445" s="168"/>
      <c r="C1445" s="97"/>
      <c r="E1445" s="170"/>
      <c r="F1445" s="77"/>
      <c r="G1445" s="153"/>
      <c r="J1445" s="94"/>
      <c r="M1445" s="170"/>
      <c r="N1445" s="167"/>
      <c r="O1445" s="167"/>
      <c r="P1445" s="167"/>
      <c r="W1445" s="168"/>
      <c r="AA1445" s="167"/>
      <c r="AC1445" s="168"/>
      <c r="AE1445" s="167"/>
      <c r="AG1445" s="168"/>
      <c r="AI1445" s="167"/>
      <c r="AJ1445" s="168"/>
      <c r="AK1445" s="76"/>
      <c r="AM1445" s="167"/>
      <c r="AN1445" s="199"/>
      <c r="AO1445" s="167"/>
    </row>
    <row r="1446" spans="1:41">
      <c r="A1446" s="167"/>
      <c r="B1446" s="168"/>
      <c r="C1446" s="97"/>
      <c r="E1446" s="170"/>
      <c r="F1446" s="77"/>
      <c r="G1446" s="153"/>
      <c r="J1446" s="94"/>
      <c r="M1446" s="170"/>
      <c r="N1446" s="167"/>
      <c r="O1446" s="167"/>
      <c r="P1446" s="167"/>
      <c r="W1446" s="168"/>
      <c r="AA1446" s="167"/>
      <c r="AC1446" s="168"/>
      <c r="AE1446" s="167"/>
      <c r="AG1446" s="168"/>
      <c r="AI1446" s="167"/>
      <c r="AJ1446" s="168"/>
      <c r="AK1446" s="76"/>
      <c r="AM1446" s="167"/>
      <c r="AN1446" s="199"/>
    </row>
    <row r="1447" spans="1:41">
      <c r="A1447" s="167"/>
      <c r="B1447" s="168"/>
      <c r="C1447" s="97"/>
      <c r="E1447" s="170"/>
      <c r="F1447" s="77"/>
      <c r="G1447" s="153"/>
      <c r="J1447" s="94"/>
      <c r="M1447" s="170"/>
      <c r="N1447" s="167"/>
      <c r="O1447" s="167"/>
      <c r="P1447" s="167"/>
      <c r="W1447" s="168"/>
      <c r="AA1447" s="167"/>
      <c r="AC1447" s="168"/>
      <c r="AE1447" s="167"/>
      <c r="AG1447" s="168"/>
      <c r="AI1447" s="167"/>
      <c r="AJ1447" s="168"/>
      <c r="AK1447" s="76"/>
      <c r="AM1447" s="167"/>
      <c r="AN1447" s="199"/>
    </row>
    <row r="1448" spans="1:41">
      <c r="A1448" s="167"/>
      <c r="B1448" s="168"/>
      <c r="C1448" s="97"/>
      <c r="D1448" s="169"/>
      <c r="E1448" s="170"/>
      <c r="F1448" s="77"/>
      <c r="G1448" s="153"/>
      <c r="J1448" s="158"/>
      <c r="K1448" s="169"/>
      <c r="M1448" s="170"/>
      <c r="N1448" s="167"/>
      <c r="O1448" s="167"/>
      <c r="P1448" s="167"/>
      <c r="W1448" s="168"/>
      <c r="AA1448" s="167"/>
      <c r="AC1448" s="168"/>
      <c r="AE1448" s="59"/>
      <c r="AG1448" s="168"/>
      <c r="AI1448" s="167"/>
      <c r="AJ1448" s="168"/>
      <c r="AK1448" s="76"/>
      <c r="AM1448" s="167"/>
      <c r="AN1448" s="199"/>
    </row>
    <row r="1449" spans="1:41">
      <c r="A1449" s="167"/>
      <c r="B1449" s="168"/>
      <c r="C1449" s="97"/>
      <c r="E1449" s="170"/>
      <c r="F1449" s="77"/>
      <c r="G1449" s="153"/>
      <c r="J1449" s="94"/>
      <c r="M1449" s="170"/>
      <c r="N1449" s="167"/>
      <c r="O1449" s="167"/>
      <c r="P1449" s="167"/>
      <c r="W1449" s="168"/>
      <c r="AA1449" s="167"/>
      <c r="AC1449" s="168"/>
      <c r="AE1449" s="59"/>
      <c r="AG1449" s="168"/>
      <c r="AI1449" s="167"/>
      <c r="AJ1449" s="168"/>
      <c r="AK1449" s="76"/>
      <c r="AM1449" s="167"/>
      <c r="AN1449" s="199"/>
    </row>
    <row r="1450" spans="1:41">
      <c r="A1450" s="167"/>
      <c r="B1450" s="168"/>
      <c r="C1450" s="97"/>
      <c r="E1450" s="170"/>
      <c r="F1450" s="77"/>
      <c r="G1450" s="153"/>
      <c r="J1450" s="94"/>
      <c r="M1450" s="170"/>
      <c r="N1450" s="167"/>
      <c r="O1450" s="167"/>
      <c r="P1450" s="167"/>
      <c r="W1450" s="168"/>
      <c r="AA1450" s="167"/>
      <c r="AC1450" s="168"/>
      <c r="AE1450" s="59"/>
      <c r="AG1450" s="168"/>
      <c r="AI1450" s="167"/>
      <c r="AJ1450" s="168"/>
      <c r="AK1450" s="76"/>
      <c r="AM1450" s="167"/>
      <c r="AN1450" s="199"/>
    </row>
    <row r="1451" spans="1:41">
      <c r="A1451" s="167"/>
      <c r="B1451" s="168"/>
      <c r="C1451" s="97"/>
      <c r="E1451" s="170"/>
      <c r="F1451" s="77"/>
      <c r="G1451" s="153"/>
      <c r="J1451" s="94"/>
      <c r="M1451" s="170"/>
      <c r="N1451" s="167"/>
      <c r="O1451" s="167"/>
      <c r="P1451" s="167"/>
      <c r="W1451" s="168"/>
      <c r="AA1451" s="167"/>
      <c r="AC1451" s="168"/>
      <c r="AE1451" s="59"/>
      <c r="AG1451" s="168"/>
      <c r="AI1451" s="167"/>
      <c r="AJ1451" s="168"/>
      <c r="AK1451" s="76"/>
      <c r="AM1451" s="167"/>
      <c r="AN1451" s="199"/>
    </row>
    <row r="1452" spans="1:41">
      <c r="A1452" s="167"/>
      <c r="B1452" s="168"/>
      <c r="C1452" s="97"/>
      <c r="E1452" s="170"/>
      <c r="F1452" s="77"/>
      <c r="G1452" s="153"/>
      <c r="J1452" s="94"/>
      <c r="L1452" s="170"/>
      <c r="M1452" s="170"/>
      <c r="N1452" s="167"/>
      <c r="O1452" s="167"/>
      <c r="P1452" s="167"/>
      <c r="W1452" s="168"/>
      <c r="AA1452" s="167"/>
      <c r="AC1452" s="168"/>
      <c r="AE1452" s="59"/>
      <c r="AG1452" s="168"/>
      <c r="AI1452" s="167"/>
      <c r="AJ1452" s="168"/>
      <c r="AK1452" s="76"/>
      <c r="AM1452" s="167"/>
      <c r="AN1452" s="199"/>
    </row>
    <row r="1453" spans="1:41">
      <c r="A1453" s="167"/>
      <c r="B1453" s="168"/>
      <c r="C1453" s="97"/>
      <c r="D1453" s="169"/>
      <c r="E1453" s="170"/>
      <c r="F1453" s="77"/>
      <c r="G1453" s="153"/>
      <c r="J1453" s="158"/>
      <c r="K1453" s="169"/>
      <c r="L1453" s="170"/>
      <c r="M1453" s="170"/>
      <c r="N1453" s="167"/>
      <c r="O1453" s="167"/>
      <c r="P1453" s="167"/>
      <c r="W1453" s="168"/>
      <c r="AA1453" s="167"/>
      <c r="AC1453" s="168"/>
      <c r="AE1453" s="59"/>
      <c r="AG1453" s="168"/>
      <c r="AI1453" s="167"/>
      <c r="AJ1453" s="168"/>
      <c r="AK1453" s="76"/>
      <c r="AM1453" s="167"/>
      <c r="AN1453" s="199"/>
    </row>
    <row r="1454" spans="1:41">
      <c r="A1454" s="167"/>
      <c r="B1454" s="168"/>
      <c r="C1454" s="97"/>
      <c r="E1454" s="170"/>
      <c r="F1454" s="77"/>
      <c r="G1454" s="153"/>
      <c r="J1454" s="94"/>
      <c r="L1454" s="170"/>
      <c r="M1454" s="170"/>
      <c r="N1454" s="167"/>
      <c r="O1454" s="167"/>
      <c r="P1454" s="167"/>
      <c r="W1454" s="168"/>
      <c r="AA1454" s="167"/>
      <c r="AC1454" s="168"/>
      <c r="AE1454" s="59"/>
      <c r="AG1454" s="168"/>
      <c r="AI1454" s="167"/>
      <c r="AJ1454" s="168"/>
      <c r="AK1454" s="76"/>
      <c r="AM1454" s="167"/>
      <c r="AN1454" s="199"/>
    </row>
    <row r="1455" spans="1:41">
      <c r="A1455" s="167"/>
      <c r="B1455" s="168"/>
      <c r="C1455" s="97"/>
      <c r="E1455" s="170"/>
      <c r="F1455" s="77"/>
      <c r="G1455" s="153"/>
      <c r="J1455" s="94"/>
      <c r="L1455" s="170"/>
      <c r="M1455" s="170"/>
      <c r="N1455" s="167"/>
      <c r="O1455" s="167"/>
      <c r="P1455" s="167"/>
      <c r="W1455" s="168"/>
      <c r="AA1455" s="167"/>
      <c r="AC1455" s="168"/>
      <c r="AE1455" s="59"/>
      <c r="AG1455" s="168"/>
      <c r="AI1455" s="167"/>
      <c r="AJ1455" s="168"/>
      <c r="AK1455" s="76"/>
      <c r="AM1455" s="167"/>
      <c r="AN1455" s="199"/>
    </row>
    <row r="1456" spans="1:41">
      <c r="A1456" s="167"/>
      <c r="B1456" s="168"/>
      <c r="C1456" s="97"/>
      <c r="E1456" s="170"/>
      <c r="F1456" s="77"/>
      <c r="G1456" s="153"/>
      <c r="J1456" s="94"/>
      <c r="L1456" s="170"/>
      <c r="M1456" s="170"/>
      <c r="N1456" s="167"/>
      <c r="O1456" s="167"/>
      <c r="P1456" s="167"/>
      <c r="W1456" s="168"/>
      <c r="AA1456" s="167"/>
      <c r="AC1456" s="168"/>
      <c r="AE1456" s="59"/>
      <c r="AG1456" s="168"/>
      <c r="AI1456" s="167"/>
      <c r="AJ1456" s="168"/>
      <c r="AK1456" s="76"/>
      <c r="AM1456" s="167"/>
      <c r="AN1456" s="199"/>
    </row>
    <row r="1457" spans="1:40">
      <c r="A1457" s="167"/>
      <c r="B1457" s="168"/>
      <c r="C1457" s="97"/>
      <c r="D1457" s="169"/>
      <c r="E1457" s="170"/>
      <c r="F1457" s="77"/>
      <c r="G1457" s="153"/>
      <c r="J1457" s="158"/>
      <c r="K1457" s="169"/>
      <c r="L1457" s="170"/>
      <c r="M1457" s="170"/>
      <c r="N1457" s="167"/>
      <c r="O1457" s="167"/>
      <c r="P1457" s="167"/>
      <c r="W1457" s="168"/>
      <c r="AA1457" s="167"/>
      <c r="AC1457" s="168"/>
      <c r="AE1457" s="59"/>
      <c r="AG1457" s="168"/>
      <c r="AI1457" s="167"/>
      <c r="AJ1457" s="168"/>
      <c r="AK1457" s="76"/>
      <c r="AM1457" s="167"/>
      <c r="AN1457" s="199"/>
    </row>
    <row r="1458" spans="1:40">
      <c r="A1458" s="167"/>
      <c r="B1458" s="168"/>
      <c r="C1458" s="97"/>
      <c r="E1458" s="170"/>
      <c r="F1458" s="77"/>
      <c r="G1458" s="153"/>
      <c r="J1458" s="94"/>
      <c r="L1458" s="170"/>
      <c r="M1458" s="170"/>
      <c r="N1458" s="167"/>
      <c r="O1458" s="167"/>
      <c r="P1458" s="167"/>
      <c r="W1458" s="168"/>
      <c r="AA1458" s="167"/>
      <c r="AC1458" s="168"/>
      <c r="AE1458" s="59"/>
      <c r="AG1458" s="168"/>
      <c r="AI1458" s="167"/>
      <c r="AJ1458" s="168"/>
      <c r="AK1458" s="76"/>
      <c r="AM1458" s="167"/>
      <c r="AN1458" s="199"/>
    </row>
    <row r="1459" spans="1:40">
      <c r="A1459" s="167"/>
      <c r="B1459" s="168"/>
      <c r="C1459" s="97"/>
      <c r="D1459" s="169"/>
      <c r="E1459" s="170"/>
      <c r="F1459" s="77"/>
      <c r="G1459" s="153"/>
      <c r="J1459" s="158"/>
      <c r="K1459" s="169"/>
      <c r="L1459" s="170"/>
      <c r="M1459" s="170"/>
      <c r="N1459" s="167"/>
      <c r="O1459" s="167"/>
      <c r="P1459" s="167"/>
      <c r="W1459" s="168"/>
      <c r="AA1459" s="167"/>
      <c r="AC1459" s="168"/>
      <c r="AE1459" s="59"/>
      <c r="AG1459" s="168"/>
      <c r="AI1459" s="167"/>
      <c r="AJ1459" s="168"/>
      <c r="AK1459" s="76"/>
      <c r="AM1459" s="167"/>
      <c r="AN1459" s="199"/>
    </row>
    <row r="1460" spans="1:40">
      <c r="A1460" s="167"/>
      <c r="B1460" s="168"/>
      <c r="C1460" s="97"/>
      <c r="D1460" s="169"/>
      <c r="E1460" s="170"/>
      <c r="F1460" s="77"/>
      <c r="G1460" s="153"/>
      <c r="J1460" s="158"/>
      <c r="K1460" s="169"/>
      <c r="L1460" s="170"/>
      <c r="M1460" s="170"/>
      <c r="N1460" s="167"/>
      <c r="O1460" s="167"/>
      <c r="P1460" s="167"/>
      <c r="W1460" s="168"/>
      <c r="AA1460" s="167"/>
      <c r="AC1460" s="168"/>
      <c r="AE1460" s="59"/>
      <c r="AG1460" s="168"/>
      <c r="AI1460" s="167"/>
      <c r="AJ1460" s="168"/>
      <c r="AK1460" s="76"/>
      <c r="AM1460" s="167"/>
      <c r="AN1460" s="199"/>
    </row>
    <row r="1461" spans="1:40">
      <c r="A1461" s="167"/>
      <c r="B1461" s="168"/>
      <c r="C1461" s="97"/>
      <c r="E1461" s="170"/>
      <c r="F1461" s="77"/>
      <c r="G1461" s="153"/>
      <c r="J1461" s="94"/>
      <c r="L1461" s="170"/>
      <c r="M1461" s="170"/>
      <c r="N1461" s="167"/>
      <c r="O1461" s="167"/>
      <c r="P1461" s="167"/>
      <c r="W1461" s="168"/>
      <c r="AA1461" s="167"/>
      <c r="AC1461" s="168"/>
      <c r="AE1461" s="59"/>
      <c r="AG1461" s="168"/>
      <c r="AI1461" s="167"/>
      <c r="AJ1461" s="168"/>
      <c r="AK1461" s="76"/>
      <c r="AM1461" s="167"/>
      <c r="AN1461" s="199"/>
    </row>
    <row r="1462" spans="1:40">
      <c r="A1462" s="167"/>
      <c r="B1462" s="168"/>
      <c r="C1462" s="97"/>
      <c r="D1462" s="169"/>
      <c r="E1462" s="170"/>
      <c r="F1462" s="77"/>
      <c r="G1462" s="153"/>
      <c r="J1462" s="158"/>
      <c r="K1462" s="169"/>
      <c r="L1462" s="170"/>
      <c r="M1462" s="170"/>
      <c r="N1462" s="167"/>
      <c r="O1462" s="167"/>
      <c r="P1462" s="167"/>
      <c r="W1462" s="168"/>
      <c r="AA1462" s="167"/>
      <c r="AC1462" s="168"/>
      <c r="AE1462" s="59"/>
      <c r="AG1462" s="168"/>
      <c r="AI1462" s="167"/>
      <c r="AJ1462" s="168"/>
      <c r="AK1462" s="76"/>
      <c r="AM1462" s="167"/>
      <c r="AN1462" s="199"/>
    </row>
    <row r="1463" spans="1:40">
      <c r="A1463" s="167"/>
      <c r="B1463" s="168"/>
      <c r="C1463" s="97"/>
      <c r="D1463" s="169"/>
      <c r="E1463" s="170"/>
      <c r="F1463" s="77"/>
      <c r="G1463" s="153"/>
      <c r="J1463" s="158"/>
      <c r="K1463" s="169"/>
      <c r="L1463" s="170"/>
      <c r="M1463" s="170"/>
      <c r="N1463" s="167"/>
      <c r="O1463" s="167"/>
      <c r="P1463" s="167"/>
      <c r="W1463" s="168"/>
      <c r="AA1463" s="167"/>
      <c r="AC1463" s="168"/>
      <c r="AE1463" s="59"/>
      <c r="AG1463" s="168"/>
      <c r="AI1463" s="167"/>
      <c r="AJ1463" s="168"/>
      <c r="AK1463" s="76"/>
      <c r="AM1463" s="167"/>
      <c r="AN1463" s="199"/>
    </row>
    <row r="1464" spans="1:40">
      <c r="A1464" s="167"/>
      <c r="B1464" s="168"/>
      <c r="C1464" s="97"/>
      <c r="D1464" s="169"/>
      <c r="E1464" s="170"/>
      <c r="F1464" s="77"/>
      <c r="G1464" s="153"/>
      <c r="J1464" s="158"/>
      <c r="K1464" s="169"/>
      <c r="L1464" s="170"/>
      <c r="M1464" s="170"/>
      <c r="N1464" s="167"/>
      <c r="O1464" s="167"/>
      <c r="P1464" s="167"/>
      <c r="W1464" s="168"/>
      <c r="AA1464" s="167"/>
      <c r="AC1464" s="168"/>
      <c r="AE1464" s="59"/>
      <c r="AG1464" s="168"/>
      <c r="AI1464" s="167"/>
      <c r="AJ1464" s="168"/>
      <c r="AK1464" s="76"/>
      <c r="AM1464" s="167"/>
      <c r="AN1464" s="199"/>
    </row>
    <row r="1465" spans="1:40">
      <c r="A1465" s="167"/>
      <c r="B1465" s="168"/>
      <c r="C1465" s="97"/>
      <c r="D1465" s="169"/>
      <c r="E1465" s="170"/>
      <c r="F1465" s="77"/>
      <c r="G1465" s="153"/>
      <c r="J1465" s="158"/>
      <c r="K1465" s="169"/>
      <c r="L1465" s="170"/>
      <c r="M1465" s="170"/>
      <c r="N1465" s="167"/>
      <c r="O1465" s="167"/>
      <c r="P1465" s="167"/>
      <c r="W1465" s="168"/>
      <c r="AA1465" s="167"/>
      <c r="AC1465" s="168"/>
      <c r="AE1465" s="59"/>
      <c r="AG1465" s="168"/>
      <c r="AI1465" s="167"/>
      <c r="AJ1465" s="168"/>
      <c r="AK1465" s="76"/>
      <c r="AM1465" s="167"/>
      <c r="AN1465" s="199"/>
    </row>
    <row r="1466" spans="1:40">
      <c r="A1466" s="167"/>
      <c r="B1466" s="168"/>
      <c r="C1466" s="97"/>
      <c r="E1466" s="170"/>
      <c r="F1466" s="77"/>
      <c r="G1466" s="153"/>
      <c r="J1466" s="94"/>
      <c r="L1466" s="170"/>
      <c r="M1466" s="170"/>
      <c r="N1466" s="167"/>
      <c r="O1466" s="167"/>
      <c r="P1466" s="167"/>
      <c r="W1466" s="168"/>
      <c r="AA1466" s="167"/>
      <c r="AC1466" s="168"/>
      <c r="AE1466" s="59"/>
      <c r="AG1466" s="168"/>
      <c r="AI1466" s="167"/>
      <c r="AJ1466" s="168"/>
      <c r="AK1466" s="76"/>
      <c r="AM1466" s="167"/>
      <c r="AN1466" s="199"/>
    </row>
    <row r="1467" spans="1:40">
      <c r="A1467" s="167"/>
      <c r="B1467" s="168"/>
      <c r="C1467" s="97"/>
      <c r="E1467" s="170"/>
      <c r="F1467" s="77"/>
      <c r="G1467" s="153"/>
      <c r="J1467" s="94"/>
      <c r="L1467" s="170"/>
      <c r="M1467" s="170"/>
      <c r="N1467" s="167"/>
      <c r="O1467" s="167"/>
      <c r="P1467" s="167"/>
      <c r="W1467" s="168"/>
      <c r="AA1467" s="167"/>
      <c r="AC1467" s="168"/>
      <c r="AE1467" s="59"/>
      <c r="AG1467" s="168"/>
      <c r="AI1467" s="167"/>
      <c r="AJ1467" s="168"/>
      <c r="AK1467" s="76"/>
      <c r="AM1467" s="167"/>
      <c r="AN1467" s="199"/>
    </row>
    <row r="1468" spans="1:40">
      <c r="A1468" s="167"/>
      <c r="B1468" s="168"/>
      <c r="C1468" s="97"/>
      <c r="E1468" s="170"/>
      <c r="F1468" s="77"/>
      <c r="G1468" s="153"/>
      <c r="J1468" s="94"/>
      <c r="L1468" s="170"/>
      <c r="M1468" s="170"/>
      <c r="N1468" s="167"/>
      <c r="O1468" s="167"/>
      <c r="P1468" s="167"/>
      <c r="W1468" s="168"/>
      <c r="AA1468" s="167"/>
      <c r="AC1468" s="168"/>
      <c r="AE1468" s="59"/>
      <c r="AG1468" s="168"/>
      <c r="AI1468" s="167"/>
      <c r="AJ1468" s="168"/>
      <c r="AK1468" s="76"/>
      <c r="AM1468" s="167"/>
      <c r="AN1468" s="199"/>
    </row>
    <row r="1469" spans="1:40">
      <c r="A1469" s="167"/>
      <c r="B1469" s="168"/>
      <c r="C1469" s="97"/>
      <c r="E1469" s="170"/>
      <c r="F1469" s="77"/>
      <c r="G1469" s="153"/>
      <c r="J1469" s="94"/>
      <c r="L1469" s="170"/>
      <c r="M1469" s="170"/>
      <c r="N1469" s="167"/>
      <c r="O1469" s="167"/>
      <c r="P1469" s="167"/>
      <c r="W1469" s="168"/>
      <c r="AA1469" s="167"/>
      <c r="AC1469" s="168"/>
      <c r="AE1469" s="59"/>
      <c r="AG1469" s="168"/>
      <c r="AI1469" s="167"/>
      <c r="AJ1469" s="168"/>
      <c r="AK1469" s="76"/>
      <c r="AM1469" s="167"/>
      <c r="AN1469" s="199"/>
    </row>
    <row r="1470" spans="1:40">
      <c r="A1470" s="167"/>
      <c r="B1470" s="168"/>
      <c r="C1470" s="97"/>
      <c r="E1470" s="170"/>
      <c r="F1470" s="77"/>
      <c r="G1470" s="153"/>
      <c r="J1470" s="94"/>
      <c r="L1470" s="170"/>
      <c r="M1470" s="170"/>
      <c r="N1470" s="167"/>
      <c r="O1470" s="167"/>
      <c r="P1470" s="167"/>
      <c r="W1470" s="168"/>
      <c r="AA1470" s="167"/>
      <c r="AC1470" s="168"/>
      <c r="AE1470" s="59"/>
      <c r="AG1470" s="168"/>
      <c r="AI1470" s="167"/>
      <c r="AJ1470" s="168"/>
      <c r="AK1470" s="76"/>
      <c r="AM1470" s="167"/>
      <c r="AN1470" s="199"/>
    </row>
    <row r="1471" spans="1:40">
      <c r="A1471" s="167"/>
      <c r="B1471" s="168"/>
      <c r="C1471" s="97"/>
      <c r="E1471" s="170"/>
      <c r="F1471" s="77"/>
      <c r="G1471" s="153"/>
      <c r="J1471" s="94"/>
      <c r="L1471" s="170"/>
      <c r="M1471" s="170"/>
      <c r="N1471" s="167"/>
      <c r="O1471" s="167"/>
      <c r="P1471" s="167"/>
      <c r="W1471" s="168"/>
      <c r="AA1471" s="167"/>
      <c r="AC1471" s="168"/>
      <c r="AE1471" s="59"/>
      <c r="AG1471" s="168"/>
      <c r="AI1471" s="167"/>
      <c r="AJ1471" s="168"/>
      <c r="AK1471" s="76"/>
      <c r="AM1471" s="167"/>
      <c r="AN1471" s="199"/>
    </row>
    <row r="1472" spans="1:40">
      <c r="A1472" s="167"/>
      <c r="B1472" s="167"/>
      <c r="C1472" s="157"/>
      <c r="D1472" s="167"/>
      <c r="E1472" s="170"/>
      <c r="F1472" s="77"/>
      <c r="G1472" s="153"/>
      <c r="J1472" s="94"/>
      <c r="L1472" s="170"/>
      <c r="M1472" s="170"/>
      <c r="N1472" s="167"/>
      <c r="O1472" s="167"/>
      <c r="P1472" s="167"/>
      <c r="W1472" s="168"/>
      <c r="AA1472" s="167"/>
      <c r="AC1472" s="167"/>
      <c r="AE1472" s="59"/>
      <c r="AG1472" s="167"/>
      <c r="AI1472" s="167"/>
      <c r="AJ1472" s="167"/>
      <c r="AK1472" s="167"/>
      <c r="AM1472" s="170"/>
      <c r="AN1472" s="199"/>
    </row>
    <row r="1473" spans="1:40">
      <c r="A1473" s="167"/>
      <c r="B1473" s="167"/>
      <c r="C1473" s="157"/>
      <c r="D1473" s="167"/>
      <c r="E1473" s="170"/>
      <c r="F1473" s="77"/>
      <c r="G1473" s="153"/>
      <c r="J1473" s="94"/>
      <c r="L1473" s="170"/>
      <c r="M1473" s="170"/>
      <c r="N1473" s="167"/>
      <c r="O1473" s="167"/>
      <c r="P1473" s="167"/>
      <c r="W1473" s="168"/>
      <c r="AA1473" s="167"/>
      <c r="AC1473" s="167"/>
      <c r="AE1473" s="59"/>
      <c r="AG1473" s="167"/>
      <c r="AI1473" s="167"/>
      <c r="AJ1473" s="167"/>
      <c r="AK1473" s="167"/>
      <c r="AM1473" s="170"/>
      <c r="AN1473" s="199"/>
    </row>
    <row r="1474" spans="1:40">
      <c r="A1474" s="167"/>
      <c r="B1474" s="167"/>
      <c r="C1474" s="157"/>
      <c r="D1474" s="167"/>
      <c r="E1474" s="170"/>
      <c r="F1474" s="77"/>
      <c r="G1474" s="153"/>
      <c r="J1474" s="94"/>
      <c r="L1474" s="170"/>
      <c r="M1474" s="170"/>
      <c r="N1474" s="167"/>
      <c r="O1474" s="167"/>
      <c r="P1474" s="167"/>
      <c r="W1474" s="168"/>
      <c r="AA1474" s="167"/>
      <c r="AC1474" s="167"/>
      <c r="AE1474" s="59"/>
      <c r="AG1474" s="167"/>
      <c r="AI1474" s="167"/>
      <c r="AJ1474" s="167"/>
      <c r="AK1474" s="167"/>
      <c r="AM1474" s="170"/>
      <c r="AN1474" s="199"/>
    </row>
    <row r="1475" spans="1:40">
      <c r="A1475" s="167"/>
      <c r="B1475" s="167"/>
      <c r="C1475" s="157"/>
      <c r="E1475" s="170"/>
      <c r="F1475" s="77"/>
      <c r="G1475" s="153"/>
      <c r="J1475" s="94"/>
      <c r="L1475" s="170"/>
      <c r="M1475" s="170"/>
      <c r="N1475" s="167"/>
      <c r="O1475" s="167"/>
      <c r="P1475" s="167"/>
      <c r="W1475" s="168"/>
      <c r="AA1475" s="167"/>
      <c r="AC1475" s="167"/>
      <c r="AE1475" s="59"/>
      <c r="AG1475" s="167"/>
      <c r="AI1475" s="167"/>
      <c r="AJ1475" s="167"/>
      <c r="AK1475" s="167"/>
      <c r="AM1475" s="167"/>
      <c r="AN1475" s="199"/>
    </row>
    <row r="1476" spans="1:40">
      <c r="A1476" s="5"/>
      <c r="C1476" s="157"/>
      <c r="D1476" s="167"/>
      <c r="E1476" s="170"/>
      <c r="F1476" s="77"/>
      <c r="G1476" s="153"/>
      <c r="J1476" s="158"/>
      <c r="K1476" s="170"/>
      <c r="L1476" s="170"/>
      <c r="M1476" s="170"/>
      <c r="P1476" s="167"/>
      <c r="W1476" s="168"/>
      <c r="AA1476" s="167"/>
      <c r="AE1476" s="167"/>
      <c r="AG1476" s="167"/>
      <c r="AI1476" s="167"/>
      <c r="AJ1476" s="167"/>
      <c r="AK1476" s="5"/>
      <c r="AM1476" s="170"/>
      <c r="AN1476" s="199"/>
    </row>
    <row r="1477" spans="1:40">
      <c r="C1477" s="93"/>
      <c r="D1477" s="167"/>
      <c r="E1477" s="170"/>
      <c r="F1477" s="77"/>
      <c r="G1477" s="153"/>
      <c r="J1477" s="158"/>
      <c r="N1477" s="167"/>
      <c r="O1477" s="167"/>
      <c r="P1477" s="167"/>
      <c r="W1477" s="168"/>
      <c r="AA1477" s="167"/>
      <c r="AC1477" s="167"/>
      <c r="AE1477" s="167"/>
      <c r="AG1477" s="167"/>
      <c r="AI1477" s="167"/>
      <c r="AJ1477" s="59"/>
      <c r="AM1477" s="170"/>
      <c r="AN1477" s="199"/>
    </row>
    <row r="1478" spans="1:40">
      <c r="C1478" s="93"/>
      <c r="D1478" s="167"/>
      <c r="E1478" s="170"/>
      <c r="F1478" s="77"/>
      <c r="G1478" s="153"/>
      <c r="J1478" s="94"/>
      <c r="L1478" s="170"/>
      <c r="N1478" s="167"/>
      <c r="O1478" s="167"/>
      <c r="P1478" s="167"/>
      <c r="W1478" s="168"/>
      <c r="AA1478" s="167"/>
      <c r="AC1478" s="167"/>
      <c r="AE1478" s="167"/>
      <c r="AG1478" s="167"/>
      <c r="AI1478" s="167"/>
      <c r="AJ1478" s="167"/>
      <c r="AM1478" s="170"/>
      <c r="AN1478" s="199"/>
    </row>
    <row r="1479" spans="1:40">
      <c r="C1479" s="93"/>
      <c r="D1479" s="167"/>
      <c r="E1479" s="170"/>
      <c r="F1479" s="77"/>
      <c r="G1479" s="153"/>
      <c r="J1479" s="158"/>
      <c r="K1479" s="170"/>
      <c r="L1479" s="170"/>
      <c r="N1479" s="167"/>
      <c r="O1479" s="167"/>
      <c r="P1479" s="167"/>
      <c r="W1479" s="168"/>
      <c r="AA1479" s="167"/>
      <c r="AC1479" s="167"/>
      <c r="AE1479" s="167"/>
      <c r="AG1479" s="167"/>
      <c r="AI1479" s="167"/>
      <c r="AJ1479" s="59"/>
      <c r="AM1479" s="170"/>
      <c r="AN1479" s="199"/>
    </row>
    <row r="1480" spans="1:40">
      <c r="C1480" s="93"/>
      <c r="D1480" s="167"/>
      <c r="E1480" s="170"/>
      <c r="F1480" s="77"/>
      <c r="G1480" s="153"/>
      <c r="J1480" s="158"/>
      <c r="K1480" s="170"/>
      <c r="L1480" s="170"/>
      <c r="M1480" s="170"/>
      <c r="N1480" s="167"/>
      <c r="O1480" s="167"/>
      <c r="P1480" s="167"/>
      <c r="W1480" s="168"/>
      <c r="AA1480" s="167"/>
      <c r="AC1480" s="167"/>
      <c r="AE1480" s="167"/>
      <c r="AG1480" s="167"/>
      <c r="AI1480" s="167"/>
      <c r="AJ1480" s="59"/>
      <c r="AM1480" s="170"/>
      <c r="AN1480" s="199"/>
    </row>
    <row r="1481" spans="1:40">
      <c r="C1481" s="93"/>
      <c r="D1481" s="167"/>
      <c r="E1481" s="170"/>
      <c r="F1481" s="77"/>
      <c r="G1481" s="153"/>
      <c r="J1481" s="158"/>
      <c r="K1481" s="170"/>
      <c r="L1481" s="170"/>
      <c r="N1481" s="167"/>
      <c r="O1481" s="167"/>
      <c r="P1481" s="167"/>
      <c r="W1481" s="168"/>
      <c r="AA1481" s="167"/>
      <c r="AC1481" s="167"/>
      <c r="AE1481" s="167"/>
      <c r="AG1481" s="167"/>
      <c r="AI1481" s="167"/>
      <c r="AJ1481" s="167"/>
      <c r="AM1481" s="170"/>
      <c r="AN1481" s="199"/>
    </row>
    <row r="1482" spans="1:40">
      <c r="C1482" s="93"/>
      <c r="D1482" s="167"/>
      <c r="E1482" s="170"/>
      <c r="F1482" s="77"/>
      <c r="G1482" s="153"/>
      <c r="J1482" s="158"/>
      <c r="K1482" s="170"/>
      <c r="L1482" s="170"/>
      <c r="N1482" s="167"/>
      <c r="O1482" s="167"/>
      <c r="P1482" s="167"/>
      <c r="W1482" s="168"/>
      <c r="AA1482" s="167"/>
      <c r="AC1482" s="167"/>
      <c r="AE1482" s="167"/>
      <c r="AG1482" s="167"/>
      <c r="AI1482" s="167"/>
      <c r="AJ1482" s="59"/>
      <c r="AM1482" s="170"/>
      <c r="AN1482" s="199"/>
    </row>
    <row r="1483" spans="1:40">
      <c r="C1483" s="93"/>
      <c r="D1483" s="167"/>
      <c r="E1483" s="170"/>
      <c r="F1483" s="77"/>
      <c r="G1483" s="153"/>
      <c r="J1483" s="158"/>
      <c r="K1483" s="170"/>
      <c r="L1483" s="170"/>
      <c r="M1483" s="170"/>
      <c r="N1483" s="167"/>
      <c r="O1483" s="167"/>
      <c r="P1483" s="167"/>
      <c r="W1483" s="168"/>
      <c r="AA1483" s="167"/>
      <c r="AC1483" s="167"/>
      <c r="AE1483" s="167"/>
      <c r="AG1483" s="167"/>
      <c r="AI1483" s="167"/>
      <c r="AJ1483" s="167"/>
      <c r="AM1483" s="170"/>
      <c r="AN1483" s="199"/>
    </row>
    <row r="1484" spans="1:40" ht="18" customHeight="1">
      <c r="C1484" s="93"/>
      <c r="D1484" s="167"/>
      <c r="E1484" s="170"/>
      <c r="F1484" s="77"/>
      <c r="G1484" s="153"/>
      <c r="J1484" s="158"/>
      <c r="K1484" s="170"/>
      <c r="L1484" s="170"/>
      <c r="M1484" s="170"/>
      <c r="N1484" s="167"/>
      <c r="O1484" s="167"/>
      <c r="P1484" s="167"/>
      <c r="W1484" s="168"/>
      <c r="AA1484" s="167"/>
      <c r="AC1484" s="167"/>
      <c r="AE1484" s="167"/>
      <c r="AG1484" s="167"/>
      <c r="AI1484" s="167"/>
      <c r="AJ1484" s="167"/>
      <c r="AK1484" s="167"/>
      <c r="AM1484" s="170"/>
      <c r="AN1484" s="199"/>
    </row>
    <row r="1485" spans="1:40" ht="21" customHeight="1">
      <c r="A1485" s="167"/>
      <c r="B1485" s="167"/>
      <c r="C1485" s="157"/>
      <c r="D1485" s="167"/>
      <c r="E1485" s="170"/>
      <c r="F1485" s="77"/>
      <c r="G1485" s="153"/>
      <c r="J1485" s="158"/>
      <c r="K1485" s="170"/>
      <c r="L1485" s="170"/>
      <c r="M1485" s="170"/>
      <c r="N1485" s="167"/>
      <c r="O1485" s="167"/>
      <c r="P1485" s="167"/>
      <c r="W1485" s="168"/>
      <c r="AA1485" s="167"/>
      <c r="AC1485" s="167"/>
      <c r="AE1485" s="167"/>
      <c r="AG1485" s="167"/>
      <c r="AI1485" s="167"/>
      <c r="AJ1485" s="167"/>
      <c r="AK1485" s="167"/>
      <c r="AM1485" s="170"/>
      <c r="AN1485" s="199"/>
    </row>
    <row r="1486" spans="1:40">
      <c r="A1486" s="167"/>
      <c r="B1486" s="167"/>
      <c r="C1486" s="157"/>
      <c r="D1486" s="167"/>
      <c r="E1486" s="170"/>
      <c r="F1486" s="77"/>
      <c r="G1486" s="153"/>
      <c r="J1486" s="158"/>
      <c r="K1486" s="170"/>
      <c r="L1486" s="170"/>
      <c r="M1486" s="170"/>
      <c r="N1486" s="167"/>
      <c r="O1486" s="167"/>
      <c r="P1486" s="167"/>
      <c r="W1486" s="168"/>
      <c r="AA1486" s="167"/>
      <c r="AC1486" s="167"/>
      <c r="AE1486" s="167"/>
      <c r="AG1486" s="167"/>
      <c r="AI1486" s="167"/>
      <c r="AJ1486" s="167"/>
      <c r="AK1486" s="167"/>
      <c r="AM1486" s="170"/>
      <c r="AN1486" s="199"/>
    </row>
    <row r="1487" spans="1:40">
      <c r="A1487" s="167"/>
      <c r="B1487" s="167"/>
      <c r="C1487" s="157"/>
      <c r="D1487" s="167"/>
      <c r="E1487" s="170"/>
      <c r="F1487" s="77"/>
      <c r="G1487" s="153"/>
      <c r="J1487" s="158"/>
      <c r="K1487" s="170"/>
      <c r="L1487" s="170"/>
      <c r="M1487" s="170"/>
      <c r="N1487" s="167"/>
      <c r="O1487" s="167"/>
      <c r="P1487" s="167"/>
      <c r="W1487" s="168"/>
      <c r="AA1487" s="167"/>
      <c r="AC1487" s="167"/>
      <c r="AE1487" s="167"/>
      <c r="AG1487" s="167"/>
      <c r="AI1487" s="167"/>
      <c r="AJ1487" s="167"/>
      <c r="AK1487" s="167"/>
      <c r="AM1487" s="170"/>
      <c r="AN1487" s="199"/>
    </row>
    <row r="1488" spans="1:40">
      <c r="A1488" s="167"/>
      <c r="B1488" s="167"/>
      <c r="C1488" s="157"/>
      <c r="D1488" s="167"/>
      <c r="E1488" s="170"/>
      <c r="F1488" s="77"/>
      <c r="G1488" s="153"/>
      <c r="J1488" s="158"/>
      <c r="K1488" s="170"/>
      <c r="L1488" s="170"/>
      <c r="M1488" s="170"/>
      <c r="N1488" s="167"/>
      <c r="O1488" s="167"/>
      <c r="P1488" s="167"/>
      <c r="W1488" s="168"/>
      <c r="AA1488" s="167"/>
      <c r="AC1488" s="167"/>
      <c r="AE1488" s="167"/>
      <c r="AG1488" s="167"/>
      <c r="AI1488" s="167"/>
      <c r="AJ1488" s="167"/>
      <c r="AK1488" s="167"/>
      <c r="AM1488" s="170"/>
      <c r="AN1488" s="199"/>
    </row>
    <row r="1489" spans="1:40">
      <c r="A1489" s="167"/>
      <c r="B1489" s="167"/>
      <c r="C1489" s="157"/>
      <c r="D1489" s="167"/>
      <c r="E1489" s="170"/>
      <c r="F1489" s="77"/>
      <c r="G1489" s="153"/>
      <c r="J1489" s="158"/>
      <c r="K1489" s="170"/>
      <c r="L1489" s="170"/>
      <c r="M1489" s="170"/>
      <c r="N1489" s="167"/>
      <c r="O1489" s="167"/>
      <c r="P1489" s="167"/>
      <c r="W1489" s="168"/>
      <c r="AA1489" s="167"/>
      <c r="AC1489" s="167"/>
      <c r="AE1489" s="167"/>
      <c r="AG1489" s="167"/>
      <c r="AI1489" s="167"/>
      <c r="AJ1489" s="167"/>
      <c r="AK1489" s="167"/>
      <c r="AM1489" s="170"/>
      <c r="AN1489" s="199"/>
    </row>
    <row r="1490" spans="1:40">
      <c r="A1490" s="167"/>
      <c r="B1490" s="167"/>
      <c r="C1490" s="157"/>
      <c r="D1490" s="167"/>
      <c r="E1490" s="170"/>
      <c r="F1490" s="77"/>
      <c r="G1490" s="153"/>
      <c r="J1490" s="158"/>
      <c r="K1490" s="170"/>
      <c r="L1490" s="170"/>
      <c r="M1490" s="170"/>
      <c r="N1490" s="167"/>
      <c r="O1490" s="167"/>
      <c r="P1490" s="167"/>
      <c r="W1490" s="168"/>
      <c r="AA1490" s="167"/>
      <c r="AC1490" s="167"/>
      <c r="AE1490" s="167"/>
      <c r="AG1490" s="167"/>
      <c r="AI1490" s="167"/>
      <c r="AJ1490" s="167"/>
      <c r="AK1490" s="167"/>
      <c r="AM1490" s="170"/>
      <c r="AN1490" s="199"/>
    </row>
    <row r="1491" spans="1:40">
      <c r="A1491" s="167"/>
      <c r="B1491" s="167"/>
      <c r="C1491" s="157"/>
      <c r="D1491" s="167"/>
      <c r="E1491" s="170"/>
      <c r="F1491" s="77"/>
      <c r="G1491" s="153"/>
      <c r="J1491" s="158"/>
      <c r="K1491" s="170"/>
      <c r="L1491" s="170"/>
      <c r="M1491" s="170"/>
      <c r="N1491" s="167"/>
      <c r="O1491" s="167"/>
      <c r="P1491" s="167"/>
      <c r="W1491" s="168"/>
      <c r="AA1491" s="167"/>
      <c r="AC1491" s="167"/>
      <c r="AE1491" s="167"/>
      <c r="AG1491" s="167"/>
      <c r="AI1491" s="167"/>
      <c r="AJ1491" s="167"/>
      <c r="AK1491" s="167"/>
      <c r="AM1491" s="170"/>
      <c r="AN1491" s="199"/>
    </row>
    <row r="1492" spans="1:40">
      <c r="A1492" s="167"/>
      <c r="B1492" s="167"/>
      <c r="C1492" s="157"/>
      <c r="D1492" s="167"/>
      <c r="E1492" s="170"/>
      <c r="F1492" s="77"/>
      <c r="G1492" s="153"/>
      <c r="J1492" s="158"/>
      <c r="K1492" s="170"/>
      <c r="L1492" s="170"/>
      <c r="M1492" s="170"/>
      <c r="N1492" s="167"/>
      <c r="O1492" s="167"/>
      <c r="P1492" s="167"/>
      <c r="W1492" s="168"/>
      <c r="AA1492" s="167"/>
      <c r="AC1492" s="167"/>
      <c r="AE1492" s="167"/>
      <c r="AG1492" s="167"/>
      <c r="AI1492" s="167"/>
      <c r="AJ1492" s="167"/>
      <c r="AK1492" s="167"/>
      <c r="AM1492" s="170"/>
      <c r="AN1492" s="199"/>
    </row>
    <row r="1493" spans="1:40">
      <c r="A1493" s="167"/>
      <c r="B1493" s="167"/>
      <c r="C1493" s="157"/>
      <c r="D1493" s="167"/>
      <c r="E1493" s="170"/>
      <c r="F1493" s="77"/>
      <c r="G1493" s="153"/>
      <c r="J1493" s="158"/>
      <c r="K1493" s="170"/>
      <c r="L1493" s="170"/>
      <c r="M1493" s="170"/>
      <c r="N1493" s="167"/>
      <c r="O1493" s="167"/>
      <c r="P1493" s="167"/>
      <c r="W1493" s="168"/>
      <c r="AA1493" s="167"/>
      <c r="AC1493" s="167"/>
      <c r="AE1493" s="167"/>
      <c r="AG1493" s="167"/>
      <c r="AI1493" s="167"/>
      <c r="AJ1493" s="167"/>
      <c r="AK1493" s="167"/>
      <c r="AM1493" s="170"/>
      <c r="AN1493" s="199"/>
    </row>
    <row r="1494" spans="1:40">
      <c r="A1494" s="167"/>
      <c r="B1494" s="167"/>
      <c r="C1494" s="167"/>
      <c r="D1494" s="170"/>
      <c r="E1494" s="156"/>
      <c r="F1494" s="155"/>
      <c r="G1494" s="160"/>
      <c r="H1494" s="185"/>
      <c r="I1494" s="185"/>
      <c r="J1494" s="158"/>
      <c r="K1494" s="170"/>
      <c r="L1494" s="167"/>
      <c r="M1494" s="167"/>
      <c r="N1494" s="167"/>
      <c r="O1494" s="167"/>
      <c r="P1494" s="170"/>
      <c r="W1494" s="167"/>
      <c r="AA1494" s="167"/>
      <c r="AC1494" s="167"/>
      <c r="AE1494" s="167"/>
      <c r="AG1494" s="167"/>
      <c r="AI1494" s="167"/>
      <c r="AJ1494" s="167"/>
      <c r="AK1494" s="167"/>
      <c r="AM1494" s="170"/>
      <c r="AN1494" s="199"/>
    </row>
    <row r="1495" spans="1:40">
      <c r="A1495" s="167"/>
      <c r="B1495" s="167"/>
      <c r="C1495" s="170"/>
      <c r="D1495" s="170"/>
      <c r="E1495" s="170"/>
      <c r="F1495" s="86"/>
      <c r="G1495" s="170"/>
      <c r="J1495" s="158"/>
      <c r="K1495" s="170"/>
      <c r="L1495" s="170"/>
      <c r="M1495" s="170"/>
      <c r="N1495" s="167"/>
      <c r="O1495" s="167"/>
      <c r="P1495" s="167"/>
      <c r="W1495" s="168"/>
      <c r="AA1495" s="167"/>
      <c r="AC1495" s="167"/>
      <c r="AE1495" s="167"/>
      <c r="AG1495" s="168"/>
      <c r="AI1495" s="167"/>
      <c r="AJ1495" s="167"/>
      <c r="AK1495" s="167"/>
      <c r="AM1495" s="167"/>
      <c r="AN1495" s="199"/>
    </row>
    <row r="1496" spans="1:40">
      <c r="A1496" s="167"/>
      <c r="B1496" s="167"/>
      <c r="C1496" s="157"/>
      <c r="D1496" s="170"/>
      <c r="E1496" s="170"/>
      <c r="F1496" s="77"/>
      <c r="G1496" s="153"/>
      <c r="J1496" s="158"/>
      <c r="K1496" s="170"/>
      <c r="L1496" s="170"/>
      <c r="M1496" s="170"/>
      <c r="N1496" s="167"/>
      <c r="O1496" s="167"/>
      <c r="P1496" s="167"/>
      <c r="W1496" s="168"/>
      <c r="AA1496" s="167"/>
      <c r="AC1496" s="167"/>
      <c r="AE1496" s="167"/>
      <c r="AG1496" s="167"/>
      <c r="AI1496" s="167"/>
      <c r="AJ1496" s="167"/>
      <c r="AK1496" s="203"/>
      <c r="AM1496" s="199"/>
      <c r="AN1496" s="199"/>
    </row>
    <row r="1497" spans="1:40">
      <c r="A1497" s="167"/>
      <c r="B1497" s="167"/>
      <c r="C1497" s="157"/>
      <c r="D1497" s="170"/>
      <c r="E1497" s="170"/>
      <c r="F1497" s="77"/>
      <c r="G1497" s="153"/>
      <c r="J1497" s="158"/>
      <c r="K1497" s="170"/>
      <c r="L1497" s="170"/>
      <c r="M1497" s="170"/>
      <c r="N1497" s="167"/>
      <c r="O1497" s="167"/>
      <c r="P1497" s="167"/>
      <c r="W1497" s="168"/>
      <c r="AA1497" s="167"/>
      <c r="AC1497" s="167"/>
      <c r="AE1497" s="167"/>
      <c r="AG1497" s="167"/>
      <c r="AI1497" s="167"/>
      <c r="AJ1497" s="167"/>
      <c r="AK1497" s="203"/>
      <c r="AM1497" s="199"/>
      <c r="AN1497" s="199"/>
    </row>
    <row r="1498" spans="1:40">
      <c r="A1498" s="167"/>
      <c r="B1498" s="167"/>
      <c r="C1498" s="157"/>
      <c r="D1498" s="170"/>
      <c r="E1498" s="170"/>
      <c r="F1498" s="77"/>
      <c r="G1498" s="153"/>
      <c r="J1498" s="158"/>
      <c r="K1498" s="170"/>
      <c r="L1498" s="170"/>
      <c r="M1498" s="170"/>
      <c r="N1498" s="167"/>
      <c r="O1498" s="167"/>
      <c r="P1498" s="167"/>
      <c r="W1498" s="168"/>
      <c r="AA1498" s="167"/>
      <c r="AC1498" s="167"/>
      <c r="AE1498" s="167"/>
      <c r="AG1498" s="199"/>
      <c r="AI1498" s="167"/>
      <c r="AJ1498" s="167"/>
      <c r="AK1498" s="203"/>
      <c r="AM1498" s="199"/>
      <c r="AN1498" s="199"/>
    </row>
    <row r="1499" spans="1:40">
      <c r="A1499" s="167"/>
      <c r="B1499" s="167"/>
      <c r="C1499" s="157"/>
      <c r="D1499" s="170"/>
      <c r="E1499" s="170"/>
      <c r="F1499" s="77"/>
      <c r="G1499" s="153"/>
      <c r="J1499" s="158"/>
      <c r="K1499" s="170"/>
      <c r="L1499" s="170"/>
      <c r="M1499" s="170"/>
      <c r="N1499" s="167"/>
      <c r="O1499" s="167"/>
      <c r="P1499" s="167"/>
      <c r="W1499" s="168"/>
      <c r="AA1499" s="167"/>
      <c r="AC1499" s="167"/>
      <c r="AE1499" s="167"/>
      <c r="AG1499" s="199"/>
      <c r="AI1499" s="167"/>
      <c r="AJ1499" s="167"/>
      <c r="AK1499" s="203"/>
      <c r="AM1499" s="199"/>
      <c r="AN1499" s="199"/>
    </row>
    <row r="1500" spans="1:40">
      <c r="A1500" s="167"/>
      <c r="B1500" s="167"/>
      <c r="C1500" s="157"/>
      <c r="D1500" s="170"/>
      <c r="E1500" s="170"/>
      <c r="F1500" s="77"/>
      <c r="G1500" s="153"/>
      <c r="J1500" s="158"/>
      <c r="K1500" s="170"/>
      <c r="L1500" s="170"/>
      <c r="M1500" s="170"/>
      <c r="N1500" s="167"/>
      <c r="O1500" s="167"/>
      <c r="P1500" s="167"/>
      <c r="W1500" s="168"/>
      <c r="AA1500" s="167"/>
      <c r="AC1500" s="167"/>
      <c r="AE1500" s="167"/>
      <c r="AG1500" s="199"/>
      <c r="AI1500" s="167"/>
      <c r="AJ1500" s="167"/>
      <c r="AK1500" s="203"/>
      <c r="AM1500" s="199"/>
      <c r="AN1500" s="199"/>
    </row>
    <row r="1501" spans="1:40">
      <c r="A1501" s="167"/>
      <c r="B1501" s="167"/>
      <c r="C1501" s="157"/>
      <c r="D1501" s="170"/>
      <c r="E1501" s="170"/>
      <c r="F1501" s="77"/>
      <c r="G1501" s="153"/>
      <c r="J1501" s="158"/>
      <c r="K1501" s="170"/>
      <c r="L1501" s="170"/>
      <c r="M1501" s="170"/>
      <c r="N1501" s="167"/>
      <c r="O1501" s="167"/>
      <c r="P1501" s="167"/>
      <c r="W1501" s="168"/>
      <c r="AA1501" s="167"/>
      <c r="AC1501" s="167"/>
      <c r="AE1501" s="167"/>
      <c r="AG1501" s="167"/>
      <c r="AI1501" s="167"/>
      <c r="AJ1501" s="167"/>
      <c r="AK1501" s="203"/>
      <c r="AM1501" s="170"/>
      <c r="AN1501" s="199"/>
    </row>
    <row r="1502" spans="1:40">
      <c r="A1502" s="167"/>
      <c r="B1502" s="167"/>
      <c r="C1502" s="157"/>
      <c r="D1502" s="170"/>
      <c r="E1502" s="170"/>
      <c r="F1502" s="77"/>
      <c r="G1502" s="153"/>
      <c r="J1502" s="158"/>
      <c r="K1502" s="170"/>
      <c r="L1502" s="170"/>
      <c r="M1502" s="170"/>
      <c r="N1502" s="167"/>
      <c r="O1502" s="167"/>
      <c r="P1502" s="167"/>
      <c r="W1502" s="168"/>
      <c r="AA1502" s="167"/>
      <c r="AC1502" s="167"/>
      <c r="AE1502" s="167"/>
      <c r="AG1502" s="167"/>
      <c r="AI1502" s="167"/>
      <c r="AJ1502" s="167"/>
      <c r="AK1502" s="203"/>
      <c r="AM1502" s="170"/>
      <c r="AN1502" s="199"/>
    </row>
    <row r="1503" spans="1:40">
      <c r="A1503" s="167"/>
      <c r="B1503" s="167"/>
      <c r="C1503" s="157"/>
      <c r="D1503" s="170"/>
      <c r="E1503" s="170"/>
      <c r="F1503" s="77"/>
      <c r="G1503" s="153"/>
      <c r="J1503" s="158"/>
      <c r="K1503" s="170"/>
      <c r="L1503" s="170"/>
      <c r="M1503" s="170"/>
      <c r="N1503" s="167"/>
      <c r="O1503" s="167"/>
      <c r="P1503" s="167"/>
      <c r="W1503" s="168"/>
      <c r="AA1503" s="167"/>
      <c r="AC1503" s="167"/>
      <c r="AE1503" s="167"/>
      <c r="AG1503" s="167"/>
      <c r="AI1503" s="167"/>
      <c r="AJ1503" s="167"/>
      <c r="AK1503" s="203"/>
      <c r="AM1503" s="170"/>
      <c r="AN1503" s="199"/>
    </row>
    <row r="1504" spans="1:40">
      <c r="A1504" s="167"/>
      <c r="B1504" s="167"/>
      <c r="C1504" s="157"/>
      <c r="D1504" s="170"/>
      <c r="E1504" s="170"/>
      <c r="F1504" s="77"/>
      <c r="G1504" s="153"/>
      <c r="J1504" s="158"/>
      <c r="K1504" s="170"/>
      <c r="L1504" s="170"/>
      <c r="M1504" s="170"/>
      <c r="N1504" s="167"/>
      <c r="O1504" s="167"/>
      <c r="P1504" s="167"/>
      <c r="W1504" s="168"/>
      <c r="AA1504" s="167"/>
      <c r="AC1504" s="167"/>
      <c r="AE1504" s="167"/>
      <c r="AG1504" s="167"/>
      <c r="AI1504" s="167"/>
      <c r="AJ1504" s="167"/>
      <c r="AK1504" s="203"/>
      <c r="AM1504" s="170"/>
      <c r="AN1504" s="199"/>
    </row>
    <row r="1505" spans="1:40">
      <c r="A1505" s="167"/>
      <c r="B1505" s="167"/>
      <c r="C1505" s="157"/>
      <c r="D1505" s="170"/>
      <c r="E1505" s="170"/>
      <c r="F1505" s="77"/>
      <c r="G1505" s="153"/>
      <c r="J1505" s="158"/>
      <c r="K1505" s="170"/>
      <c r="L1505" s="170"/>
      <c r="M1505" s="170"/>
      <c r="N1505" s="167"/>
      <c r="O1505" s="167"/>
      <c r="P1505" s="167"/>
      <c r="W1505" s="168"/>
      <c r="AA1505" s="167"/>
      <c r="AC1505" s="167"/>
      <c r="AE1505" s="167"/>
      <c r="AG1505" s="167"/>
      <c r="AI1505" s="167"/>
      <c r="AJ1505" s="167"/>
      <c r="AK1505" s="203"/>
      <c r="AM1505" s="170"/>
      <c r="AN1505" s="199"/>
    </row>
    <row r="1506" spans="1:40">
      <c r="A1506" s="167"/>
      <c r="B1506" s="167"/>
      <c r="C1506" s="157"/>
      <c r="D1506" s="170"/>
      <c r="E1506" s="170"/>
      <c r="F1506" s="77"/>
      <c r="G1506" s="153"/>
      <c r="J1506" s="158"/>
      <c r="K1506" s="170"/>
      <c r="L1506" s="170"/>
      <c r="M1506" s="170"/>
      <c r="N1506" s="167"/>
      <c r="O1506" s="167"/>
      <c r="P1506" s="167"/>
      <c r="W1506" s="168"/>
      <c r="AA1506" s="167"/>
      <c r="AC1506" s="167"/>
      <c r="AE1506" s="167"/>
      <c r="AG1506" s="167"/>
      <c r="AI1506" s="167"/>
      <c r="AJ1506" s="167"/>
      <c r="AK1506" s="203"/>
      <c r="AM1506" s="170"/>
      <c r="AN1506" s="199"/>
    </row>
    <row r="1507" spans="1:40">
      <c r="A1507" s="167"/>
      <c r="B1507" s="167"/>
      <c r="C1507" s="157"/>
      <c r="D1507" s="170"/>
      <c r="E1507" s="170"/>
      <c r="F1507" s="77"/>
      <c r="G1507" s="153"/>
      <c r="J1507" s="158"/>
      <c r="K1507" s="170"/>
      <c r="L1507" s="170"/>
      <c r="M1507" s="170"/>
      <c r="N1507" s="167"/>
      <c r="O1507" s="167"/>
      <c r="P1507" s="167"/>
      <c r="W1507" s="168"/>
      <c r="AA1507" s="167"/>
      <c r="AC1507" s="167"/>
      <c r="AE1507" s="167"/>
      <c r="AG1507" s="167"/>
      <c r="AI1507" s="167"/>
      <c r="AJ1507" s="167"/>
      <c r="AK1507" s="203"/>
      <c r="AM1507" s="170"/>
      <c r="AN1507" s="199"/>
    </row>
    <row r="1508" spans="1:40">
      <c r="A1508" s="167"/>
      <c r="B1508" s="167"/>
      <c r="C1508" s="157"/>
      <c r="D1508" s="170"/>
      <c r="E1508" s="170"/>
      <c r="F1508" s="77"/>
      <c r="G1508" s="153"/>
      <c r="J1508" s="158"/>
      <c r="K1508" s="170"/>
      <c r="L1508" s="170"/>
      <c r="M1508" s="170"/>
      <c r="N1508" s="167"/>
      <c r="O1508" s="167"/>
      <c r="P1508" s="167"/>
      <c r="W1508" s="168"/>
      <c r="AA1508" s="167"/>
      <c r="AC1508" s="167"/>
      <c r="AE1508" s="167"/>
      <c r="AG1508" s="167"/>
      <c r="AI1508" s="167"/>
      <c r="AJ1508" s="167"/>
      <c r="AK1508" s="203"/>
      <c r="AM1508" s="170"/>
      <c r="AN1508" s="199"/>
    </row>
    <row r="1509" spans="1:40">
      <c r="A1509" s="167"/>
      <c r="B1509" s="167"/>
      <c r="C1509" s="157"/>
      <c r="D1509" s="170"/>
      <c r="E1509" s="170"/>
      <c r="F1509" s="77"/>
      <c r="G1509" s="153"/>
      <c r="J1509" s="158"/>
      <c r="K1509" s="170"/>
      <c r="L1509" s="170"/>
      <c r="M1509" s="170"/>
      <c r="N1509" s="167"/>
      <c r="O1509" s="167"/>
      <c r="P1509" s="167"/>
      <c r="W1509" s="168"/>
      <c r="AA1509" s="167"/>
      <c r="AC1509" s="167"/>
      <c r="AE1509" s="167"/>
      <c r="AG1509" s="167"/>
      <c r="AI1509" s="167"/>
      <c r="AJ1509" s="167"/>
      <c r="AK1509" s="203"/>
      <c r="AM1509" s="170"/>
      <c r="AN1509" s="199"/>
    </row>
    <row r="1510" spans="1:40">
      <c r="A1510" s="167"/>
      <c r="B1510" s="167"/>
      <c r="C1510" s="157"/>
      <c r="D1510" s="170"/>
      <c r="E1510" s="170"/>
      <c r="F1510" s="77"/>
      <c r="G1510" s="153"/>
      <c r="J1510" s="158"/>
      <c r="K1510" s="170"/>
      <c r="L1510" s="170"/>
      <c r="M1510" s="170"/>
      <c r="N1510" s="167"/>
      <c r="O1510" s="167"/>
      <c r="P1510" s="167"/>
      <c r="W1510" s="168"/>
      <c r="AA1510" s="167"/>
      <c r="AC1510" s="167"/>
      <c r="AE1510" s="167"/>
      <c r="AG1510" s="167"/>
      <c r="AI1510" s="167"/>
      <c r="AJ1510" s="167"/>
      <c r="AK1510" s="203"/>
      <c r="AM1510" s="170"/>
      <c r="AN1510" s="199"/>
    </row>
    <row r="1511" spans="1:40">
      <c r="A1511" s="167"/>
      <c r="B1511" s="167"/>
      <c r="C1511" s="157"/>
      <c r="D1511" s="170"/>
      <c r="E1511" s="170"/>
      <c r="F1511" s="77"/>
      <c r="G1511" s="153"/>
      <c r="J1511" s="158"/>
      <c r="K1511" s="170"/>
      <c r="L1511" s="170"/>
      <c r="M1511" s="170"/>
      <c r="N1511" s="167"/>
      <c r="O1511" s="167"/>
      <c r="P1511" s="167"/>
      <c r="W1511" s="168"/>
      <c r="AA1511" s="167"/>
      <c r="AC1511" s="167"/>
      <c r="AE1511" s="167"/>
      <c r="AG1511" s="167"/>
      <c r="AI1511" s="167"/>
      <c r="AJ1511" s="167"/>
      <c r="AK1511" s="203"/>
      <c r="AM1511" s="170"/>
      <c r="AN1511" s="199"/>
    </row>
    <row r="1512" spans="1:40">
      <c r="A1512" s="167"/>
      <c r="B1512" s="167"/>
      <c r="C1512" s="157"/>
      <c r="D1512" s="170"/>
      <c r="E1512" s="170"/>
      <c r="F1512" s="77"/>
      <c r="G1512" s="153"/>
      <c r="J1512" s="158"/>
      <c r="K1512" s="170"/>
      <c r="L1512" s="170"/>
      <c r="M1512" s="170"/>
      <c r="N1512" s="167"/>
      <c r="O1512" s="167"/>
      <c r="P1512" s="167"/>
      <c r="W1512" s="168"/>
      <c r="AA1512" s="167"/>
      <c r="AC1512" s="167"/>
      <c r="AE1512" s="167"/>
      <c r="AG1512" s="167"/>
      <c r="AI1512" s="167"/>
      <c r="AJ1512" s="167"/>
      <c r="AK1512" s="203"/>
      <c r="AM1512" s="170"/>
      <c r="AN1512" s="199"/>
    </row>
    <row r="1513" spans="1:40">
      <c r="A1513" s="167"/>
      <c r="B1513" s="167"/>
      <c r="C1513" s="157"/>
      <c r="D1513" s="167"/>
      <c r="E1513" s="170"/>
      <c r="F1513" s="77"/>
      <c r="G1513" s="153"/>
      <c r="J1513" s="158"/>
      <c r="K1513" s="170"/>
      <c r="L1513" s="170"/>
      <c r="M1513" s="170"/>
      <c r="N1513" s="167"/>
      <c r="O1513" s="167"/>
      <c r="P1513" s="167"/>
      <c r="W1513" s="168"/>
      <c r="AA1513" s="167"/>
      <c r="AC1513" s="167"/>
      <c r="AE1513" s="167"/>
      <c r="AG1513" s="167"/>
      <c r="AI1513" s="167"/>
      <c r="AJ1513" s="167"/>
      <c r="AK1513" s="155"/>
      <c r="AM1513" s="170"/>
      <c r="AN1513" s="199"/>
    </row>
    <row r="1514" spans="1:40">
      <c r="A1514" s="167"/>
      <c r="B1514" s="167"/>
      <c r="C1514" s="157"/>
      <c r="D1514" s="167"/>
      <c r="E1514" s="170"/>
      <c r="F1514" s="77"/>
      <c r="G1514" s="153"/>
      <c r="J1514" s="158"/>
      <c r="K1514" s="170"/>
      <c r="L1514" s="170"/>
      <c r="M1514" s="170"/>
      <c r="N1514" s="167"/>
      <c r="O1514" s="167"/>
      <c r="P1514" s="167"/>
      <c r="W1514" s="168"/>
      <c r="AA1514" s="167"/>
      <c r="AC1514" s="167"/>
      <c r="AE1514" s="167"/>
      <c r="AG1514" s="167"/>
      <c r="AI1514" s="167"/>
      <c r="AJ1514" s="167"/>
      <c r="AK1514" s="155"/>
      <c r="AM1514" s="170"/>
      <c r="AN1514" s="199"/>
    </row>
    <row r="1515" spans="1:40">
      <c r="A1515" s="167"/>
      <c r="B1515" s="167"/>
      <c r="C1515" s="157"/>
      <c r="D1515" s="167"/>
      <c r="E1515" s="170"/>
      <c r="F1515" s="77"/>
      <c r="G1515" s="153"/>
      <c r="J1515" s="158"/>
      <c r="K1515" s="170"/>
      <c r="L1515" s="170"/>
      <c r="M1515" s="170"/>
      <c r="N1515" s="167"/>
      <c r="O1515" s="167"/>
      <c r="P1515" s="167"/>
      <c r="W1515" s="168"/>
      <c r="AA1515" s="167"/>
      <c r="AC1515" s="167"/>
      <c r="AE1515" s="167"/>
      <c r="AG1515" s="167"/>
      <c r="AI1515" s="167"/>
      <c r="AJ1515" s="167"/>
      <c r="AK1515" s="155"/>
      <c r="AM1515" s="170"/>
      <c r="AN1515" s="199"/>
    </row>
    <row r="1516" spans="1:40">
      <c r="A1516" s="167"/>
      <c r="B1516" s="167"/>
      <c r="C1516" s="157"/>
      <c r="D1516" s="170"/>
      <c r="E1516" s="170"/>
      <c r="F1516" s="77"/>
      <c r="G1516" s="153"/>
      <c r="J1516" s="158"/>
      <c r="K1516" s="170"/>
      <c r="L1516" s="170"/>
      <c r="M1516" s="170"/>
      <c r="N1516" s="167"/>
      <c r="O1516" s="167"/>
      <c r="P1516" s="167"/>
      <c r="W1516" s="168"/>
      <c r="AA1516" s="167"/>
      <c r="AC1516" s="167"/>
      <c r="AE1516" s="167"/>
      <c r="AG1516" s="167"/>
      <c r="AI1516" s="167"/>
      <c r="AJ1516" s="167"/>
      <c r="AK1516" s="76"/>
      <c r="AM1516" s="170"/>
      <c r="AN1516" s="199"/>
    </row>
    <row r="1517" spans="1:40">
      <c r="A1517" s="167"/>
      <c r="B1517" s="167"/>
      <c r="C1517" s="157"/>
      <c r="D1517" s="170"/>
      <c r="E1517" s="170"/>
      <c r="F1517" s="77"/>
      <c r="G1517" s="153"/>
      <c r="J1517" s="158"/>
      <c r="K1517" s="170"/>
      <c r="L1517" s="170"/>
      <c r="M1517" s="170"/>
      <c r="N1517" s="167"/>
      <c r="O1517" s="167"/>
      <c r="P1517" s="167"/>
      <c r="W1517" s="168"/>
      <c r="AA1517" s="167"/>
      <c r="AC1517" s="167"/>
      <c r="AE1517" s="167"/>
      <c r="AG1517" s="167"/>
      <c r="AI1517" s="167"/>
      <c r="AJ1517" s="167"/>
      <c r="AK1517" s="76"/>
      <c r="AM1517" s="170"/>
      <c r="AN1517" s="199"/>
    </row>
    <row r="1518" spans="1:40">
      <c r="A1518" s="167"/>
      <c r="B1518" s="167"/>
      <c r="C1518" s="157"/>
      <c r="D1518" s="170"/>
      <c r="E1518" s="170"/>
      <c r="F1518" s="77"/>
      <c r="G1518" s="153"/>
      <c r="J1518" s="158"/>
      <c r="K1518" s="170"/>
      <c r="L1518" s="170"/>
      <c r="M1518" s="170"/>
      <c r="N1518" s="167"/>
      <c r="O1518" s="167"/>
      <c r="P1518" s="167"/>
      <c r="W1518" s="168"/>
      <c r="AA1518" s="167"/>
      <c r="AC1518" s="167"/>
      <c r="AE1518" s="167"/>
      <c r="AG1518" s="167"/>
      <c r="AI1518" s="167"/>
      <c r="AJ1518" s="167"/>
      <c r="AK1518" s="76"/>
      <c r="AM1518" s="170"/>
      <c r="AN1518" s="199"/>
    </row>
    <row r="1519" spans="1:40">
      <c r="A1519" s="167"/>
      <c r="B1519" s="167"/>
      <c r="C1519" s="157"/>
      <c r="D1519" s="170"/>
      <c r="E1519" s="170"/>
      <c r="F1519" s="77"/>
      <c r="G1519" s="153"/>
      <c r="J1519" s="158"/>
      <c r="K1519" s="170"/>
      <c r="L1519" s="170"/>
      <c r="M1519" s="170"/>
      <c r="N1519" s="167"/>
      <c r="O1519" s="167"/>
      <c r="P1519" s="167"/>
      <c r="W1519" s="168"/>
      <c r="AA1519" s="167"/>
      <c r="AC1519" s="167"/>
      <c r="AE1519" s="167"/>
      <c r="AG1519" s="167"/>
      <c r="AI1519" s="167"/>
      <c r="AJ1519" s="167"/>
      <c r="AK1519" s="76"/>
      <c r="AM1519" s="170"/>
      <c r="AN1519" s="199"/>
    </row>
    <row r="1520" spans="1:40">
      <c r="A1520" s="167"/>
      <c r="B1520" s="167"/>
      <c r="C1520" s="157"/>
      <c r="D1520" s="170"/>
      <c r="E1520" s="170"/>
      <c r="F1520" s="77"/>
      <c r="G1520" s="153"/>
      <c r="J1520" s="158"/>
      <c r="K1520" s="170"/>
      <c r="L1520" s="170"/>
      <c r="M1520" s="170"/>
      <c r="N1520" s="167"/>
      <c r="O1520" s="167"/>
      <c r="P1520" s="167"/>
      <c r="W1520" s="168"/>
      <c r="AA1520" s="167"/>
      <c r="AC1520" s="167"/>
      <c r="AE1520" s="167"/>
      <c r="AG1520" s="167"/>
      <c r="AI1520" s="167"/>
      <c r="AJ1520" s="167"/>
      <c r="AK1520" s="76"/>
      <c r="AM1520" s="170"/>
      <c r="AN1520" s="199"/>
    </row>
    <row r="1521" spans="1:40">
      <c r="A1521" s="167"/>
      <c r="B1521" s="167"/>
      <c r="C1521" s="157"/>
      <c r="D1521" s="170"/>
      <c r="E1521" s="170"/>
      <c r="F1521" s="77"/>
      <c r="G1521" s="153"/>
      <c r="J1521" s="158"/>
      <c r="K1521" s="170"/>
      <c r="L1521" s="170"/>
      <c r="M1521" s="170"/>
      <c r="N1521" s="167"/>
      <c r="O1521" s="167"/>
      <c r="P1521" s="167"/>
      <c r="W1521" s="168"/>
      <c r="AA1521" s="167"/>
      <c r="AC1521" s="167"/>
      <c r="AE1521" s="167"/>
      <c r="AG1521" s="167"/>
      <c r="AI1521" s="167"/>
      <c r="AJ1521" s="167"/>
      <c r="AK1521" s="76"/>
      <c r="AM1521" s="170"/>
      <c r="AN1521" s="199"/>
    </row>
    <row r="1522" spans="1:40">
      <c r="A1522" s="167"/>
      <c r="B1522" s="167"/>
      <c r="C1522" s="157"/>
      <c r="D1522" s="170"/>
      <c r="E1522" s="170"/>
      <c r="F1522" s="77"/>
      <c r="G1522" s="153"/>
      <c r="J1522" s="158"/>
      <c r="K1522" s="170"/>
      <c r="L1522" s="170"/>
      <c r="M1522" s="170"/>
      <c r="N1522" s="167"/>
      <c r="O1522" s="167"/>
      <c r="P1522" s="167"/>
      <c r="W1522" s="168"/>
      <c r="AA1522" s="167"/>
      <c r="AC1522" s="167"/>
      <c r="AE1522" s="167"/>
      <c r="AG1522" s="167"/>
      <c r="AI1522" s="167"/>
      <c r="AJ1522" s="167"/>
      <c r="AK1522" s="76"/>
      <c r="AM1522" s="170"/>
      <c r="AN1522" s="199"/>
    </row>
    <row r="1523" spans="1:40">
      <c r="A1523" s="167"/>
      <c r="B1523" s="167"/>
      <c r="C1523" s="157"/>
      <c r="D1523" s="170"/>
      <c r="E1523" s="170"/>
      <c r="F1523" s="77"/>
      <c r="G1523" s="153"/>
      <c r="J1523" s="158"/>
      <c r="K1523" s="170"/>
      <c r="L1523" s="170"/>
      <c r="M1523" s="170"/>
      <c r="N1523" s="167"/>
      <c r="O1523" s="167"/>
      <c r="P1523" s="167"/>
      <c r="W1523" s="168"/>
      <c r="AA1523" s="167"/>
      <c r="AC1523" s="167"/>
      <c r="AE1523" s="167"/>
      <c r="AG1523" s="167"/>
      <c r="AI1523" s="167"/>
      <c r="AJ1523" s="167"/>
      <c r="AK1523" s="76"/>
      <c r="AM1523" s="170"/>
      <c r="AN1523" s="199"/>
    </row>
    <row r="1524" spans="1:40">
      <c r="A1524" s="167"/>
      <c r="B1524" s="167"/>
      <c r="C1524" s="157"/>
      <c r="D1524" s="170"/>
      <c r="E1524" s="170"/>
      <c r="F1524" s="77"/>
      <c r="G1524" s="153"/>
      <c r="J1524" s="158"/>
      <c r="K1524" s="170"/>
      <c r="L1524" s="170"/>
      <c r="M1524" s="170"/>
      <c r="N1524" s="167"/>
      <c r="O1524" s="167"/>
      <c r="P1524" s="167"/>
      <c r="W1524" s="168"/>
      <c r="AA1524" s="167"/>
      <c r="AC1524" s="167"/>
      <c r="AE1524" s="167"/>
      <c r="AG1524" s="167"/>
      <c r="AI1524" s="167"/>
      <c r="AJ1524" s="167"/>
      <c r="AK1524" s="76"/>
      <c r="AM1524" s="170"/>
      <c r="AN1524" s="199"/>
    </row>
    <row r="1525" spans="1:40">
      <c r="A1525" s="167"/>
      <c r="B1525" s="167"/>
      <c r="C1525" s="157"/>
      <c r="D1525" s="170"/>
      <c r="E1525" s="170"/>
      <c r="F1525" s="77"/>
      <c r="G1525" s="153"/>
      <c r="J1525" s="158"/>
      <c r="K1525" s="170"/>
      <c r="L1525" s="170"/>
      <c r="M1525" s="170"/>
      <c r="N1525" s="167"/>
      <c r="O1525" s="167"/>
      <c r="P1525" s="167"/>
      <c r="W1525" s="168"/>
      <c r="AA1525" s="167"/>
      <c r="AC1525" s="167"/>
      <c r="AE1525" s="167"/>
      <c r="AG1525" s="167"/>
      <c r="AI1525" s="167"/>
      <c r="AJ1525" s="167"/>
      <c r="AK1525" s="76"/>
      <c r="AM1525" s="170"/>
      <c r="AN1525" s="199"/>
    </row>
    <row r="1526" spans="1:40">
      <c r="A1526" s="167"/>
      <c r="B1526" s="167"/>
      <c r="C1526" s="157"/>
      <c r="D1526" s="170"/>
      <c r="E1526" s="170"/>
      <c r="F1526" s="77"/>
      <c r="G1526" s="153"/>
      <c r="J1526" s="158"/>
      <c r="K1526" s="170"/>
      <c r="L1526" s="170"/>
      <c r="M1526" s="170"/>
      <c r="N1526" s="167"/>
      <c r="O1526" s="167"/>
      <c r="P1526" s="167"/>
      <c r="W1526" s="168"/>
      <c r="AA1526" s="167"/>
      <c r="AC1526" s="167"/>
      <c r="AE1526" s="167"/>
      <c r="AG1526" s="167"/>
      <c r="AI1526" s="167"/>
      <c r="AJ1526" s="167"/>
      <c r="AK1526" s="76"/>
      <c r="AM1526" s="170"/>
      <c r="AN1526" s="199"/>
    </row>
    <row r="1527" spans="1:40">
      <c r="A1527" s="167"/>
      <c r="B1527" s="167"/>
      <c r="C1527" s="157"/>
      <c r="D1527" s="170"/>
      <c r="E1527" s="170"/>
      <c r="F1527" s="77"/>
      <c r="G1527" s="153"/>
      <c r="J1527" s="158"/>
      <c r="K1527" s="170"/>
      <c r="L1527" s="170"/>
      <c r="M1527" s="170"/>
      <c r="N1527" s="167"/>
      <c r="O1527" s="167"/>
      <c r="P1527" s="167"/>
      <c r="W1527" s="168"/>
      <c r="AA1527" s="167"/>
      <c r="AC1527" s="167"/>
      <c r="AE1527" s="167"/>
      <c r="AG1527" s="167"/>
      <c r="AI1527" s="167"/>
      <c r="AJ1527" s="167"/>
      <c r="AK1527" s="76"/>
      <c r="AM1527" s="170"/>
      <c r="AN1527" s="199"/>
    </row>
    <row r="1528" spans="1:40">
      <c r="A1528" s="167"/>
      <c r="B1528" s="167"/>
      <c r="C1528" s="157"/>
      <c r="D1528" s="170"/>
      <c r="E1528" s="170"/>
      <c r="F1528" s="77"/>
      <c r="G1528" s="153"/>
      <c r="J1528" s="158"/>
      <c r="K1528" s="170"/>
      <c r="L1528" s="170"/>
      <c r="M1528" s="70"/>
      <c r="N1528" s="167"/>
      <c r="O1528" s="167"/>
      <c r="P1528" s="167"/>
      <c r="W1528" s="168"/>
      <c r="AA1528" s="167"/>
      <c r="AC1528" s="167"/>
      <c r="AE1528" s="167"/>
      <c r="AG1528" s="168"/>
      <c r="AI1528" s="167"/>
      <c r="AJ1528" s="167"/>
      <c r="AK1528" s="167"/>
      <c r="AM1528" s="167"/>
      <c r="AN1528" s="199"/>
    </row>
    <row r="1529" spans="1:40">
      <c r="A1529" s="167"/>
      <c r="B1529" s="167"/>
      <c r="C1529" s="170"/>
      <c r="D1529" s="170"/>
      <c r="E1529" s="170"/>
      <c r="F1529" s="77"/>
      <c r="G1529" s="153"/>
      <c r="J1529" s="158"/>
      <c r="K1529" s="170"/>
      <c r="L1529" s="170"/>
      <c r="M1529" s="70"/>
      <c r="N1529" s="167"/>
      <c r="O1529" s="167"/>
      <c r="P1529" s="167"/>
      <c r="W1529" s="168"/>
      <c r="AA1529" s="167"/>
      <c r="AC1529" s="167"/>
      <c r="AE1529" s="167"/>
      <c r="AG1529" s="168"/>
      <c r="AI1529" s="167"/>
      <c r="AJ1529" s="167"/>
      <c r="AK1529" s="167"/>
      <c r="AM1529" s="167"/>
      <c r="AN1529" s="199"/>
    </row>
    <row r="1530" spans="1:40">
      <c r="A1530" s="167"/>
      <c r="B1530" s="167"/>
      <c r="C1530" s="157"/>
      <c r="D1530" s="170"/>
      <c r="E1530" s="170"/>
      <c r="F1530" s="77"/>
      <c r="G1530" s="153"/>
      <c r="J1530" s="158"/>
      <c r="K1530" s="170"/>
      <c r="L1530" s="170"/>
      <c r="M1530" s="70"/>
      <c r="N1530" s="167"/>
      <c r="O1530" s="167"/>
      <c r="P1530" s="167"/>
      <c r="W1530" s="168"/>
      <c r="AA1530" s="167"/>
      <c r="AC1530" s="167"/>
      <c r="AE1530" s="167"/>
      <c r="AG1530" s="168"/>
      <c r="AI1530" s="167"/>
      <c r="AJ1530" s="167"/>
      <c r="AK1530" s="167"/>
      <c r="AM1530" s="167"/>
      <c r="AN1530" s="199"/>
    </row>
    <row r="1531" spans="1:40">
      <c r="A1531" s="167"/>
      <c r="B1531" s="167"/>
      <c r="C1531" s="170"/>
      <c r="D1531" s="170"/>
      <c r="E1531" s="170"/>
      <c r="F1531" s="77"/>
      <c r="G1531" s="153"/>
      <c r="J1531" s="158"/>
      <c r="K1531" s="170"/>
      <c r="L1531" s="170"/>
      <c r="M1531" s="70"/>
      <c r="N1531" s="167"/>
      <c r="O1531" s="167"/>
      <c r="P1531" s="167"/>
      <c r="W1531" s="168"/>
      <c r="AA1531" s="167"/>
      <c r="AC1531" s="167"/>
      <c r="AE1531" s="167"/>
      <c r="AG1531" s="168"/>
      <c r="AI1531" s="167"/>
      <c r="AJ1531" s="167"/>
      <c r="AK1531" s="167"/>
      <c r="AM1531" s="167"/>
      <c r="AN1531" s="199"/>
    </row>
    <row r="1532" spans="1:40">
      <c r="A1532" s="167"/>
      <c r="B1532" s="167"/>
      <c r="C1532" s="170"/>
      <c r="D1532" s="170"/>
      <c r="E1532" s="170"/>
      <c r="F1532" s="77"/>
      <c r="G1532" s="153"/>
      <c r="J1532" s="158"/>
      <c r="K1532" s="170"/>
      <c r="L1532" s="170"/>
      <c r="M1532" s="70"/>
      <c r="N1532" s="167"/>
      <c r="O1532" s="167"/>
      <c r="P1532" s="167"/>
      <c r="W1532" s="168"/>
      <c r="AA1532" s="167"/>
      <c r="AC1532" s="167"/>
      <c r="AE1532" s="167"/>
      <c r="AG1532" s="168"/>
      <c r="AI1532" s="167"/>
      <c r="AJ1532" s="167"/>
      <c r="AK1532" s="167"/>
      <c r="AM1532" s="167"/>
      <c r="AN1532" s="199"/>
    </row>
    <row r="1533" spans="1:40">
      <c r="A1533" s="167"/>
      <c r="B1533" s="167"/>
      <c r="C1533" s="170"/>
      <c r="D1533" s="170"/>
      <c r="E1533" s="170"/>
      <c r="F1533" s="77"/>
      <c r="G1533" s="153"/>
      <c r="J1533" s="158"/>
      <c r="K1533" s="170"/>
      <c r="L1533" s="170"/>
      <c r="M1533" s="70"/>
      <c r="N1533" s="70"/>
      <c r="O1533" s="167"/>
      <c r="P1533" s="167"/>
      <c r="W1533" s="168"/>
      <c r="AA1533" s="167"/>
      <c r="AC1533" s="167"/>
      <c r="AE1533" s="167"/>
      <c r="AG1533" s="168"/>
      <c r="AI1533" s="167"/>
      <c r="AJ1533" s="167"/>
      <c r="AK1533" s="167"/>
      <c r="AM1533" s="167"/>
      <c r="AN1533" s="199"/>
    </row>
    <row r="1534" spans="1:40">
      <c r="A1534" s="167"/>
      <c r="B1534" s="167"/>
      <c r="C1534" s="170"/>
      <c r="D1534" s="170"/>
      <c r="E1534" s="170"/>
      <c r="F1534" s="77"/>
      <c r="G1534" s="153"/>
      <c r="J1534" s="158"/>
      <c r="K1534" s="170"/>
      <c r="L1534" s="170"/>
      <c r="M1534" s="70"/>
      <c r="N1534" s="167"/>
      <c r="O1534" s="167"/>
      <c r="P1534" s="167"/>
      <c r="W1534" s="168"/>
      <c r="AA1534" s="167"/>
      <c r="AC1534" s="167"/>
      <c r="AE1534" s="167"/>
      <c r="AG1534" s="168"/>
      <c r="AI1534" s="167"/>
      <c r="AJ1534" s="167"/>
      <c r="AK1534" s="167"/>
      <c r="AM1534" s="167"/>
      <c r="AN1534" s="199"/>
    </row>
    <row r="1535" spans="1:40">
      <c r="A1535" s="167"/>
      <c r="B1535" s="167"/>
      <c r="C1535" s="157"/>
      <c r="D1535" s="170"/>
      <c r="E1535" s="170"/>
      <c r="F1535" s="77"/>
      <c r="G1535" s="153"/>
      <c r="J1535" s="158"/>
      <c r="K1535" s="170"/>
      <c r="L1535" s="170"/>
      <c r="M1535" s="70"/>
      <c r="N1535" s="167"/>
      <c r="O1535" s="167"/>
      <c r="P1535" s="167"/>
      <c r="W1535" s="168"/>
      <c r="AA1535" s="167"/>
      <c r="AC1535" s="167"/>
      <c r="AE1535" s="167"/>
      <c r="AG1535" s="168"/>
      <c r="AI1535" s="167"/>
      <c r="AJ1535" s="167"/>
      <c r="AK1535" s="167"/>
      <c r="AM1535" s="167"/>
      <c r="AN1535" s="199"/>
    </row>
    <row r="1536" spans="1:40">
      <c r="A1536" s="167"/>
      <c r="B1536" s="167"/>
      <c r="C1536" s="157"/>
      <c r="D1536" s="170"/>
      <c r="E1536" s="170"/>
      <c r="F1536" s="77"/>
      <c r="G1536" s="153"/>
      <c r="J1536" s="158"/>
      <c r="K1536" s="170"/>
      <c r="L1536" s="170"/>
      <c r="M1536" s="70"/>
      <c r="N1536" s="167"/>
      <c r="O1536" s="167"/>
      <c r="P1536" s="167"/>
      <c r="W1536" s="168"/>
      <c r="AA1536" s="167"/>
      <c r="AC1536" s="167"/>
      <c r="AE1536" s="167"/>
      <c r="AG1536" s="168"/>
      <c r="AI1536" s="167"/>
      <c r="AJ1536" s="167"/>
      <c r="AK1536" s="167"/>
      <c r="AM1536" s="167"/>
      <c r="AN1536" s="199"/>
    </row>
    <row r="1537" spans="1:40">
      <c r="A1537" s="167"/>
      <c r="B1537" s="167"/>
      <c r="C1537" s="157"/>
      <c r="D1537" s="170"/>
      <c r="E1537" s="170"/>
      <c r="F1537" s="77"/>
      <c r="G1537" s="153"/>
      <c r="J1537" s="158"/>
      <c r="K1537" s="170"/>
      <c r="L1537" s="170"/>
      <c r="M1537" s="170"/>
      <c r="N1537" s="167"/>
      <c r="O1537" s="167"/>
      <c r="P1537" s="167"/>
      <c r="W1537" s="168"/>
      <c r="AA1537" s="167"/>
      <c r="AC1537" s="167"/>
      <c r="AE1537" s="167"/>
      <c r="AG1537" s="167"/>
      <c r="AI1537" s="167"/>
      <c r="AJ1537" s="167"/>
      <c r="AK1537" s="167"/>
      <c r="AM1537" s="170"/>
      <c r="AN1537" s="199"/>
    </row>
    <row r="1538" spans="1:40">
      <c r="A1538" s="167"/>
      <c r="B1538" s="167"/>
      <c r="C1538" s="157"/>
      <c r="D1538" s="170"/>
      <c r="E1538" s="170"/>
      <c r="F1538" s="77"/>
      <c r="G1538" s="153"/>
      <c r="J1538" s="158"/>
      <c r="K1538" s="170"/>
      <c r="L1538" s="170"/>
      <c r="M1538" s="170"/>
      <c r="N1538" s="167"/>
      <c r="O1538" s="167"/>
      <c r="P1538" s="167"/>
      <c r="W1538" s="168"/>
      <c r="AA1538" s="167"/>
      <c r="AC1538" s="167"/>
      <c r="AE1538" s="167"/>
      <c r="AG1538" s="167"/>
      <c r="AI1538" s="167"/>
      <c r="AJ1538" s="167"/>
      <c r="AK1538" s="167"/>
      <c r="AM1538" s="170"/>
      <c r="AN1538" s="199"/>
    </row>
    <row r="1539" spans="1:40">
      <c r="A1539" s="167"/>
      <c r="B1539" s="167"/>
      <c r="C1539" s="157"/>
      <c r="D1539" s="170"/>
      <c r="E1539" s="170"/>
      <c r="F1539" s="77"/>
      <c r="G1539" s="153"/>
      <c r="J1539" s="158"/>
      <c r="K1539" s="170"/>
      <c r="L1539" s="170"/>
      <c r="M1539" s="170"/>
      <c r="N1539" s="167"/>
      <c r="O1539" s="167"/>
      <c r="P1539" s="167"/>
      <c r="W1539" s="168"/>
      <c r="AA1539" s="167"/>
      <c r="AC1539" s="167"/>
      <c r="AE1539" s="167"/>
      <c r="AG1539" s="167"/>
      <c r="AI1539" s="167"/>
      <c r="AJ1539" s="167"/>
      <c r="AK1539" s="167"/>
      <c r="AM1539" s="170"/>
      <c r="AN1539" s="199"/>
    </row>
    <row r="1540" spans="1:40">
      <c r="A1540" s="167"/>
      <c r="B1540" s="167"/>
      <c r="C1540" s="157"/>
      <c r="D1540" s="170"/>
      <c r="E1540" s="170"/>
      <c r="F1540" s="77"/>
      <c r="G1540" s="153"/>
      <c r="J1540" s="158"/>
      <c r="K1540" s="170"/>
      <c r="L1540" s="170"/>
      <c r="M1540" s="170"/>
      <c r="N1540" s="167"/>
      <c r="O1540" s="167"/>
      <c r="P1540" s="167"/>
      <c r="W1540" s="168"/>
      <c r="AA1540" s="167"/>
      <c r="AC1540" s="167"/>
      <c r="AE1540" s="167"/>
      <c r="AG1540" s="167"/>
      <c r="AI1540" s="167"/>
      <c r="AJ1540" s="167"/>
      <c r="AK1540" s="167"/>
      <c r="AM1540" s="170"/>
      <c r="AN1540" s="199"/>
    </row>
    <row r="1541" spans="1:40">
      <c r="A1541" s="167"/>
      <c r="B1541" s="167"/>
      <c r="C1541" s="157"/>
      <c r="D1541" s="170"/>
      <c r="E1541" s="170"/>
      <c r="F1541" s="77"/>
      <c r="G1541" s="153"/>
      <c r="J1541" s="158"/>
      <c r="K1541" s="170"/>
      <c r="L1541" s="170"/>
      <c r="M1541" s="170"/>
      <c r="N1541" s="167"/>
      <c r="O1541" s="167"/>
      <c r="P1541" s="167"/>
      <c r="W1541" s="168"/>
      <c r="AA1541" s="167"/>
      <c r="AC1541" s="167"/>
      <c r="AE1541" s="167"/>
      <c r="AG1541" s="167"/>
      <c r="AI1541" s="167"/>
      <c r="AJ1541" s="167"/>
      <c r="AK1541" s="167"/>
      <c r="AM1541" s="170"/>
      <c r="AN1541" s="199"/>
    </row>
    <row r="1542" spans="1:40">
      <c r="A1542" s="167"/>
      <c r="B1542" s="167"/>
      <c r="C1542" s="157"/>
      <c r="D1542" s="170"/>
      <c r="E1542" s="170"/>
      <c r="F1542" s="77"/>
      <c r="G1542" s="153"/>
      <c r="J1542" s="158"/>
      <c r="K1542" s="170"/>
      <c r="L1542" s="170"/>
      <c r="M1542" s="170"/>
      <c r="N1542" s="167"/>
      <c r="O1542" s="167"/>
      <c r="P1542" s="167"/>
      <c r="W1542" s="168"/>
      <c r="AA1542" s="167"/>
      <c r="AC1542" s="167"/>
      <c r="AE1542" s="167"/>
      <c r="AG1542" s="167"/>
      <c r="AI1542" s="167"/>
      <c r="AJ1542" s="167"/>
      <c r="AK1542" s="167"/>
      <c r="AM1542" s="170"/>
      <c r="AN1542" s="199"/>
    </row>
    <row r="1543" spans="1:40">
      <c r="A1543" s="167"/>
      <c r="B1543" s="167"/>
      <c r="C1543" s="157"/>
      <c r="D1543" s="170"/>
      <c r="E1543" s="170"/>
      <c r="F1543" s="77"/>
      <c r="G1543" s="153"/>
      <c r="J1543" s="158"/>
      <c r="K1543" s="170"/>
      <c r="L1543" s="170"/>
      <c r="M1543" s="170"/>
      <c r="N1543" s="167"/>
      <c r="O1543" s="167"/>
      <c r="P1543" s="167"/>
      <c r="W1543" s="168"/>
      <c r="AA1543" s="167"/>
      <c r="AC1543" s="167"/>
      <c r="AE1543" s="167"/>
      <c r="AG1543" s="167"/>
      <c r="AI1543" s="167"/>
      <c r="AJ1543" s="167"/>
      <c r="AK1543" s="167"/>
      <c r="AM1543" s="170"/>
      <c r="AN1543" s="199"/>
    </row>
    <row r="1544" spans="1:40">
      <c r="A1544" s="167"/>
      <c r="B1544" s="167"/>
      <c r="C1544" s="157"/>
      <c r="D1544" s="170"/>
      <c r="E1544" s="170"/>
      <c r="F1544" s="77"/>
      <c r="G1544" s="153"/>
      <c r="J1544" s="158"/>
      <c r="K1544" s="170"/>
      <c r="L1544" s="170"/>
      <c r="M1544" s="170"/>
      <c r="N1544" s="167"/>
      <c r="O1544" s="167"/>
      <c r="P1544" s="167"/>
      <c r="W1544" s="168"/>
      <c r="AA1544" s="167"/>
      <c r="AC1544" s="167"/>
      <c r="AE1544" s="167"/>
      <c r="AG1544" s="167"/>
      <c r="AI1544" s="167"/>
      <c r="AJ1544" s="167"/>
      <c r="AK1544" s="167"/>
      <c r="AM1544" s="170"/>
      <c r="AN1544" s="199"/>
    </row>
    <row r="1545" spans="1:40">
      <c r="A1545" s="167"/>
      <c r="B1545" s="167"/>
      <c r="C1545" s="167"/>
      <c r="D1545" s="170"/>
      <c r="E1545" s="170"/>
      <c r="F1545" s="77"/>
      <c r="G1545" s="153"/>
      <c r="H1545" s="119"/>
      <c r="I1545" s="119"/>
      <c r="J1545" s="158"/>
      <c r="K1545" s="170"/>
      <c r="L1545" s="170"/>
      <c r="M1545" s="167"/>
      <c r="N1545" s="167"/>
      <c r="O1545" s="167"/>
      <c r="P1545" s="167"/>
      <c r="W1545" s="168"/>
      <c r="AA1545" s="167"/>
      <c r="AC1545" s="167"/>
      <c r="AE1545" s="167"/>
      <c r="AG1545" s="167"/>
      <c r="AI1545" s="167"/>
      <c r="AJ1545" s="167"/>
      <c r="AK1545" s="167"/>
      <c r="AM1545" s="170"/>
      <c r="AN1545" s="199"/>
    </row>
    <row r="1546" spans="1:40">
      <c r="A1546" s="167"/>
      <c r="B1546" s="167"/>
      <c r="C1546" s="157"/>
      <c r="D1546" s="170"/>
      <c r="E1546" s="170"/>
      <c r="F1546" s="77"/>
      <c r="G1546" s="153"/>
      <c r="J1546" s="158"/>
      <c r="K1546" s="170"/>
      <c r="L1546" s="170"/>
      <c r="M1546" s="170"/>
      <c r="N1546" s="167"/>
      <c r="O1546" s="167"/>
      <c r="P1546" s="167"/>
      <c r="W1546" s="168"/>
      <c r="AA1546" s="167"/>
      <c r="AC1546" s="167"/>
      <c r="AE1546" s="167"/>
      <c r="AG1546" s="167"/>
      <c r="AI1546" s="167"/>
      <c r="AJ1546" s="167"/>
      <c r="AK1546" s="167"/>
      <c r="AM1546" s="170"/>
      <c r="AN1546" s="199"/>
    </row>
    <row r="1547" spans="1:40">
      <c r="A1547" s="167"/>
      <c r="B1547" s="167"/>
      <c r="C1547" s="157"/>
      <c r="D1547" s="170"/>
      <c r="E1547" s="170"/>
      <c r="F1547" s="77"/>
      <c r="G1547" s="153"/>
      <c r="J1547" s="158"/>
      <c r="K1547" s="170"/>
      <c r="L1547" s="170"/>
      <c r="M1547" s="170"/>
      <c r="N1547" s="167"/>
      <c r="O1547" s="167"/>
      <c r="P1547" s="167"/>
      <c r="W1547" s="168"/>
      <c r="AA1547" s="167"/>
      <c r="AC1547" s="167"/>
      <c r="AE1547" s="167"/>
      <c r="AG1547" s="167"/>
      <c r="AI1547" s="167"/>
      <c r="AJ1547" s="167"/>
      <c r="AK1547" s="167"/>
      <c r="AM1547" s="170"/>
      <c r="AN1547" s="199"/>
    </row>
    <row r="1548" spans="1:40">
      <c r="A1548" s="167"/>
      <c r="B1548" s="167"/>
      <c r="C1548" s="157"/>
      <c r="D1548" s="170"/>
      <c r="E1548" s="170"/>
      <c r="F1548" s="77"/>
      <c r="G1548" s="153"/>
      <c r="J1548" s="158"/>
      <c r="K1548" s="170"/>
      <c r="L1548" s="170"/>
      <c r="M1548" s="170"/>
      <c r="N1548" s="167"/>
      <c r="O1548" s="167"/>
      <c r="P1548" s="167"/>
      <c r="W1548" s="168"/>
      <c r="AA1548" s="167"/>
      <c r="AC1548" s="167"/>
      <c r="AE1548" s="167"/>
      <c r="AG1548" s="167"/>
      <c r="AI1548" s="167"/>
      <c r="AJ1548" s="167"/>
      <c r="AK1548" s="167"/>
      <c r="AM1548" s="170"/>
      <c r="AN1548" s="199"/>
    </row>
    <row r="1549" spans="1:40">
      <c r="A1549" s="167"/>
      <c r="B1549" s="167"/>
      <c r="C1549" s="116"/>
      <c r="D1549" s="116"/>
      <c r="E1549" s="116"/>
      <c r="F1549" s="155"/>
      <c r="G1549" s="153"/>
      <c r="H1549" s="118"/>
      <c r="I1549" s="118"/>
      <c r="J1549" s="167"/>
      <c r="K1549" s="170"/>
      <c r="L1549" s="167"/>
      <c r="M1549" s="116"/>
      <c r="N1549" s="116"/>
      <c r="O1549" s="116"/>
      <c r="P1549" s="116"/>
      <c r="Q1549" s="117"/>
      <c r="R1549" s="117"/>
      <c r="S1549" s="117"/>
      <c r="T1549" s="117"/>
      <c r="U1549" s="117"/>
      <c r="V1549" s="117"/>
      <c r="W1549" s="116"/>
      <c r="X1549" s="229"/>
      <c r="Z1549" s="117"/>
      <c r="AA1549" s="116"/>
      <c r="AB1549" s="117"/>
      <c r="AC1549" s="116"/>
      <c r="AD1549" s="190"/>
      <c r="AE1549" s="167"/>
      <c r="AF1549" s="117"/>
      <c r="AG1549" s="116"/>
      <c r="AH1549" s="117"/>
      <c r="AI1549" s="116"/>
      <c r="AJ1549" s="116"/>
      <c r="AK1549" s="116"/>
      <c r="AM1549" s="170"/>
      <c r="AN1549" s="199"/>
    </row>
    <row r="1550" spans="1:40">
      <c r="A1550" s="167"/>
      <c r="B1550" s="167"/>
      <c r="C1550" s="116"/>
      <c r="D1550" s="116"/>
      <c r="E1550" s="116"/>
      <c r="F1550" s="155"/>
      <c r="G1550" s="153"/>
      <c r="H1550" s="175"/>
      <c r="I1550" s="118"/>
      <c r="J1550" s="167"/>
      <c r="K1550" s="170"/>
      <c r="L1550" s="116"/>
      <c r="M1550" s="116"/>
      <c r="N1550" s="116"/>
      <c r="O1550" s="116"/>
      <c r="P1550" s="116"/>
      <c r="Q1550" s="117"/>
      <c r="R1550" s="117"/>
      <c r="S1550" s="117"/>
      <c r="T1550" s="117"/>
      <c r="U1550" s="117"/>
      <c r="V1550" s="117"/>
      <c r="W1550" s="116"/>
      <c r="X1550" s="229"/>
      <c r="Z1550" s="117"/>
      <c r="AA1550" s="116"/>
      <c r="AB1550" s="117"/>
      <c r="AC1550" s="116"/>
      <c r="AD1550" s="190"/>
      <c r="AE1550" s="167"/>
      <c r="AF1550" s="117"/>
      <c r="AG1550" s="116"/>
      <c r="AH1550" s="117"/>
      <c r="AI1550" s="116"/>
      <c r="AJ1550" s="116"/>
      <c r="AK1550" s="116"/>
      <c r="AM1550" s="170"/>
      <c r="AN1550" s="199"/>
    </row>
    <row r="1551" spans="1:40">
      <c r="A1551" s="167"/>
      <c r="B1551" s="167"/>
      <c r="C1551" s="167"/>
      <c r="D1551" s="170"/>
      <c r="E1551" s="170"/>
      <c r="F1551" s="77"/>
      <c r="G1551" s="153"/>
      <c r="H1551" s="119"/>
      <c r="I1551" s="119"/>
      <c r="J1551" s="158"/>
      <c r="K1551" s="170"/>
      <c r="L1551" s="170"/>
      <c r="M1551" s="167"/>
      <c r="N1551" s="167"/>
      <c r="O1551" s="167"/>
      <c r="P1551" s="167"/>
      <c r="W1551" s="168"/>
      <c r="AA1551" s="167"/>
      <c r="AC1551" s="167"/>
      <c r="AE1551" s="167"/>
      <c r="AG1551" s="167"/>
      <c r="AI1551" s="167"/>
      <c r="AJ1551" s="167"/>
      <c r="AK1551" s="167"/>
      <c r="AM1551" s="170"/>
      <c r="AN1551" s="199"/>
    </row>
    <row r="1552" spans="1:40">
      <c r="A1552" s="167"/>
      <c r="B1552" s="167"/>
      <c r="C1552" s="167"/>
      <c r="D1552" s="170"/>
      <c r="E1552" s="170"/>
      <c r="F1552" s="77"/>
      <c r="G1552" s="153"/>
      <c r="H1552" s="119"/>
      <c r="I1552" s="119"/>
      <c r="J1552" s="158"/>
      <c r="K1552" s="170"/>
      <c r="L1552" s="170"/>
      <c r="M1552" s="167"/>
      <c r="N1552" s="167"/>
      <c r="O1552" s="167"/>
      <c r="P1552" s="167"/>
      <c r="W1552" s="168"/>
      <c r="AA1552" s="167"/>
      <c r="AC1552" s="167"/>
      <c r="AE1552" s="167"/>
      <c r="AG1552" s="167"/>
      <c r="AI1552" s="167"/>
      <c r="AJ1552" s="167"/>
      <c r="AK1552" s="167"/>
      <c r="AM1552" s="170"/>
      <c r="AN1552" s="199"/>
    </row>
    <row r="1553" spans="1:40">
      <c r="A1553" s="167"/>
      <c r="B1553" s="167"/>
      <c r="C1553" s="157"/>
      <c r="D1553" s="201"/>
      <c r="E1553" s="201"/>
      <c r="F1553" s="77"/>
      <c r="G1553" s="153"/>
      <c r="J1553" s="158"/>
      <c r="K1553" s="170"/>
      <c r="L1553" s="201"/>
      <c r="M1553" s="170"/>
      <c r="N1553" s="167"/>
      <c r="O1553" s="167"/>
      <c r="P1553" s="199"/>
      <c r="W1553" s="168"/>
      <c r="AA1553" s="167"/>
      <c r="AC1553" s="167"/>
      <c r="AE1553" s="167"/>
      <c r="AG1553" s="200"/>
      <c r="AI1553" s="167"/>
      <c r="AJ1553" s="167"/>
      <c r="AK1553" s="203"/>
      <c r="AM1553" s="199"/>
      <c r="AN1553" s="199"/>
    </row>
    <row r="1554" spans="1:40">
      <c r="A1554" s="167"/>
      <c r="B1554" s="167"/>
      <c r="C1554" s="157"/>
      <c r="D1554" s="201"/>
      <c r="E1554" s="201"/>
      <c r="F1554" s="77"/>
      <c r="G1554" s="153"/>
      <c r="J1554" s="158"/>
      <c r="K1554" s="170"/>
      <c r="L1554" s="201"/>
      <c r="M1554" s="170"/>
      <c r="N1554" s="167"/>
      <c r="O1554" s="167"/>
      <c r="P1554" s="199"/>
      <c r="W1554" s="168"/>
      <c r="AA1554" s="167"/>
      <c r="AC1554" s="167"/>
      <c r="AE1554" s="167"/>
      <c r="AG1554" s="200"/>
      <c r="AI1554" s="167"/>
      <c r="AJ1554" s="167"/>
      <c r="AK1554" s="203"/>
      <c r="AM1554" s="199"/>
      <c r="AN1554" s="199"/>
    </row>
    <row r="1555" spans="1:40">
      <c r="A1555" s="167"/>
      <c r="B1555" s="167"/>
      <c r="C1555" s="157"/>
      <c r="D1555" s="201"/>
      <c r="E1555" s="201"/>
      <c r="F1555" s="77"/>
      <c r="G1555" s="153"/>
      <c r="J1555" s="158"/>
      <c r="K1555" s="170"/>
      <c r="L1555" s="201"/>
      <c r="M1555" s="170"/>
      <c r="N1555" s="167"/>
      <c r="O1555" s="167"/>
      <c r="P1555" s="199"/>
      <c r="W1555" s="168"/>
      <c r="AA1555" s="167"/>
      <c r="AC1555" s="167"/>
      <c r="AE1555" s="167"/>
      <c r="AG1555" s="200"/>
      <c r="AI1555" s="167"/>
      <c r="AJ1555" s="167"/>
      <c r="AK1555" s="203"/>
      <c r="AM1555" s="199"/>
      <c r="AN1555" s="199"/>
    </row>
    <row r="1556" spans="1:40">
      <c r="A1556" s="167"/>
      <c r="B1556" s="167"/>
      <c r="C1556" s="157"/>
      <c r="D1556" s="201"/>
      <c r="E1556" s="201"/>
      <c r="F1556" s="77"/>
      <c r="G1556" s="153"/>
      <c r="J1556" s="158"/>
      <c r="K1556" s="170"/>
      <c r="L1556" s="201"/>
      <c r="M1556" s="170"/>
      <c r="N1556" s="167"/>
      <c r="O1556" s="167"/>
      <c r="P1556" s="199"/>
      <c r="W1556" s="168"/>
      <c r="AA1556" s="167"/>
      <c r="AC1556" s="167"/>
      <c r="AE1556" s="167"/>
      <c r="AG1556" s="200"/>
      <c r="AI1556" s="167"/>
      <c r="AJ1556" s="167"/>
      <c r="AK1556" s="203"/>
      <c r="AM1556" s="199"/>
      <c r="AN1556" s="199"/>
    </row>
    <row r="1557" spans="1:40">
      <c r="A1557" s="167"/>
      <c r="B1557" s="167"/>
      <c r="C1557" s="157"/>
      <c r="D1557" s="201"/>
      <c r="E1557" s="201"/>
      <c r="F1557" s="77"/>
      <c r="G1557" s="153"/>
      <c r="J1557" s="158"/>
      <c r="K1557" s="170"/>
      <c r="L1557" s="201"/>
      <c r="M1557" s="170"/>
      <c r="N1557" s="167"/>
      <c r="O1557" s="167"/>
      <c r="P1557" s="199"/>
      <c r="W1557" s="168"/>
      <c r="AA1557" s="167"/>
      <c r="AC1557" s="167"/>
      <c r="AE1557" s="167"/>
      <c r="AG1557" s="200"/>
      <c r="AI1557" s="167"/>
      <c r="AJ1557" s="167"/>
      <c r="AK1557" s="203"/>
      <c r="AM1557" s="199"/>
      <c r="AN1557" s="199"/>
    </row>
    <row r="1558" spans="1:40">
      <c r="A1558" s="167"/>
      <c r="B1558" s="167"/>
      <c r="C1558" s="157"/>
      <c r="D1558" s="170"/>
      <c r="E1558" s="170"/>
      <c r="F1558" s="77"/>
      <c r="G1558" s="153"/>
      <c r="J1558" s="158"/>
      <c r="K1558" s="170"/>
      <c r="L1558" s="201"/>
      <c r="M1558" s="201"/>
      <c r="N1558" s="167"/>
      <c r="O1558" s="167"/>
      <c r="P1558" s="199"/>
      <c r="W1558" s="168"/>
      <c r="AA1558" s="167"/>
      <c r="AC1558" s="167"/>
      <c r="AE1558" s="167"/>
      <c r="AG1558" s="200"/>
      <c r="AI1558" s="167"/>
      <c r="AJ1558" s="199"/>
      <c r="AK1558" s="203"/>
      <c r="AM1558" s="199"/>
      <c r="AN1558" s="199"/>
    </row>
    <row r="1559" spans="1:40">
      <c r="A1559" s="167"/>
      <c r="B1559" s="167"/>
      <c r="C1559" s="157"/>
      <c r="D1559" s="170"/>
      <c r="E1559" s="170"/>
      <c r="F1559" s="77"/>
      <c r="G1559" s="153"/>
      <c r="J1559" s="158"/>
      <c r="K1559" s="170"/>
      <c r="L1559" s="170"/>
      <c r="M1559" s="170"/>
      <c r="N1559" s="199"/>
      <c r="O1559" s="199"/>
      <c r="P1559" s="199"/>
      <c r="W1559" s="168"/>
      <c r="AA1559" s="167"/>
      <c r="AC1559" s="167"/>
      <c r="AE1559" s="167"/>
      <c r="AG1559" s="200"/>
      <c r="AI1559" s="167"/>
      <c r="AJ1559" s="167"/>
      <c r="AK1559" s="203"/>
      <c r="AM1559" s="199"/>
      <c r="AN1559" s="199"/>
    </row>
    <row r="1560" spans="1:40">
      <c r="A1560" s="167"/>
      <c r="B1560" s="167"/>
      <c r="C1560" s="157"/>
      <c r="D1560" s="170"/>
      <c r="E1560" s="170"/>
      <c r="F1560" s="77"/>
      <c r="G1560" s="153"/>
      <c r="J1560" s="158"/>
      <c r="K1560" s="170"/>
      <c r="L1560" s="170"/>
      <c r="M1560" s="170"/>
      <c r="N1560" s="199"/>
      <c r="O1560" s="199"/>
      <c r="P1560" s="199"/>
      <c r="W1560" s="168"/>
      <c r="AA1560" s="167"/>
      <c r="AC1560" s="167"/>
      <c r="AE1560" s="167"/>
      <c r="AG1560" s="167"/>
      <c r="AI1560" s="167"/>
      <c r="AJ1560" s="167"/>
      <c r="AK1560" s="203"/>
      <c r="AM1560" s="199"/>
      <c r="AN1560" s="199"/>
    </row>
    <row r="1561" spans="1:40">
      <c r="A1561" s="167"/>
      <c r="B1561" s="167"/>
      <c r="C1561" s="157"/>
      <c r="D1561" s="170"/>
      <c r="E1561" s="170"/>
      <c r="F1561" s="77"/>
      <c r="G1561" s="153"/>
      <c r="J1561" s="158"/>
      <c r="K1561" s="170"/>
      <c r="L1561" s="170"/>
      <c r="M1561" s="170"/>
      <c r="N1561" s="199"/>
      <c r="O1561" s="199"/>
      <c r="P1561" s="199"/>
      <c r="W1561" s="168"/>
      <c r="AA1561" s="167"/>
      <c r="AC1561" s="167"/>
      <c r="AE1561" s="167"/>
      <c r="AG1561" s="167"/>
      <c r="AI1561" s="167"/>
      <c r="AJ1561" s="167"/>
      <c r="AK1561" s="203"/>
      <c r="AM1561" s="199"/>
      <c r="AN1561" s="199"/>
    </row>
    <row r="1562" spans="1:40">
      <c r="A1562" s="167"/>
      <c r="B1562" s="167"/>
      <c r="C1562" s="157"/>
      <c r="D1562" s="170"/>
      <c r="E1562" s="170"/>
      <c r="F1562" s="77"/>
      <c r="G1562" s="153"/>
      <c r="J1562" s="158"/>
      <c r="K1562" s="170"/>
      <c r="L1562" s="170"/>
      <c r="M1562" s="170"/>
      <c r="N1562" s="199"/>
      <c r="O1562" s="199"/>
      <c r="P1562" s="199"/>
      <c r="W1562" s="168"/>
      <c r="AA1562" s="167"/>
      <c r="AC1562" s="167"/>
      <c r="AE1562" s="167"/>
      <c r="AG1562" s="167"/>
      <c r="AI1562" s="167"/>
      <c r="AJ1562" s="167"/>
      <c r="AK1562" s="203"/>
      <c r="AM1562" s="199"/>
      <c r="AN1562" s="199"/>
    </row>
    <row r="1563" spans="1:40">
      <c r="A1563" s="167"/>
      <c r="B1563" s="167"/>
      <c r="C1563" s="157"/>
      <c r="D1563" s="170"/>
      <c r="E1563" s="170"/>
      <c r="F1563" s="77"/>
      <c r="G1563" s="153"/>
      <c r="J1563" s="158"/>
      <c r="K1563" s="170"/>
      <c r="L1563" s="170"/>
      <c r="M1563" s="170"/>
      <c r="N1563" s="199"/>
      <c r="O1563" s="199"/>
      <c r="P1563" s="199"/>
      <c r="W1563" s="168"/>
      <c r="AA1563" s="167"/>
      <c r="AC1563" s="167"/>
      <c r="AE1563" s="167"/>
      <c r="AG1563" s="167"/>
      <c r="AI1563" s="167"/>
      <c r="AJ1563" s="167"/>
      <c r="AK1563" s="203"/>
      <c r="AM1563" s="199"/>
      <c r="AN1563" s="199"/>
    </row>
    <row r="1564" spans="1:40">
      <c r="A1564" s="167"/>
      <c r="B1564" s="167"/>
      <c r="C1564" s="170"/>
      <c r="D1564" s="170"/>
      <c r="E1564" s="170"/>
      <c r="F1564" s="172"/>
      <c r="G1564" s="153"/>
      <c r="J1564" s="158"/>
      <c r="K1564" s="170"/>
      <c r="L1564" s="170"/>
      <c r="M1564" s="167"/>
      <c r="N1564" s="167"/>
      <c r="O1564" s="167"/>
      <c r="P1564" s="167"/>
      <c r="W1564" s="168"/>
      <c r="AA1564" s="167"/>
      <c r="AC1564" s="167"/>
      <c r="AE1564" s="167"/>
      <c r="AF1564" s="117"/>
      <c r="AG1564" s="168"/>
      <c r="AI1564" s="167"/>
      <c r="AJ1564" s="167"/>
      <c r="AK1564" s="167"/>
      <c r="AM1564" s="167"/>
      <c r="AN1564" s="199"/>
    </row>
    <row r="1565" spans="1:40">
      <c r="A1565" s="167"/>
      <c r="B1565" s="167"/>
      <c r="C1565" s="170"/>
      <c r="D1565" s="170"/>
      <c r="E1565" s="170"/>
      <c r="F1565" s="172"/>
      <c r="G1565" s="153"/>
      <c r="J1565" s="158"/>
      <c r="K1565" s="170"/>
      <c r="L1565" s="170"/>
      <c r="M1565" s="167"/>
      <c r="N1565" s="167"/>
      <c r="O1565" s="167"/>
      <c r="P1565" s="167"/>
      <c r="W1565" s="168"/>
      <c r="AA1565" s="167"/>
      <c r="AC1565" s="167"/>
      <c r="AE1565" s="167"/>
      <c r="AF1565" s="117"/>
      <c r="AG1565" s="168"/>
      <c r="AI1565" s="167"/>
      <c r="AJ1565" s="167"/>
      <c r="AK1565" s="167"/>
      <c r="AM1565" s="167"/>
      <c r="AN1565" s="199"/>
    </row>
    <row r="1566" spans="1:40">
      <c r="A1566" s="167"/>
      <c r="B1566" s="167"/>
      <c r="C1566" s="190"/>
      <c r="D1566" s="116"/>
      <c r="E1566" s="116"/>
      <c r="F1566" s="172"/>
      <c r="G1566" s="191"/>
      <c r="H1566" s="118"/>
      <c r="I1566" s="118"/>
      <c r="J1566" s="192"/>
      <c r="K1566" s="116"/>
      <c r="L1566" s="116"/>
      <c r="M1566" s="116"/>
      <c r="N1566" s="116"/>
      <c r="O1566" s="116"/>
      <c r="P1566" s="116"/>
      <c r="Q1566" s="117"/>
      <c r="R1566" s="117"/>
      <c r="S1566" s="117"/>
      <c r="T1566" s="117"/>
      <c r="U1566" s="117"/>
      <c r="V1566" s="117"/>
      <c r="W1566" s="117"/>
      <c r="X1566" s="229"/>
      <c r="Y1566" s="229"/>
      <c r="Z1566" s="117"/>
      <c r="AA1566" s="116"/>
      <c r="AB1566" s="117"/>
      <c r="AC1566" s="116"/>
      <c r="AD1566" s="190"/>
      <c r="AE1566" s="116"/>
      <c r="AF1566" s="117"/>
      <c r="AG1566" s="117"/>
      <c r="AH1566" s="117"/>
      <c r="AI1566" s="116"/>
      <c r="AJ1566" s="116"/>
      <c r="AK1566" s="116"/>
      <c r="AL1566" s="117"/>
      <c r="AM1566" s="116"/>
      <c r="AN1566" s="199"/>
    </row>
    <row r="1567" spans="1:40">
      <c r="A1567" s="167"/>
      <c r="B1567" s="167"/>
      <c r="C1567" s="170"/>
      <c r="D1567" s="170"/>
      <c r="E1567" s="170"/>
      <c r="F1567" s="172"/>
      <c r="G1567" s="153"/>
      <c r="J1567" s="158"/>
      <c r="K1567" s="170"/>
      <c r="L1567" s="170"/>
      <c r="M1567" s="170"/>
      <c r="N1567" s="167"/>
      <c r="O1567" s="167"/>
      <c r="P1567" s="167"/>
      <c r="W1567" s="117"/>
      <c r="AA1567" s="167"/>
      <c r="AC1567" s="167"/>
      <c r="AE1567" s="167"/>
      <c r="AF1567" s="117"/>
      <c r="AG1567" s="168"/>
      <c r="AI1567" s="167"/>
      <c r="AJ1567" s="167"/>
      <c r="AK1567" s="167"/>
      <c r="AM1567" s="167"/>
      <c r="AN1567" s="199"/>
    </row>
    <row r="1568" spans="1:40">
      <c r="A1568" s="167"/>
      <c r="B1568" s="167"/>
      <c r="C1568" s="170"/>
      <c r="D1568" s="170"/>
      <c r="E1568" s="170"/>
      <c r="F1568" s="172"/>
      <c r="G1568" s="153"/>
      <c r="J1568" s="158"/>
      <c r="K1568" s="170"/>
      <c r="L1568" s="170"/>
      <c r="M1568" s="167"/>
      <c r="N1568" s="167"/>
      <c r="O1568" s="167"/>
      <c r="P1568" s="167"/>
      <c r="W1568" s="117"/>
      <c r="AA1568" s="167"/>
      <c r="AC1568" s="167"/>
      <c r="AE1568" s="167"/>
      <c r="AF1568" s="117"/>
      <c r="AG1568" s="168"/>
      <c r="AI1568" s="167"/>
      <c r="AJ1568" s="167"/>
      <c r="AK1568" s="167"/>
      <c r="AM1568" s="167"/>
      <c r="AN1568" s="199"/>
    </row>
    <row r="1569" spans="1:40">
      <c r="A1569" s="167"/>
      <c r="B1569" s="167"/>
      <c r="C1569" s="190"/>
      <c r="D1569" s="116"/>
      <c r="E1569" s="116"/>
      <c r="F1569" s="172"/>
      <c r="G1569" s="191"/>
      <c r="H1569" s="181"/>
      <c r="I1569" s="181"/>
      <c r="J1569" s="158"/>
      <c r="K1569" s="170"/>
      <c r="L1569" s="170"/>
      <c r="M1569" s="170"/>
      <c r="N1569" s="116"/>
      <c r="O1569" s="167"/>
      <c r="P1569" s="167"/>
      <c r="R1569" s="117"/>
      <c r="W1569" s="168"/>
      <c r="AA1569" s="167"/>
      <c r="AC1569" s="167"/>
      <c r="AE1569" s="167"/>
      <c r="AG1569" s="168"/>
      <c r="AH1569" s="117"/>
      <c r="AI1569" s="167"/>
      <c r="AJ1569" s="116"/>
      <c r="AK1569" s="167"/>
      <c r="AM1569" s="167"/>
      <c r="AN1569" s="199"/>
    </row>
    <row r="1570" spans="1:40">
      <c r="A1570" s="167"/>
      <c r="B1570" s="167"/>
      <c r="C1570" s="190"/>
      <c r="D1570" s="116"/>
      <c r="E1570" s="116"/>
      <c r="F1570" s="172"/>
      <c r="G1570" s="191"/>
      <c r="J1570" s="158"/>
      <c r="K1570" s="170"/>
      <c r="L1570" s="170"/>
      <c r="M1570" s="170"/>
      <c r="N1570" s="167"/>
      <c r="O1570" s="167"/>
      <c r="P1570" s="167"/>
      <c r="R1570" s="117"/>
      <c r="W1570" s="168"/>
      <c r="AA1570" s="167"/>
      <c r="AC1570" s="167"/>
      <c r="AE1570" s="167"/>
      <c r="AG1570" s="168"/>
      <c r="AI1570" s="167"/>
      <c r="AJ1570" s="116"/>
      <c r="AK1570" s="167"/>
      <c r="AM1570" s="167"/>
      <c r="AN1570" s="199"/>
    </row>
    <row r="1571" spans="1:40">
      <c r="A1571" s="167"/>
      <c r="B1571" s="167"/>
      <c r="C1571" s="170"/>
      <c r="D1571" s="170"/>
      <c r="E1571" s="170"/>
      <c r="F1571" s="172"/>
      <c r="G1571" s="153"/>
      <c r="J1571" s="158"/>
      <c r="K1571" s="170"/>
      <c r="L1571" s="170"/>
      <c r="M1571" s="170"/>
      <c r="N1571" s="167"/>
      <c r="O1571" s="167"/>
      <c r="P1571" s="167"/>
      <c r="W1571" s="117"/>
      <c r="AA1571" s="167"/>
      <c r="AC1571" s="167"/>
      <c r="AE1571" s="167"/>
      <c r="AF1571" s="117"/>
      <c r="AG1571" s="168"/>
      <c r="AI1571" s="167"/>
      <c r="AJ1571" s="167"/>
      <c r="AK1571" s="167"/>
      <c r="AM1571" s="167"/>
      <c r="AN1571" s="199"/>
    </row>
    <row r="1572" spans="1:40">
      <c r="A1572" s="167"/>
      <c r="B1572" s="167"/>
      <c r="C1572" s="170"/>
      <c r="D1572" s="170"/>
      <c r="E1572" s="170"/>
      <c r="F1572" s="172"/>
      <c r="G1572" s="153"/>
      <c r="J1572" s="158"/>
      <c r="K1572" s="170"/>
      <c r="L1572" s="170"/>
      <c r="M1572" s="167"/>
      <c r="N1572" s="167"/>
      <c r="O1572" s="167"/>
      <c r="P1572" s="167"/>
      <c r="W1572" s="168"/>
      <c r="AA1572" s="167"/>
      <c r="AC1572" s="167"/>
      <c r="AE1572" s="167"/>
      <c r="AF1572" s="117"/>
      <c r="AG1572" s="168"/>
      <c r="AI1572" s="167"/>
      <c r="AJ1572" s="167"/>
      <c r="AK1572" s="167"/>
      <c r="AM1572" s="167"/>
      <c r="AN1572" s="199"/>
    </row>
    <row r="1573" spans="1:40">
      <c r="A1573" s="193"/>
      <c r="B1573" s="193"/>
      <c r="C1573" s="190"/>
      <c r="D1573" s="116"/>
      <c r="E1573" s="116"/>
      <c r="F1573" s="172"/>
      <c r="G1573" s="191"/>
      <c r="H1573" s="118"/>
      <c r="I1573" s="118"/>
      <c r="J1573" s="192"/>
      <c r="K1573" s="116"/>
      <c r="L1573" s="116"/>
      <c r="M1573" s="116"/>
      <c r="N1573" s="116"/>
      <c r="O1573" s="116"/>
      <c r="P1573" s="116"/>
      <c r="Q1573" s="117"/>
      <c r="R1573" s="117"/>
      <c r="S1573" s="117"/>
      <c r="T1573" s="117"/>
      <c r="U1573" s="117"/>
      <c r="V1573" s="117"/>
      <c r="W1573" s="117"/>
      <c r="X1573" s="229"/>
      <c r="Y1573" s="229"/>
      <c r="Z1573" s="117"/>
      <c r="AA1573" s="116"/>
      <c r="AB1573" s="117"/>
      <c r="AC1573" s="116"/>
      <c r="AD1573" s="190"/>
      <c r="AE1573" s="116"/>
      <c r="AF1573" s="117"/>
      <c r="AG1573" s="117"/>
      <c r="AH1573" s="117"/>
      <c r="AI1573" s="116"/>
      <c r="AJ1573" s="116"/>
      <c r="AK1573" s="116"/>
      <c r="AL1573" s="117"/>
      <c r="AM1573" s="116"/>
      <c r="AN1573" s="199"/>
    </row>
    <row r="1574" spans="1:40">
      <c r="A1574" s="167"/>
      <c r="B1574" s="167"/>
      <c r="C1574" s="190"/>
      <c r="D1574" s="116"/>
      <c r="E1574" s="116"/>
      <c r="F1574" s="172"/>
      <c r="G1574" s="191"/>
      <c r="H1574" s="181"/>
      <c r="I1574" s="181"/>
      <c r="J1574" s="158"/>
      <c r="K1574" s="170"/>
      <c r="L1574" s="170"/>
      <c r="M1574" s="170"/>
      <c r="N1574" s="116"/>
      <c r="O1574" s="167"/>
      <c r="P1574" s="167"/>
      <c r="R1574" s="117"/>
      <c r="W1574" s="168"/>
      <c r="AA1574" s="167"/>
      <c r="AC1574" s="167"/>
      <c r="AE1574" s="167"/>
      <c r="AG1574" s="168"/>
      <c r="AH1574" s="117"/>
      <c r="AI1574" s="167"/>
      <c r="AJ1574" s="167"/>
      <c r="AK1574" s="167"/>
      <c r="AM1574" s="167"/>
      <c r="AN1574" s="199"/>
    </row>
    <row r="1575" spans="1:40">
      <c r="A1575" s="193"/>
      <c r="B1575" s="193"/>
      <c r="C1575" s="190"/>
      <c r="D1575" s="116"/>
      <c r="E1575" s="116"/>
      <c r="F1575" s="172"/>
      <c r="G1575" s="191"/>
      <c r="H1575" s="181"/>
      <c r="I1575" s="181"/>
      <c r="J1575" s="158"/>
      <c r="K1575" s="170"/>
      <c r="L1575" s="170"/>
      <c r="M1575" s="170"/>
      <c r="N1575" s="116"/>
      <c r="O1575" s="167"/>
      <c r="P1575" s="167"/>
      <c r="R1575" s="117"/>
      <c r="W1575" s="168"/>
      <c r="X1575" s="229"/>
      <c r="AA1575" s="167"/>
      <c r="AC1575" s="167"/>
      <c r="AD1575" s="190"/>
      <c r="AE1575" s="167"/>
      <c r="AF1575" s="117"/>
      <c r="AG1575" s="168"/>
      <c r="AH1575" s="117"/>
      <c r="AI1575" s="116"/>
      <c r="AJ1575" s="116"/>
      <c r="AK1575" s="193"/>
      <c r="AL1575" s="117"/>
      <c r="AM1575" s="167"/>
      <c r="AN1575" s="199"/>
    </row>
    <row r="1576" spans="1:40">
      <c r="A1576" s="167"/>
      <c r="B1576" s="167"/>
      <c r="C1576" s="190"/>
      <c r="D1576" s="116"/>
      <c r="E1576" s="116"/>
      <c r="F1576" s="172"/>
      <c r="G1576" s="191"/>
      <c r="H1576" s="118"/>
      <c r="I1576" s="118"/>
      <c r="J1576" s="158"/>
      <c r="K1576" s="170"/>
      <c r="L1576" s="170"/>
      <c r="M1576" s="170"/>
      <c r="N1576" s="167"/>
      <c r="O1576" s="167"/>
      <c r="P1576" s="167"/>
      <c r="R1576" s="117"/>
      <c r="W1576" s="168"/>
      <c r="AA1576" s="167"/>
      <c r="AC1576" s="167"/>
      <c r="AE1576" s="167"/>
      <c r="AG1576" s="168"/>
      <c r="AI1576" s="167"/>
      <c r="AJ1576" s="167"/>
      <c r="AK1576" s="167"/>
      <c r="AM1576" s="167"/>
      <c r="AN1576" s="199"/>
    </row>
    <row r="1577" spans="1:40">
      <c r="A1577" s="193"/>
      <c r="B1577" s="193"/>
      <c r="C1577" s="190"/>
      <c r="D1577" s="116"/>
      <c r="E1577" s="116"/>
      <c r="F1577" s="172"/>
      <c r="G1577" s="191"/>
      <c r="H1577" s="118"/>
      <c r="I1577" s="118"/>
      <c r="J1577" s="158"/>
      <c r="K1577" s="170"/>
      <c r="L1577" s="170"/>
      <c r="M1577" s="170"/>
      <c r="N1577" s="167"/>
      <c r="O1577" s="167"/>
      <c r="P1577" s="167"/>
      <c r="R1577" s="117"/>
      <c r="W1577" s="168"/>
      <c r="X1577" s="229"/>
      <c r="AA1577" s="167"/>
      <c r="AC1577" s="167"/>
      <c r="AD1577" s="190"/>
      <c r="AE1577" s="167"/>
      <c r="AF1577" s="117"/>
      <c r="AG1577" s="168"/>
      <c r="AI1577" s="116"/>
      <c r="AJ1577" s="116"/>
      <c r="AK1577" s="193"/>
      <c r="AL1577" s="117"/>
      <c r="AM1577" s="167"/>
      <c r="AN1577" s="199"/>
    </row>
    <row r="1578" spans="1:40">
      <c r="A1578" s="193"/>
      <c r="B1578" s="193"/>
      <c r="C1578" s="190"/>
      <c r="D1578" s="116"/>
      <c r="E1578" s="116"/>
      <c r="F1578" s="172"/>
      <c r="G1578" s="191"/>
      <c r="H1578" s="194"/>
      <c r="I1578" s="194"/>
      <c r="J1578" s="158"/>
      <c r="K1578" s="170"/>
      <c r="L1578" s="170"/>
      <c r="M1578" s="116"/>
      <c r="N1578" s="116"/>
      <c r="O1578" s="167"/>
      <c r="P1578" s="167"/>
      <c r="R1578" s="117"/>
      <c r="V1578" s="117"/>
      <c r="W1578" s="117"/>
      <c r="X1578" s="229"/>
      <c r="Y1578" s="229"/>
      <c r="AA1578" s="167"/>
      <c r="AC1578" s="167"/>
      <c r="AD1578" s="190"/>
      <c r="AE1578" s="167"/>
      <c r="AF1578" s="117"/>
      <c r="AG1578" s="117"/>
      <c r="AH1578" s="117"/>
      <c r="AI1578" s="116"/>
      <c r="AJ1578" s="116"/>
      <c r="AK1578" s="193"/>
      <c r="AM1578" s="167"/>
      <c r="AN1578" s="199"/>
    </row>
    <row r="1579" spans="1:40">
      <c r="A1579" s="193"/>
      <c r="B1579" s="193"/>
      <c r="C1579" s="190"/>
      <c r="D1579" s="116"/>
      <c r="E1579" s="116"/>
      <c r="F1579" s="172"/>
      <c r="G1579" s="191"/>
      <c r="H1579" s="194"/>
      <c r="I1579" s="194"/>
      <c r="J1579" s="158"/>
      <c r="K1579" s="170"/>
      <c r="L1579" s="170"/>
      <c r="M1579" s="116"/>
      <c r="N1579" s="116"/>
      <c r="O1579" s="167"/>
      <c r="P1579" s="167"/>
      <c r="R1579" s="117"/>
      <c r="V1579" s="117"/>
      <c r="W1579" s="117"/>
      <c r="X1579" s="229"/>
      <c r="Y1579" s="229"/>
      <c r="AA1579" s="167"/>
      <c r="AC1579" s="167"/>
      <c r="AD1579" s="190"/>
      <c r="AE1579" s="167"/>
      <c r="AF1579" s="117"/>
      <c r="AG1579" s="117"/>
      <c r="AH1579" s="117"/>
      <c r="AI1579" s="116"/>
      <c r="AJ1579" s="116"/>
      <c r="AK1579" s="193"/>
      <c r="AM1579" s="167"/>
      <c r="AN1579" s="199"/>
    </row>
    <row r="1580" spans="1:40">
      <c r="A1580" s="167"/>
      <c r="B1580" s="167"/>
      <c r="C1580" s="157"/>
      <c r="D1580" s="170"/>
      <c r="E1580" s="170"/>
      <c r="F1580" s="77"/>
      <c r="G1580" s="153"/>
      <c r="J1580" s="158"/>
      <c r="K1580" s="170"/>
      <c r="L1580" s="170"/>
      <c r="M1580" s="170"/>
      <c r="N1580" s="167"/>
      <c r="O1580" s="167"/>
      <c r="P1580" s="167"/>
      <c r="W1580" s="168"/>
      <c r="Y1580" s="229"/>
      <c r="AA1580" s="167"/>
      <c r="AC1580" s="167"/>
      <c r="AE1580" s="167"/>
      <c r="AG1580" s="167"/>
      <c r="AI1580" s="167"/>
      <c r="AJ1580" s="167"/>
      <c r="AK1580" s="203"/>
      <c r="AM1580" s="167"/>
      <c r="AN1580" s="199"/>
    </row>
    <row r="1581" spans="1:40">
      <c r="C1581" s="93"/>
      <c r="F1581" s="77"/>
      <c r="G1581" s="92"/>
      <c r="J1581" s="94"/>
      <c r="N1581" s="59"/>
      <c r="O1581" s="59"/>
      <c r="P1581" s="59"/>
      <c r="Y1581" s="229"/>
      <c r="AA1581" s="59"/>
      <c r="AC1581" s="59"/>
      <c r="AE1581" s="59"/>
      <c r="AG1581" s="59"/>
      <c r="AI1581" s="59"/>
      <c r="AJ1581" s="59"/>
      <c r="AK1581" s="203"/>
      <c r="AM1581" s="199"/>
      <c r="AN1581" s="199"/>
    </row>
    <row r="1582" spans="1:40">
      <c r="C1582" s="93"/>
      <c r="F1582" s="77"/>
      <c r="G1582" s="92"/>
      <c r="J1582" s="94"/>
      <c r="N1582" s="59"/>
      <c r="O1582" s="59"/>
      <c r="P1582" s="59"/>
      <c r="Y1582" s="229"/>
      <c r="AA1582" s="59"/>
      <c r="AC1582" s="59"/>
      <c r="AE1582" s="59"/>
      <c r="AG1582" s="59"/>
      <c r="AI1582" s="59"/>
      <c r="AJ1582" s="59"/>
      <c r="AK1582" s="203"/>
      <c r="AM1582" s="199"/>
      <c r="AN1582" s="199"/>
    </row>
    <row r="1583" spans="1:40">
      <c r="C1583" s="93"/>
      <c r="F1583" s="77"/>
      <c r="G1583" s="92"/>
      <c r="J1583" s="94"/>
      <c r="N1583" s="59"/>
      <c r="O1583" s="59"/>
      <c r="P1583" s="59"/>
      <c r="Y1583" s="229"/>
      <c r="AA1583" s="59"/>
      <c r="AC1583" s="59"/>
      <c r="AE1583" s="59"/>
      <c r="AG1583" s="59"/>
      <c r="AI1583" s="59"/>
      <c r="AJ1583" s="59"/>
      <c r="AK1583" s="203"/>
      <c r="AM1583" s="199"/>
      <c r="AN1583" s="199"/>
    </row>
    <row r="1584" spans="1:40">
      <c r="C1584" s="93"/>
      <c r="F1584" s="77"/>
      <c r="G1584" s="92"/>
      <c r="J1584" s="94"/>
      <c r="N1584" s="59"/>
      <c r="O1584" s="59"/>
      <c r="P1584" s="59"/>
      <c r="Y1584" s="229"/>
      <c r="AA1584" s="59"/>
      <c r="AC1584" s="59"/>
      <c r="AE1584" s="59"/>
      <c r="AG1584" s="59"/>
      <c r="AI1584" s="59"/>
      <c r="AJ1584" s="59"/>
      <c r="AK1584" s="203"/>
      <c r="AM1584" s="199"/>
      <c r="AN1584" s="199"/>
    </row>
    <row r="1585" spans="2:40">
      <c r="C1585" s="93"/>
      <c r="F1585" s="77"/>
      <c r="G1585" s="92"/>
      <c r="J1585" s="94"/>
      <c r="N1585" s="59"/>
      <c r="O1585" s="59"/>
      <c r="P1585" s="59"/>
      <c r="Y1585" s="229"/>
      <c r="AA1585" s="59"/>
      <c r="AC1585" s="59"/>
      <c r="AE1585" s="59"/>
      <c r="AG1585" s="59"/>
      <c r="AI1585" s="59"/>
      <c r="AJ1585" s="59"/>
      <c r="AK1585" s="203"/>
      <c r="AM1585" s="199"/>
      <c r="AN1585" s="199"/>
    </row>
    <row r="1586" spans="2:40">
      <c r="C1586" s="93"/>
      <c r="F1586" s="77"/>
      <c r="G1586" s="92"/>
      <c r="J1586" s="94"/>
      <c r="N1586" s="59"/>
      <c r="O1586" s="59"/>
      <c r="P1586" s="59"/>
      <c r="Y1586" s="229"/>
      <c r="AA1586" s="59"/>
      <c r="AC1586" s="59"/>
      <c r="AE1586" s="59"/>
      <c r="AG1586" s="59"/>
      <c r="AI1586" s="59"/>
      <c r="AJ1586" s="59"/>
      <c r="AK1586" s="203"/>
      <c r="AM1586" s="199"/>
      <c r="AN1586" s="199"/>
    </row>
    <row r="1587" spans="2:40">
      <c r="C1587" s="93"/>
      <c r="F1587" s="77"/>
      <c r="G1587" s="92"/>
      <c r="J1587" s="94"/>
      <c r="N1587" s="59"/>
      <c r="O1587" s="59"/>
      <c r="P1587" s="59"/>
      <c r="Y1587" s="229"/>
      <c r="AA1587" s="59"/>
      <c r="AC1587" s="59"/>
      <c r="AE1587" s="59"/>
      <c r="AG1587" s="59"/>
      <c r="AI1587" s="59"/>
      <c r="AJ1587" s="59"/>
      <c r="AK1587" s="203"/>
      <c r="AM1587" s="199"/>
      <c r="AN1587" s="199"/>
    </row>
    <row r="1588" spans="2:40">
      <c r="C1588" s="93"/>
      <c r="F1588" s="77"/>
      <c r="G1588" s="92"/>
      <c r="J1588" s="94"/>
      <c r="N1588" s="59"/>
      <c r="O1588" s="59"/>
      <c r="P1588" s="59"/>
      <c r="Y1588" s="229"/>
      <c r="AA1588" s="59"/>
      <c r="AC1588" s="59"/>
      <c r="AE1588" s="59"/>
      <c r="AG1588" s="59"/>
      <c r="AI1588" s="59"/>
      <c r="AJ1588" s="59"/>
      <c r="AK1588" s="203"/>
      <c r="AM1588" s="199"/>
      <c r="AN1588" s="199"/>
    </row>
    <row r="1589" spans="2:40">
      <c r="C1589" s="93"/>
      <c r="F1589" s="77"/>
      <c r="G1589" s="92"/>
      <c r="J1589" s="94"/>
      <c r="N1589" s="59"/>
      <c r="O1589" s="59"/>
      <c r="P1589" s="59"/>
      <c r="Y1589" s="229"/>
      <c r="AA1589" s="59"/>
      <c r="AC1589" s="59"/>
      <c r="AE1589" s="59"/>
      <c r="AG1589" s="59"/>
      <c r="AI1589" s="59"/>
      <c r="AJ1589" s="59"/>
      <c r="AK1589" s="203"/>
      <c r="AM1589" s="199"/>
      <c r="AN1589" s="199"/>
    </row>
    <row r="1590" spans="2:40">
      <c r="C1590" s="93"/>
      <c r="F1590" s="77"/>
      <c r="G1590" s="92"/>
      <c r="J1590" s="94"/>
      <c r="N1590" s="59"/>
      <c r="O1590" s="59"/>
      <c r="P1590" s="59"/>
      <c r="Y1590" s="229"/>
      <c r="AA1590" s="59"/>
      <c r="AC1590" s="59"/>
      <c r="AE1590" s="59"/>
      <c r="AG1590" s="59"/>
      <c r="AI1590" s="59"/>
      <c r="AJ1590" s="59"/>
      <c r="AK1590" s="203"/>
      <c r="AM1590" s="199"/>
      <c r="AN1590" s="199"/>
    </row>
    <row r="1591" spans="2:40">
      <c r="B1591" s="167"/>
      <c r="C1591" s="195"/>
      <c r="D1591" s="170"/>
      <c r="E1591" s="170"/>
      <c r="F1591" s="77"/>
      <c r="G1591" s="170"/>
      <c r="J1591" s="170"/>
      <c r="N1591" s="59"/>
      <c r="O1591" s="59"/>
      <c r="P1591" s="59"/>
      <c r="AA1591" s="59"/>
      <c r="AC1591" s="59"/>
      <c r="AE1591" s="199"/>
      <c r="AG1591" s="59"/>
      <c r="AI1591" s="199"/>
      <c r="AJ1591" s="59"/>
      <c r="AK1591" s="155"/>
      <c r="AN1591" s="199"/>
    </row>
    <row r="1592" spans="2:40">
      <c r="B1592" s="167"/>
      <c r="D1592" s="170"/>
      <c r="E1592" s="170"/>
      <c r="F1592" s="77"/>
      <c r="G1592" s="153"/>
      <c r="J1592" s="202"/>
      <c r="N1592" s="59"/>
      <c r="O1592" s="59"/>
      <c r="P1592" s="59"/>
      <c r="AA1592" s="59"/>
      <c r="AC1592" s="59"/>
      <c r="AE1592" s="59"/>
      <c r="AG1592" s="59"/>
      <c r="AI1592" s="199"/>
      <c r="AJ1592" s="59"/>
      <c r="AK1592" s="155"/>
      <c r="AM1592" s="199"/>
      <c r="AN1592" s="199"/>
    </row>
    <row r="1593" spans="2:40">
      <c r="B1593" s="167"/>
      <c r="C1593" s="195"/>
      <c r="D1593" s="170"/>
      <c r="E1593" s="170"/>
      <c r="F1593" s="77"/>
      <c r="G1593" s="170"/>
      <c r="J1593" s="170"/>
      <c r="N1593" s="59"/>
      <c r="O1593" s="59"/>
      <c r="P1593" s="59"/>
      <c r="AA1593" s="59"/>
      <c r="AC1593" s="59"/>
      <c r="AE1593" s="59"/>
      <c r="AG1593" s="59"/>
      <c r="AI1593" s="199"/>
      <c r="AJ1593" s="59"/>
      <c r="AK1593" s="155"/>
      <c r="AM1593" s="199"/>
      <c r="AN1593" s="199"/>
    </row>
    <row r="1594" spans="2:40">
      <c r="B1594" s="167"/>
      <c r="C1594" s="195"/>
      <c r="D1594" s="170"/>
      <c r="E1594" s="170"/>
      <c r="F1594" s="77"/>
      <c r="G1594" s="170"/>
      <c r="J1594" s="170"/>
      <c r="N1594" s="59"/>
      <c r="O1594" s="59"/>
      <c r="P1594" s="59"/>
      <c r="AA1594" s="59"/>
      <c r="AC1594" s="59"/>
      <c r="AE1594" s="59"/>
      <c r="AG1594" s="59"/>
      <c r="AI1594" s="199"/>
      <c r="AJ1594" s="59"/>
      <c r="AK1594" s="155"/>
      <c r="AM1594" s="199"/>
      <c r="AN1594" s="199"/>
    </row>
    <row r="1595" spans="2:40">
      <c r="B1595" s="167"/>
      <c r="D1595" s="170"/>
      <c r="E1595" s="170"/>
      <c r="F1595" s="77"/>
      <c r="G1595" s="153"/>
      <c r="J1595" s="202"/>
      <c r="N1595" s="59"/>
      <c r="O1595" s="59"/>
      <c r="P1595" s="59"/>
      <c r="AA1595" s="59"/>
      <c r="AC1595" s="59"/>
      <c r="AE1595" s="59"/>
      <c r="AG1595" s="59"/>
      <c r="AI1595" s="199"/>
      <c r="AJ1595" s="59"/>
      <c r="AK1595" s="155"/>
      <c r="AM1595" s="199"/>
      <c r="AN1595" s="199"/>
    </row>
    <row r="1596" spans="2:40">
      <c r="B1596" s="167"/>
      <c r="C1596" s="195"/>
      <c r="D1596" s="170"/>
      <c r="E1596" s="170"/>
      <c r="F1596" s="77"/>
      <c r="G1596" s="170"/>
      <c r="J1596" s="170"/>
      <c r="N1596" s="59"/>
      <c r="O1596" s="59"/>
      <c r="P1596" s="59"/>
      <c r="AA1596" s="59"/>
      <c r="AC1596" s="59"/>
      <c r="AE1596" s="59"/>
      <c r="AG1596" s="59"/>
      <c r="AI1596" s="199"/>
      <c r="AJ1596" s="59"/>
      <c r="AK1596" s="155"/>
      <c r="AM1596" s="199"/>
      <c r="AN1596" s="199"/>
    </row>
    <row r="1597" spans="2:40">
      <c r="B1597" s="167"/>
      <c r="C1597" s="195"/>
      <c r="D1597" s="170"/>
      <c r="E1597" s="170"/>
      <c r="F1597" s="77"/>
      <c r="G1597" s="170"/>
      <c r="J1597" s="170"/>
      <c r="N1597" s="59"/>
      <c r="O1597" s="59"/>
      <c r="P1597" s="59"/>
      <c r="AA1597" s="59"/>
      <c r="AC1597" s="59"/>
      <c r="AE1597" s="59"/>
      <c r="AG1597" s="59"/>
      <c r="AI1597" s="199"/>
      <c r="AJ1597" s="59"/>
      <c r="AK1597" s="155"/>
      <c r="AM1597" s="199"/>
      <c r="AN1597" s="199"/>
    </row>
    <row r="1598" spans="2:40">
      <c r="B1598" s="167"/>
      <c r="C1598" s="195"/>
      <c r="D1598" s="170"/>
      <c r="E1598" s="170"/>
      <c r="F1598" s="77"/>
      <c r="G1598" s="170"/>
      <c r="J1598" s="170"/>
      <c r="N1598" s="59"/>
      <c r="O1598" s="59"/>
      <c r="P1598" s="59"/>
      <c r="AA1598" s="59"/>
      <c r="AC1598" s="59"/>
      <c r="AE1598" s="59"/>
      <c r="AG1598" s="59"/>
      <c r="AI1598" s="199"/>
      <c r="AJ1598" s="59"/>
      <c r="AK1598" s="155"/>
      <c r="AM1598" s="199"/>
      <c r="AN1598" s="199"/>
    </row>
    <row r="1599" spans="2:40">
      <c r="B1599" s="167"/>
      <c r="C1599" s="195"/>
      <c r="D1599" s="170"/>
      <c r="E1599" s="170"/>
      <c r="F1599" s="77"/>
      <c r="G1599" s="170"/>
      <c r="J1599" s="170"/>
      <c r="N1599" s="59"/>
      <c r="O1599" s="59"/>
      <c r="P1599" s="59"/>
      <c r="AA1599" s="59"/>
      <c r="AC1599" s="59"/>
      <c r="AE1599" s="59"/>
      <c r="AG1599" s="59"/>
      <c r="AI1599" s="199"/>
      <c r="AJ1599" s="59"/>
      <c r="AK1599" s="155"/>
      <c r="AM1599" s="199"/>
      <c r="AN1599" s="199"/>
    </row>
    <row r="1600" spans="2:40">
      <c r="B1600" s="167"/>
      <c r="C1600" s="195"/>
      <c r="D1600" s="170"/>
      <c r="E1600" s="170"/>
      <c r="F1600" s="77"/>
      <c r="G1600" s="170"/>
      <c r="J1600" s="170"/>
      <c r="N1600" s="59"/>
      <c r="O1600" s="59"/>
      <c r="P1600" s="59"/>
      <c r="AA1600" s="59"/>
      <c r="AC1600" s="59"/>
      <c r="AE1600" s="59"/>
      <c r="AG1600" s="59"/>
      <c r="AI1600" s="199"/>
      <c r="AJ1600" s="59"/>
      <c r="AK1600" s="155"/>
      <c r="AM1600" s="199"/>
      <c r="AN1600" s="199"/>
    </row>
    <row r="1601" spans="2:40">
      <c r="B1601" s="167"/>
      <c r="C1601" s="195"/>
      <c r="D1601" s="170"/>
      <c r="E1601" s="170"/>
      <c r="F1601" s="77"/>
      <c r="G1601" s="170"/>
      <c r="J1601" s="170"/>
      <c r="N1601" s="59"/>
      <c r="O1601" s="59"/>
      <c r="P1601" s="59"/>
      <c r="AA1601" s="59"/>
      <c r="AC1601" s="59"/>
      <c r="AE1601" s="59"/>
      <c r="AG1601" s="59"/>
      <c r="AI1601" s="199"/>
      <c r="AJ1601" s="59"/>
      <c r="AK1601" s="155"/>
      <c r="AM1601" s="199"/>
      <c r="AN1601" s="199"/>
    </row>
    <row r="1602" spans="2:40">
      <c r="B1602" s="167"/>
      <c r="C1602" s="195"/>
      <c r="D1602" s="170"/>
      <c r="E1602" s="170"/>
      <c r="F1602" s="77"/>
      <c r="G1602" s="170"/>
      <c r="J1602" s="170"/>
      <c r="N1602" s="59"/>
      <c r="O1602" s="59"/>
      <c r="P1602" s="59"/>
      <c r="AA1602" s="59"/>
      <c r="AC1602" s="59"/>
      <c r="AE1602" s="59"/>
      <c r="AG1602" s="59"/>
      <c r="AI1602" s="199"/>
      <c r="AJ1602" s="59"/>
      <c r="AK1602" s="155"/>
      <c r="AM1602" s="199"/>
      <c r="AN1602" s="199"/>
    </row>
    <row r="1603" spans="2:40">
      <c r="B1603" s="167"/>
      <c r="C1603" s="195"/>
      <c r="D1603" s="170"/>
      <c r="E1603" s="170"/>
      <c r="F1603" s="77"/>
      <c r="G1603" s="170"/>
      <c r="J1603" s="170"/>
      <c r="N1603" s="59"/>
      <c r="O1603" s="59"/>
      <c r="P1603" s="59"/>
      <c r="AA1603" s="59"/>
      <c r="AC1603" s="59"/>
      <c r="AE1603" s="59"/>
      <c r="AG1603" s="59"/>
      <c r="AI1603" s="199"/>
      <c r="AJ1603" s="59"/>
      <c r="AK1603" s="155"/>
      <c r="AM1603" s="199"/>
      <c r="AN1603" s="199"/>
    </row>
    <row r="1604" spans="2:40">
      <c r="B1604" s="167"/>
      <c r="C1604" s="195"/>
      <c r="D1604" s="170"/>
      <c r="E1604" s="170"/>
      <c r="F1604" s="77"/>
      <c r="G1604" s="170"/>
      <c r="J1604" s="170"/>
      <c r="N1604" s="59"/>
      <c r="O1604" s="59"/>
      <c r="P1604" s="59"/>
      <c r="AA1604" s="59"/>
      <c r="AC1604" s="59"/>
      <c r="AE1604" s="59"/>
      <c r="AG1604" s="59"/>
      <c r="AI1604" s="199"/>
      <c r="AJ1604" s="59"/>
      <c r="AK1604" s="155"/>
      <c r="AM1604" s="199"/>
      <c r="AN1604" s="199"/>
    </row>
    <row r="1605" spans="2:40">
      <c r="B1605" s="167"/>
      <c r="C1605" s="195"/>
      <c r="D1605" s="170"/>
      <c r="E1605" s="170"/>
      <c r="F1605" s="77"/>
      <c r="G1605" s="170"/>
      <c r="J1605" s="170"/>
      <c r="N1605" s="59"/>
      <c r="O1605" s="59"/>
      <c r="P1605" s="59"/>
      <c r="AA1605" s="59"/>
      <c r="AC1605" s="59"/>
      <c r="AE1605" s="59"/>
      <c r="AG1605" s="59"/>
      <c r="AI1605" s="199"/>
      <c r="AJ1605" s="59"/>
      <c r="AK1605" s="155"/>
      <c r="AM1605" s="199"/>
      <c r="AN1605" s="199"/>
    </row>
    <row r="1606" spans="2:40">
      <c r="B1606" s="167"/>
      <c r="C1606" s="195"/>
      <c r="D1606" s="170"/>
      <c r="E1606" s="170"/>
      <c r="F1606" s="77"/>
      <c r="G1606" s="170"/>
      <c r="J1606" s="170"/>
      <c r="N1606" s="59"/>
      <c r="O1606" s="59"/>
      <c r="P1606" s="59"/>
      <c r="AA1606" s="59"/>
      <c r="AC1606" s="59"/>
      <c r="AE1606" s="59"/>
      <c r="AG1606" s="59"/>
      <c r="AI1606" s="199"/>
      <c r="AJ1606" s="59"/>
      <c r="AK1606" s="155"/>
      <c r="AM1606" s="199"/>
      <c r="AN1606" s="199"/>
    </row>
    <row r="1607" spans="2:40">
      <c r="B1607" s="197"/>
      <c r="C1607" s="195"/>
      <c r="F1607" s="77"/>
      <c r="G1607" s="201"/>
      <c r="J1607" s="201"/>
      <c r="N1607" s="59"/>
      <c r="O1607" s="197"/>
      <c r="P1607" s="197"/>
      <c r="W1607" s="168"/>
      <c r="AA1607" s="59"/>
      <c r="AC1607" s="59"/>
      <c r="AE1607" s="197"/>
      <c r="AG1607" s="59"/>
      <c r="AI1607" s="199"/>
      <c r="AJ1607" s="59"/>
      <c r="AK1607" s="203"/>
      <c r="AM1607" s="199"/>
      <c r="AN1607" s="199"/>
    </row>
    <row r="1608" spans="2:40">
      <c r="B1608" s="197"/>
      <c r="F1608" s="77"/>
      <c r="G1608" s="92"/>
      <c r="J1608" s="94"/>
      <c r="N1608" s="59"/>
      <c r="O1608" s="197"/>
      <c r="P1608" s="197"/>
      <c r="W1608" s="168"/>
      <c r="AA1608" s="59"/>
      <c r="AC1608" s="59"/>
      <c r="AE1608" s="197"/>
      <c r="AG1608" s="59"/>
      <c r="AI1608" s="199"/>
      <c r="AJ1608" s="59"/>
      <c r="AK1608" s="203"/>
      <c r="AM1608" s="199"/>
      <c r="AN1608" s="199"/>
    </row>
    <row r="1609" spans="2:40">
      <c r="B1609" s="197"/>
      <c r="C1609" s="195"/>
      <c r="F1609" s="77"/>
      <c r="G1609" s="201"/>
      <c r="J1609" s="201"/>
      <c r="N1609" s="59"/>
      <c r="O1609" s="197"/>
      <c r="P1609" s="197"/>
      <c r="W1609" s="168"/>
      <c r="AA1609" s="59"/>
      <c r="AC1609" s="59"/>
      <c r="AE1609" s="197"/>
      <c r="AG1609" s="59"/>
      <c r="AI1609" s="199"/>
      <c r="AJ1609" s="59"/>
      <c r="AK1609" s="203"/>
      <c r="AM1609" s="199"/>
      <c r="AN1609" s="199"/>
    </row>
    <row r="1610" spans="2:40">
      <c r="B1610" s="197"/>
      <c r="C1610" s="195"/>
      <c r="F1610" s="77"/>
      <c r="G1610" s="201"/>
      <c r="J1610" s="201"/>
      <c r="N1610" s="59"/>
      <c r="O1610" s="197"/>
      <c r="P1610" s="197"/>
      <c r="W1610" s="168"/>
      <c r="AA1610" s="59"/>
      <c r="AC1610" s="59"/>
      <c r="AE1610" s="197"/>
      <c r="AG1610" s="59"/>
      <c r="AI1610" s="199"/>
      <c r="AJ1610" s="59"/>
      <c r="AK1610" s="203"/>
      <c r="AM1610" s="199"/>
      <c r="AN1610" s="199"/>
    </row>
    <row r="1611" spans="2:40">
      <c r="B1611" s="197"/>
      <c r="C1611" s="195"/>
      <c r="F1611" s="77"/>
      <c r="G1611" s="201"/>
      <c r="J1611" s="201"/>
      <c r="N1611" s="59"/>
      <c r="O1611" s="197"/>
      <c r="P1611" s="197"/>
      <c r="W1611" s="168"/>
      <c r="AA1611" s="59"/>
      <c r="AC1611" s="59"/>
      <c r="AE1611" s="197"/>
      <c r="AG1611" s="59"/>
      <c r="AI1611" s="199"/>
      <c r="AJ1611" s="59"/>
      <c r="AK1611" s="203"/>
      <c r="AM1611" s="199"/>
      <c r="AN1611" s="199"/>
    </row>
    <row r="1612" spans="2:40">
      <c r="B1612" s="197"/>
      <c r="C1612" s="195"/>
      <c r="F1612" s="77"/>
      <c r="G1612" s="201"/>
      <c r="J1612" s="201"/>
      <c r="N1612" s="59"/>
      <c r="O1612" s="197"/>
      <c r="P1612" s="197"/>
      <c r="W1612" s="168"/>
      <c r="AA1612" s="59"/>
      <c r="AC1612" s="59"/>
      <c r="AE1612" s="197"/>
      <c r="AG1612" s="59"/>
      <c r="AI1612" s="199"/>
      <c r="AJ1612" s="59"/>
      <c r="AK1612" s="203"/>
      <c r="AM1612" s="199"/>
      <c r="AN1612" s="199"/>
    </row>
    <row r="1613" spans="2:40">
      <c r="B1613" s="197"/>
      <c r="C1613" s="195"/>
      <c r="F1613" s="77"/>
      <c r="G1613" s="201"/>
      <c r="J1613" s="201"/>
      <c r="N1613" s="59"/>
      <c r="O1613" s="197"/>
      <c r="P1613" s="197"/>
      <c r="W1613" s="168"/>
      <c r="AA1613" s="59"/>
      <c r="AC1613" s="59"/>
      <c r="AE1613" s="197"/>
      <c r="AG1613" s="59"/>
      <c r="AI1613" s="199"/>
      <c r="AJ1613" s="59"/>
      <c r="AK1613" s="203"/>
      <c r="AM1613" s="199"/>
      <c r="AN1613" s="199"/>
    </row>
    <row r="1614" spans="2:40">
      <c r="B1614" s="197"/>
      <c r="C1614" s="195"/>
      <c r="F1614" s="77"/>
      <c r="G1614" s="201"/>
      <c r="J1614" s="201"/>
      <c r="N1614" s="59"/>
      <c r="O1614" s="197"/>
      <c r="P1614" s="197"/>
      <c r="W1614" s="168"/>
      <c r="AA1614" s="59"/>
      <c r="AC1614" s="59"/>
      <c r="AE1614" s="197"/>
      <c r="AG1614" s="59"/>
      <c r="AI1614" s="199"/>
      <c r="AJ1614" s="59"/>
      <c r="AK1614" s="203"/>
      <c r="AM1614" s="199"/>
      <c r="AN1614" s="199"/>
    </row>
    <row r="1615" spans="2:40">
      <c r="B1615" s="197"/>
      <c r="C1615" s="195"/>
      <c r="F1615" s="77"/>
      <c r="G1615" s="201"/>
      <c r="J1615" s="201"/>
      <c r="N1615" s="59"/>
      <c r="O1615" s="197"/>
      <c r="P1615" s="197"/>
      <c r="W1615" s="168"/>
      <c r="AA1615" s="59"/>
      <c r="AC1615" s="59"/>
      <c r="AE1615" s="197"/>
      <c r="AG1615" s="59"/>
      <c r="AI1615" s="199"/>
      <c r="AJ1615" s="59"/>
      <c r="AK1615" s="203"/>
      <c r="AM1615" s="199"/>
      <c r="AN1615" s="199"/>
    </row>
    <row r="1616" spans="2:40">
      <c r="B1616" s="197"/>
      <c r="C1616" s="195"/>
      <c r="F1616" s="77"/>
      <c r="G1616" s="201"/>
      <c r="J1616" s="201"/>
      <c r="N1616" s="59"/>
      <c r="O1616" s="197"/>
      <c r="P1616" s="197"/>
      <c r="W1616" s="168"/>
      <c r="AA1616" s="59"/>
      <c r="AC1616" s="59"/>
      <c r="AE1616" s="197"/>
      <c r="AG1616" s="59"/>
      <c r="AI1616" s="199"/>
      <c r="AJ1616" s="59"/>
      <c r="AK1616" s="203"/>
      <c r="AM1616" s="199"/>
      <c r="AN1616" s="199"/>
    </row>
    <row r="1617" spans="2:40">
      <c r="B1617" s="197"/>
      <c r="C1617" s="195"/>
      <c r="F1617" s="77"/>
      <c r="G1617" s="201"/>
      <c r="J1617" s="201"/>
      <c r="N1617" s="59"/>
      <c r="O1617" s="197"/>
      <c r="P1617" s="197"/>
      <c r="W1617" s="168"/>
      <c r="AA1617" s="59"/>
      <c r="AC1617" s="59"/>
      <c r="AE1617" s="197"/>
      <c r="AG1617" s="59"/>
      <c r="AI1617" s="199"/>
      <c r="AJ1617" s="59"/>
      <c r="AK1617" s="203"/>
      <c r="AM1617" s="199"/>
      <c r="AN1617" s="199"/>
    </row>
    <row r="1618" spans="2:40">
      <c r="B1618" s="197"/>
      <c r="C1618" s="195"/>
      <c r="F1618" s="77"/>
      <c r="G1618" s="201"/>
      <c r="J1618" s="201"/>
      <c r="N1618" s="59"/>
      <c r="O1618" s="197"/>
      <c r="P1618" s="197"/>
      <c r="W1618" s="168"/>
      <c r="AA1618" s="59"/>
      <c r="AC1618" s="59"/>
      <c r="AE1618" s="197"/>
      <c r="AG1618" s="59"/>
      <c r="AI1618" s="199"/>
      <c r="AJ1618" s="59"/>
      <c r="AK1618" s="203"/>
      <c r="AM1618" s="199"/>
      <c r="AN1618" s="199"/>
    </row>
    <row r="1619" spans="2:40">
      <c r="B1619" s="197"/>
      <c r="F1619" s="77"/>
      <c r="G1619" s="92"/>
      <c r="J1619" s="94"/>
      <c r="N1619" s="59"/>
      <c r="O1619" s="197"/>
      <c r="P1619" s="197"/>
      <c r="W1619" s="168"/>
      <c r="AA1619" s="59"/>
      <c r="AC1619" s="59"/>
      <c r="AE1619" s="197"/>
      <c r="AG1619" s="59"/>
      <c r="AI1619" s="199"/>
      <c r="AJ1619" s="59"/>
      <c r="AK1619" s="203"/>
      <c r="AM1619" s="199"/>
      <c r="AN1619" s="199"/>
    </row>
    <row r="1620" spans="2:40">
      <c r="B1620" s="197"/>
      <c r="C1620" s="195"/>
      <c r="F1620" s="77"/>
      <c r="G1620" s="201"/>
      <c r="J1620" s="201"/>
      <c r="N1620" s="59"/>
      <c r="O1620" s="197"/>
      <c r="P1620" s="197"/>
      <c r="W1620" s="168"/>
      <c r="AA1620" s="59"/>
      <c r="AC1620" s="59"/>
      <c r="AE1620" s="197"/>
      <c r="AG1620" s="59"/>
      <c r="AI1620" s="199"/>
      <c r="AJ1620" s="59"/>
      <c r="AK1620" s="203"/>
      <c r="AM1620" s="199"/>
      <c r="AN1620" s="199"/>
    </row>
    <row r="1621" spans="2:40">
      <c r="B1621" s="197"/>
      <c r="F1621" s="77"/>
      <c r="G1621" s="92"/>
      <c r="J1621" s="94"/>
      <c r="N1621" s="59"/>
      <c r="O1621" s="197"/>
      <c r="P1621" s="197"/>
      <c r="W1621" s="168"/>
      <c r="AA1621" s="59"/>
      <c r="AC1621" s="59"/>
      <c r="AE1621" s="197"/>
      <c r="AG1621" s="59"/>
      <c r="AI1621" s="199"/>
      <c r="AJ1621" s="59"/>
      <c r="AK1621" s="203"/>
      <c r="AM1621" s="199"/>
      <c r="AN1621" s="199"/>
    </row>
    <row r="1622" spans="2:40">
      <c r="B1622" s="197"/>
      <c r="C1622" s="195"/>
      <c r="F1622" s="77"/>
      <c r="G1622" s="201"/>
      <c r="J1622" s="201"/>
      <c r="N1622" s="59"/>
      <c r="O1622" s="197"/>
      <c r="P1622" s="197"/>
      <c r="W1622" s="168"/>
      <c r="AA1622" s="59"/>
      <c r="AC1622" s="59"/>
      <c r="AE1622" s="197"/>
      <c r="AG1622" s="59"/>
      <c r="AI1622" s="199"/>
      <c r="AJ1622" s="59"/>
      <c r="AK1622" s="203"/>
      <c r="AM1622" s="199"/>
      <c r="AN1622" s="199"/>
    </row>
    <row r="1623" spans="2:40">
      <c r="B1623" s="197"/>
      <c r="C1623" s="195"/>
      <c r="F1623" s="77"/>
      <c r="G1623" s="201"/>
      <c r="J1623" s="201"/>
      <c r="N1623" s="59"/>
      <c r="O1623" s="197"/>
      <c r="P1623" s="197"/>
      <c r="W1623" s="168"/>
      <c r="AA1623" s="59"/>
      <c r="AC1623" s="59"/>
      <c r="AE1623" s="197"/>
      <c r="AG1623" s="59"/>
      <c r="AI1623" s="199"/>
      <c r="AJ1623" s="59"/>
      <c r="AK1623" s="203"/>
      <c r="AM1623" s="199"/>
      <c r="AN1623" s="199"/>
    </row>
    <row r="1624" spans="2:40">
      <c r="B1624" s="197"/>
      <c r="F1624" s="77"/>
      <c r="G1624" s="92"/>
      <c r="J1624" s="94"/>
      <c r="N1624" s="59"/>
      <c r="O1624" s="197"/>
      <c r="P1624" s="197"/>
      <c r="W1624" s="168"/>
      <c r="AA1624" s="59"/>
      <c r="AC1624" s="59"/>
      <c r="AE1624" s="197"/>
      <c r="AG1624" s="59"/>
      <c r="AI1624" s="199"/>
      <c r="AJ1624" s="59"/>
      <c r="AK1624" s="203"/>
      <c r="AM1624" s="199"/>
      <c r="AN1624" s="199"/>
    </row>
    <row r="1625" spans="2:40">
      <c r="B1625" s="197"/>
      <c r="F1625" s="77"/>
      <c r="G1625" s="92"/>
      <c r="J1625" s="94"/>
      <c r="N1625" s="59"/>
      <c r="O1625" s="197"/>
      <c r="P1625" s="197"/>
      <c r="W1625" s="168"/>
      <c r="AA1625" s="59"/>
      <c r="AC1625" s="59"/>
      <c r="AE1625" s="197"/>
      <c r="AG1625" s="59"/>
      <c r="AI1625" s="199"/>
      <c r="AJ1625" s="59"/>
      <c r="AK1625" s="203"/>
      <c r="AM1625" s="199"/>
      <c r="AN1625" s="199"/>
    </row>
    <row r="1626" spans="2:40">
      <c r="B1626" s="197"/>
      <c r="C1626" s="195"/>
      <c r="F1626" s="77"/>
      <c r="G1626" s="201"/>
      <c r="J1626" s="201"/>
      <c r="N1626" s="59"/>
      <c r="O1626" s="197"/>
      <c r="P1626" s="197"/>
      <c r="W1626" s="168"/>
      <c r="AA1626" s="59"/>
      <c r="AC1626" s="59"/>
      <c r="AE1626" s="197"/>
      <c r="AG1626" s="59"/>
      <c r="AI1626" s="199"/>
      <c r="AJ1626" s="59"/>
      <c r="AK1626" s="203"/>
      <c r="AM1626" s="199"/>
      <c r="AN1626" s="199"/>
    </row>
    <row r="1627" spans="2:40">
      <c r="B1627" s="197"/>
      <c r="F1627" s="77"/>
      <c r="G1627" s="92"/>
      <c r="J1627" s="94"/>
      <c r="N1627" s="59"/>
      <c r="O1627" s="197"/>
      <c r="P1627" s="197"/>
      <c r="W1627" s="168"/>
      <c r="AA1627" s="59"/>
      <c r="AC1627" s="59"/>
      <c r="AE1627" s="197"/>
      <c r="AG1627" s="59"/>
      <c r="AI1627" s="199"/>
      <c r="AJ1627" s="59"/>
      <c r="AK1627" s="203"/>
      <c r="AM1627" s="199"/>
      <c r="AN1627" s="199"/>
    </row>
    <row r="1628" spans="2:40">
      <c r="B1628" s="197"/>
      <c r="C1628" s="195"/>
      <c r="F1628" s="77"/>
      <c r="G1628" s="201"/>
      <c r="J1628" s="201"/>
      <c r="N1628" s="59"/>
      <c r="O1628" s="197"/>
      <c r="P1628" s="197"/>
      <c r="W1628" s="168"/>
      <c r="AA1628" s="59"/>
      <c r="AC1628" s="59"/>
      <c r="AE1628" s="197"/>
      <c r="AG1628" s="59"/>
      <c r="AI1628" s="199"/>
      <c r="AJ1628" s="59"/>
      <c r="AK1628" s="203"/>
      <c r="AM1628" s="199"/>
      <c r="AN1628" s="199"/>
    </row>
    <row r="1629" spans="2:40">
      <c r="B1629" s="197"/>
      <c r="F1629" s="77"/>
      <c r="G1629" s="92"/>
      <c r="J1629" s="94"/>
      <c r="N1629" s="59"/>
      <c r="O1629" s="197"/>
      <c r="P1629" s="197"/>
      <c r="W1629" s="168"/>
      <c r="AA1629" s="59"/>
      <c r="AC1629" s="59"/>
      <c r="AE1629" s="197"/>
      <c r="AG1629" s="59"/>
      <c r="AI1629" s="199"/>
      <c r="AJ1629" s="59"/>
      <c r="AK1629" s="203"/>
      <c r="AM1629" s="199"/>
      <c r="AN1629" s="199"/>
    </row>
    <row r="1630" spans="2:40">
      <c r="B1630" s="197"/>
      <c r="F1630" s="77"/>
      <c r="G1630" s="92"/>
      <c r="J1630" s="94"/>
      <c r="N1630" s="59"/>
      <c r="O1630" s="197"/>
      <c r="P1630" s="197"/>
      <c r="W1630" s="168"/>
      <c r="AA1630" s="59"/>
      <c r="AC1630" s="59"/>
      <c r="AE1630" s="197"/>
      <c r="AG1630" s="59"/>
      <c r="AI1630" s="199"/>
      <c r="AJ1630" s="59"/>
      <c r="AK1630" s="203"/>
      <c r="AM1630" s="199"/>
      <c r="AN1630" s="199"/>
    </row>
    <row r="1631" spans="2:40">
      <c r="B1631" s="197"/>
      <c r="F1631" s="77"/>
      <c r="G1631" s="92"/>
      <c r="J1631" s="94"/>
      <c r="N1631" s="59"/>
      <c r="O1631" s="197"/>
      <c r="P1631" s="197"/>
      <c r="W1631" s="168"/>
      <c r="AA1631" s="59"/>
      <c r="AC1631" s="59"/>
      <c r="AE1631" s="197"/>
      <c r="AG1631" s="59"/>
      <c r="AI1631" s="199"/>
      <c r="AJ1631" s="59"/>
      <c r="AK1631" s="203"/>
      <c r="AM1631" s="199"/>
      <c r="AN1631" s="199"/>
    </row>
    <row r="1632" spans="2:40">
      <c r="B1632" s="197"/>
      <c r="F1632" s="77"/>
      <c r="G1632" s="92"/>
      <c r="J1632" s="94"/>
      <c r="N1632" s="59"/>
      <c r="O1632" s="197"/>
      <c r="P1632" s="197"/>
      <c r="W1632" s="168"/>
      <c r="AA1632" s="59"/>
      <c r="AC1632" s="59"/>
      <c r="AE1632" s="197"/>
      <c r="AG1632" s="59"/>
      <c r="AI1632" s="199"/>
      <c r="AJ1632" s="59"/>
      <c r="AK1632" s="203"/>
      <c r="AM1632" s="199"/>
      <c r="AN1632" s="199"/>
    </row>
    <row r="1633" spans="1:40">
      <c r="B1633" s="197"/>
      <c r="C1633" s="195"/>
      <c r="F1633" s="77"/>
      <c r="G1633" s="201"/>
      <c r="J1633" s="201"/>
      <c r="N1633" s="59"/>
      <c r="O1633" s="197"/>
      <c r="P1633" s="197"/>
      <c r="W1633" s="168"/>
      <c r="AA1633" s="59"/>
      <c r="AC1633" s="59"/>
      <c r="AE1633" s="197"/>
      <c r="AG1633" s="59"/>
      <c r="AI1633" s="199"/>
      <c r="AJ1633" s="59"/>
      <c r="AK1633" s="203"/>
      <c r="AM1633" s="199"/>
      <c r="AN1633" s="199"/>
    </row>
    <row r="1634" spans="1:40">
      <c r="B1634" s="197"/>
      <c r="C1634" s="195"/>
      <c r="F1634" s="77"/>
      <c r="G1634" s="201"/>
      <c r="J1634" s="201"/>
      <c r="N1634" s="59"/>
      <c r="O1634" s="197"/>
      <c r="P1634" s="197"/>
      <c r="W1634" s="168"/>
      <c r="AA1634" s="59"/>
      <c r="AC1634" s="59"/>
      <c r="AE1634" s="197"/>
      <c r="AG1634" s="59"/>
      <c r="AI1634" s="199"/>
      <c r="AJ1634" s="59"/>
      <c r="AK1634" s="203"/>
      <c r="AM1634" s="199"/>
      <c r="AN1634" s="199"/>
    </row>
    <row r="1635" spans="1:40">
      <c r="B1635" s="197"/>
      <c r="C1635" s="195"/>
      <c r="F1635" s="77"/>
      <c r="G1635" s="201"/>
      <c r="J1635" s="201"/>
      <c r="N1635" s="59"/>
      <c r="O1635" s="197"/>
      <c r="P1635" s="197"/>
      <c r="W1635" s="168"/>
      <c r="AA1635" s="59"/>
      <c r="AC1635" s="59"/>
      <c r="AE1635" s="197"/>
      <c r="AG1635" s="59"/>
      <c r="AI1635" s="199"/>
      <c r="AJ1635" s="59"/>
      <c r="AK1635" s="203"/>
      <c r="AM1635" s="199"/>
      <c r="AN1635" s="199"/>
    </row>
    <row r="1636" spans="1:40">
      <c r="B1636" s="197"/>
      <c r="C1636" s="195"/>
      <c r="F1636" s="77"/>
      <c r="G1636" s="201"/>
      <c r="J1636" s="201"/>
      <c r="N1636" s="59"/>
      <c r="O1636" s="197"/>
      <c r="P1636" s="197"/>
      <c r="W1636" s="168"/>
      <c r="AA1636" s="59"/>
      <c r="AC1636" s="59"/>
      <c r="AE1636" s="197"/>
      <c r="AG1636" s="59"/>
      <c r="AI1636" s="199"/>
      <c r="AJ1636" s="59"/>
      <c r="AK1636" s="203"/>
      <c r="AM1636" s="199"/>
      <c r="AN1636" s="199"/>
    </row>
    <row r="1637" spans="1:40">
      <c r="B1637" s="197"/>
      <c r="F1637" s="77"/>
      <c r="G1637" s="92"/>
      <c r="J1637" s="94"/>
      <c r="N1637" s="59"/>
      <c r="O1637" s="197"/>
      <c r="P1637" s="197"/>
      <c r="W1637" s="168"/>
      <c r="AA1637" s="59"/>
      <c r="AC1637" s="59"/>
      <c r="AE1637" s="197"/>
      <c r="AG1637" s="59"/>
      <c r="AI1637" s="199"/>
      <c r="AJ1637" s="59"/>
      <c r="AK1637" s="203"/>
      <c r="AM1637" s="199"/>
      <c r="AN1637" s="199"/>
    </row>
    <row r="1638" spans="1:40">
      <c r="B1638" s="197"/>
      <c r="C1638" s="195"/>
      <c r="F1638" s="77"/>
      <c r="G1638" s="201"/>
      <c r="J1638" s="201"/>
      <c r="N1638" s="59"/>
      <c r="O1638" s="197"/>
      <c r="P1638" s="197"/>
      <c r="W1638" s="168"/>
      <c r="AA1638" s="59"/>
      <c r="AC1638" s="59"/>
      <c r="AE1638" s="197"/>
      <c r="AG1638" s="59"/>
      <c r="AI1638" s="199"/>
      <c r="AJ1638" s="59"/>
      <c r="AK1638" s="203"/>
      <c r="AM1638" s="199"/>
      <c r="AN1638" s="199"/>
    </row>
    <row r="1639" spans="1:40">
      <c r="B1639" s="197"/>
      <c r="F1639" s="77"/>
      <c r="G1639" s="92"/>
      <c r="J1639" s="94"/>
      <c r="N1639" s="59"/>
      <c r="O1639" s="197"/>
      <c r="P1639" s="197"/>
      <c r="W1639" s="168"/>
      <c r="AA1639" s="59"/>
      <c r="AC1639" s="59"/>
      <c r="AE1639" s="197"/>
      <c r="AG1639" s="59"/>
      <c r="AI1639" s="199"/>
      <c r="AJ1639" s="199"/>
      <c r="AK1639" s="203"/>
      <c r="AM1639" s="199"/>
      <c r="AN1639" s="199"/>
    </row>
    <row r="1640" spans="1:40">
      <c r="B1640" s="197"/>
      <c r="C1640" s="195"/>
      <c r="F1640" s="77"/>
      <c r="G1640" s="201"/>
      <c r="J1640" s="201"/>
      <c r="N1640" s="59"/>
      <c r="O1640" s="197"/>
      <c r="P1640" s="197"/>
      <c r="W1640" s="168"/>
      <c r="AA1640" s="59"/>
      <c r="AC1640" s="59"/>
      <c r="AE1640" s="197"/>
      <c r="AG1640" s="59"/>
      <c r="AI1640" s="199"/>
      <c r="AJ1640" s="59"/>
      <c r="AK1640" s="203"/>
      <c r="AM1640" s="199"/>
      <c r="AN1640" s="199"/>
    </row>
    <row r="1641" spans="1:40">
      <c r="B1641" s="197"/>
      <c r="F1641" s="77"/>
      <c r="G1641" s="92"/>
      <c r="J1641" s="94"/>
      <c r="N1641" s="59"/>
      <c r="O1641" s="197"/>
      <c r="P1641" s="197"/>
      <c r="W1641" s="168"/>
      <c r="AA1641" s="59"/>
      <c r="AC1641" s="59"/>
      <c r="AE1641" s="197"/>
      <c r="AG1641" s="59"/>
      <c r="AI1641" s="199"/>
      <c r="AJ1641" s="59"/>
      <c r="AK1641" s="203"/>
      <c r="AM1641" s="199"/>
      <c r="AN1641" s="199"/>
    </row>
    <row r="1642" spans="1:40">
      <c r="B1642" s="197"/>
      <c r="F1642" s="77"/>
      <c r="G1642" s="92"/>
      <c r="J1642" s="94"/>
      <c r="N1642" s="59"/>
      <c r="O1642" s="197"/>
      <c r="P1642" s="197"/>
      <c r="W1642" s="168"/>
      <c r="AA1642" s="59"/>
      <c r="AC1642" s="59"/>
      <c r="AE1642" s="197"/>
      <c r="AG1642" s="59"/>
      <c r="AI1642" s="199"/>
      <c r="AJ1642" s="59"/>
      <c r="AK1642" s="203"/>
      <c r="AM1642" s="199"/>
      <c r="AN1642" s="199"/>
    </row>
    <row r="1643" spans="1:40">
      <c r="B1643" s="197"/>
      <c r="F1643" s="77"/>
      <c r="G1643" s="92"/>
      <c r="J1643" s="94"/>
      <c r="N1643" s="59"/>
      <c r="O1643" s="197"/>
      <c r="P1643" s="197"/>
      <c r="W1643" s="168"/>
      <c r="AA1643" s="59"/>
      <c r="AC1643" s="59"/>
      <c r="AE1643" s="197"/>
      <c r="AG1643" s="59"/>
      <c r="AI1643" s="199"/>
      <c r="AJ1643" s="59"/>
      <c r="AK1643" s="203"/>
      <c r="AM1643" s="199"/>
      <c r="AN1643" s="199"/>
    </row>
    <row r="1644" spans="1:40">
      <c r="A1644" s="199"/>
      <c r="B1644" s="199"/>
      <c r="C1644" s="157"/>
      <c r="D1644" s="201"/>
      <c r="E1644" s="201"/>
      <c r="F1644" s="77"/>
      <c r="G1644" s="153"/>
      <c r="J1644" s="202"/>
      <c r="K1644" s="201"/>
      <c r="L1644" s="201"/>
      <c r="M1644" s="201"/>
      <c r="N1644" s="199"/>
      <c r="O1644" s="199"/>
      <c r="P1644" s="199"/>
      <c r="W1644" s="200"/>
      <c r="AA1644" s="199"/>
      <c r="AC1644" s="199"/>
      <c r="AE1644" s="199"/>
      <c r="AG1644" s="199"/>
      <c r="AI1644" s="199"/>
      <c r="AJ1644" s="199"/>
      <c r="AK1644" s="203"/>
      <c r="AM1644" s="199"/>
      <c r="AN1644" s="199"/>
    </row>
    <row r="1645" spans="1:40">
      <c r="A1645" s="199"/>
      <c r="B1645" s="199"/>
      <c r="C1645" s="199"/>
      <c r="D1645" s="199"/>
      <c r="E1645" s="156"/>
      <c r="F1645" s="77"/>
      <c r="G1645" s="160"/>
      <c r="H1645" s="119"/>
      <c r="I1645" s="119"/>
      <c r="J1645" s="202"/>
      <c r="K1645" s="201"/>
      <c r="L1645" s="199"/>
      <c r="M1645" s="201"/>
      <c r="N1645" s="199"/>
      <c r="O1645" s="199"/>
      <c r="P1645" s="201"/>
      <c r="W1645" s="200"/>
      <c r="AA1645" s="199"/>
      <c r="AC1645" s="199"/>
      <c r="AE1645" s="199"/>
      <c r="AG1645" s="199"/>
      <c r="AI1645" s="199"/>
      <c r="AJ1645" s="199"/>
      <c r="AK1645" s="199"/>
      <c r="AM1645" s="201"/>
      <c r="AN1645" s="199"/>
    </row>
    <row r="1646" spans="1:40">
      <c r="A1646" s="199"/>
      <c r="B1646" s="199"/>
      <c r="C1646" s="199"/>
      <c r="D1646" s="199"/>
      <c r="E1646" s="156"/>
      <c r="F1646" s="77"/>
      <c r="G1646" s="160"/>
      <c r="H1646" s="119"/>
      <c r="I1646" s="119"/>
      <c r="J1646" s="202"/>
      <c r="K1646" s="201"/>
      <c r="L1646" s="199"/>
      <c r="M1646" s="201"/>
      <c r="N1646" s="199"/>
      <c r="O1646" s="199"/>
      <c r="P1646" s="201"/>
      <c r="W1646" s="200"/>
      <c r="AA1646" s="199"/>
      <c r="AC1646" s="199"/>
      <c r="AE1646" s="199"/>
      <c r="AG1646" s="199"/>
      <c r="AI1646" s="199"/>
      <c r="AJ1646" s="199"/>
      <c r="AK1646" s="199"/>
      <c r="AM1646" s="201"/>
      <c r="AN1646" s="199"/>
    </row>
    <row r="1647" spans="1:40">
      <c r="A1647" s="199"/>
      <c r="B1647" s="199"/>
      <c r="C1647" s="199"/>
      <c r="D1647" s="199"/>
      <c r="E1647" s="156"/>
      <c r="F1647" s="77"/>
      <c r="G1647" s="160"/>
      <c r="H1647" s="119"/>
      <c r="I1647" s="119"/>
      <c r="J1647" s="202"/>
      <c r="K1647" s="201"/>
      <c r="L1647" s="199"/>
      <c r="M1647" s="201"/>
      <c r="N1647" s="199"/>
      <c r="O1647" s="199"/>
      <c r="P1647" s="201"/>
      <c r="W1647" s="200"/>
      <c r="AA1647" s="199"/>
      <c r="AC1647" s="199"/>
      <c r="AE1647" s="199"/>
      <c r="AG1647" s="199"/>
      <c r="AI1647" s="199"/>
      <c r="AJ1647" s="199"/>
      <c r="AK1647" s="199"/>
      <c r="AM1647" s="201"/>
      <c r="AN1647" s="199"/>
    </row>
    <row r="1648" spans="1:40">
      <c r="A1648" s="199"/>
      <c r="B1648" s="199"/>
      <c r="C1648" s="199"/>
      <c r="D1648" s="199"/>
      <c r="E1648" s="156"/>
      <c r="F1648" s="77"/>
      <c r="G1648" s="160"/>
      <c r="H1648" s="119"/>
      <c r="I1648" s="119"/>
      <c r="J1648" s="202"/>
      <c r="K1648" s="201"/>
      <c r="L1648" s="199"/>
      <c r="M1648" s="201"/>
      <c r="N1648" s="199"/>
      <c r="O1648" s="199"/>
      <c r="P1648" s="201"/>
      <c r="W1648" s="200"/>
      <c r="AA1648" s="199"/>
      <c r="AC1648" s="199"/>
      <c r="AE1648" s="199"/>
      <c r="AG1648" s="199"/>
      <c r="AI1648" s="199"/>
      <c r="AJ1648" s="199"/>
      <c r="AK1648" s="199"/>
      <c r="AM1648" s="201"/>
      <c r="AN1648" s="199"/>
    </row>
    <row r="1649" spans="1:40">
      <c r="A1649" s="199"/>
      <c r="B1649" s="199"/>
      <c r="C1649" s="199"/>
      <c r="D1649" s="199"/>
      <c r="E1649" s="156"/>
      <c r="F1649" s="77"/>
      <c r="G1649" s="160"/>
      <c r="H1649" s="119"/>
      <c r="I1649" s="119"/>
      <c r="J1649" s="202"/>
      <c r="K1649" s="201"/>
      <c r="L1649" s="199"/>
      <c r="M1649" s="201"/>
      <c r="N1649" s="199"/>
      <c r="O1649" s="199"/>
      <c r="P1649" s="201"/>
      <c r="W1649" s="200"/>
      <c r="AA1649" s="199"/>
      <c r="AC1649" s="199"/>
      <c r="AE1649" s="199"/>
      <c r="AG1649" s="199"/>
      <c r="AI1649" s="199"/>
      <c r="AJ1649" s="199"/>
      <c r="AK1649" s="199"/>
      <c r="AM1649" s="201"/>
      <c r="AN1649" s="199"/>
    </row>
    <row r="1650" spans="1:40">
      <c r="A1650" s="199"/>
      <c r="B1650" s="199"/>
      <c r="C1650" s="157"/>
      <c r="D1650" s="201"/>
      <c r="E1650" s="201"/>
      <c r="F1650" s="77"/>
      <c r="G1650" s="153"/>
      <c r="J1650" s="202"/>
      <c r="K1650" s="201"/>
      <c r="L1650" s="201"/>
      <c r="M1650" s="201"/>
      <c r="N1650" s="199"/>
      <c r="O1650" s="199"/>
      <c r="P1650" s="199"/>
      <c r="W1650" s="200"/>
      <c r="AA1650" s="199"/>
      <c r="AC1650" s="199"/>
      <c r="AE1650" s="199"/>
      <c r="AG1650" s="200"/>
      <c r="AI1650" s="199"/>
      <c r="AJ1650" s="199"/>
      <c r="AK1650" s="199"/>
      <c r="AM1650" s="201"/>
      <c r="AN1650" s="205"/>
    </row>
    <row r="1651" spans="1:40">
      <c r="A1651" s="199"/>
      <c r="B1651" s="199"/>
      <c r="C1651" s="157"/>
      <c r="D1651" s="201"/>
      <c r="E1651" s="201"/>
      <c r="F1651" s="77"/>
      <c r="G1651" s="153"/>
      <c r="J1651" s="202"/>
      <c r="K1651" s="201"/>
      <c r="L1651" s="201"/>
      <c r="M1651" s="201"/>
      <c r="N1651" s="199"/>
      <c r="O1651" s="199"/>
      <c r="P1651" s="199"/>
      <c r="W1651" s="200"/>
      <c r="AA1651" s="199"/>
      <c r="AC1651" s="199"/>
      <c r="AE1651" s="199"/>
      <c r="AG1651" s="199"/>
      <c r="AI1651" s="199"/>
      <c r="AJ1651" s="199"/>
      <c r="AK1651" s="199"/>
      <c r="AM1651" s="201"/>
      <c r="AN1651" s="205"/>
    </row>
    <row r="1652" spans="1:40">
      <c r="A1652" s="199"/>
      <c r="B1652" s="199"/>
      <c r="C1652" s="157"/>
      <c r="D1652" s="201"/>
      <c r="E1652" s="201"/>
      <c r="F1652" s="77"/>
      <c r="G1652" s="153"/>
      <c r="J1652" s="202"/>
      <c r="K1652" s="201"/>
      <c r="L1652" s="201"/>
      <c r="M1652" s="201"/>
      <c r="N1652" s="199"/>
      <c r="O1652" s="199"/>
      <c r="P1652" s="199"/>
      <c r="W1652" s="200"/>
      <c r="AA1652" s="199"/>
      <c r="AC1652" s="199"/>
      <c r="AE1652" s="199"/>
      <c r="AG1652" s="199"/>
      <c r="AI1652" s="199"/>
      <c r="AJ1652" s="199"/>
      <c r="AK1652" s="199"/>
      <c r="AM1652" s="201"/>
      <c r="AN1652" s="205"/>
    </row>
    <row r="1653" spans="1:40">
      <c r="A1653" s="199"/>
      <c r="B1653" s="199"/>
      <c r="C1653" s="157"/>
      <c r="D1653" s="201"/>
      <c r="E1653" s="201"/>
      <c r="F1653" s="77"/>
      <c r="G1653" s="153"/>
      <c r="J1653" s="202"/>
      <c r="K1653" s="201"/>
      <c r="L1653" s="201"/>
      <c r="M1653" s="201"/>
      <c r="N1653" s="199"/>
      <c r="O1653" s="199"/>
      <c r="P1653" s="199"/>
      <c r="W1653" s="200"/>
      <c r="AA1653" s="199"/>
      <c r="AC1653" s="199"/>
      <c r="AE1653" s="199"/>
      <c r="AG1653" s="199"/>
      <c r="AI1653" s="199"/>
      <c r="AJ1653" s="199"/>
      <c r="AK1653" s="199"/>
      <c r="AM1653" s="201"/>
      <c r="AN1653" s="205"/>
    </row>
    <row r="1654" spans="1:40">
      <c r="A1654" s="199"/>
      <c r="B1654" s="199"/>
      <c r="C1654" s="157"/>
      <c r="D1654" s="201"/>
      <c r="E1654" s="201"/>
      <c r="F1654" s="77"/>
      <c r="G1654" s="153"/>
      <c r="J1654" s="202"/>
      <c r="K1654" s="201"/>
      <c r="L1654" s="201"/>
      <c r="M1654" s="201"/>
      <c r="N1654" s="199"/>
      <c r="O1654" s="199"/>
      <c r="P1654" s="199"/>
      <c r="W1654" s="200"/>
      <c r="AA1654" s="199"/>
      <c r="AC1654" s="199"/>
      <c r="AE1654" s="199"/>
      <c r="AG1654" s="200"/>
      <c r="AI1654" s="199"/>
      <c r="AJ1654" s="199"/>
      <c r="AK1654" s="199"/>
      <c r="AM1654" s="201"/>
      <c r="AN1654" s="205"/>
    </row>
    <row r="1655" spans="1:40">
      <c r="A1655" s="199"/>
      <c r="B1655" s="199"/>
      <c r="C1655" s="157"/>
      <c r="D1655" s="201"/>
      <c r="E1655" s="201"/>
      <c r="F1655" s="203"/>
      <c r="G1655" s="160"/>
      <c r="J1655" s="202"/>
      <c r="K1655" s="201"/>
      <c r="L1655" s="201"/>
      <c r="M1655" s="201"/>
      <c r="N1655" s="157"/>
      <c r="O1655" s="201"/>
      <c r="P1655" s="201"/>
      <c r="W1655" s="200"/>
      <c r="AA1655" s="199"/>
      <c r="AC1655" s="199"/>
      <c r="AE1655" s="199"/>
      <c r="AG1655" s="199"/>
      <c r="AI1655" s="199"/>
      <c r="AJ1655" s="199"/>
      <c r="AK1655" s="199"/>
      <c r="AM1655" s="201"/>
      <c r="AN1655" s="199"/>
    </row>
    <row r="1656" spans="1:40">
      <c r="A1656" s="199"/>
      <c r="B1656" s="199"/>
      <c r="C1656" s="157"/>
      <c r="D1656" s="201"/>
      <c r="E1656" s="201"/>
      <c r="F1656" s="77"/>
      <c r="G1656" s="153"/>
      <c r="J1656" s="202"/>
      <c r="K1656" s="201"/>
      <c r="L1656" s="201"/>
      <c r="M1656" s="201"/>
      <c r="N1656" s="199"/>
      <c r="O1656" s="199"/>
      <c r="P1656" s="199"/>
      <c r="W1656" s="200"/>
      <c r="AA1656" s="199"/>
      <c r="AC1656" s="199"/>
      <c r="AE1656" s="199"/>
      <c r="AG1656" s="199"/>
      <c r="AI1656" s="199"/>
      <c r="AJ1656" s="199"/>
      <c r="AK1656" s="199"/>
      <c r="AM1656" s="201"/>
      <c r="AN1656" s="205"/>
    </row>
    <row r="1657" spans="1:40">
      <c r="A1657" s="199"/>
      <c r="B1657" s="199"/>
      <c r="C1657" s="157"/>
      <c r="D1657" s="201"/>
      <c r="E1657" s="201"/>
      <c r="F1657" s="203"/>
      <c r="G1657" s="160"/>
      <c r="J1657" s="202"/>
      <c r="K1657" s="201"/>
      <c r="L1657" s="201"/>
      <c r="M1657" s="201"/>
      <c r="N1657" s="201"/>
      <c r="O1657" s="201"/>
      <c r="P1657" s="201"/>
      <c r="W1657" s="200"/>
      <c r="AA1657" s="199"/>
      <c r="AC1657" s="199"/>
      <c r="AE1657" s="199"/>
      <c r="AG1657" s="199"/>
      <c r="AI1657" s="199"/>
      <c r="AJ1657" s="199"/>
      <c r="AK1657" s="199"/>
      <c r="AM1657" s="201"/>
      <c r="AN1657" s="199"/>
    </row>
    <row r="1658" spans="1:40">
      <c r="A1658" s="199"/>
      <c r="B1658" s="199"/>
      <c r="C1658" s="157"/>
      <c r="D1658" s="201"/>
      <c r="E1658" s="201"/>
      <c r="F1658" s="203"/>
      <c r="G1658" s="160"/>
      <c r="J1658" s="202"/>
      <c r="K1658" s="201"/>
      <c r="L1658" s="201"/>
      <c r="M1658" s="201"/>
      <c r="N1658" s="201"/>
      <c r="O1658" s="201"/>
      <c r="P1658" s="201"/>
      <c r="W1658" s="200"/>
      <c r="AA1658" s="199"/>
      <c r="AC1658" s="199"/>
      <c r="AE1658" s="199"/>
      <c r="AG1658" s="199"/>
      <c r="AI1658" s="199"/>
      <c r="AJ1658" s="199"/>
      <c r="AK1658" s="199"/>
      <c r="AM1658" s="201"/>
      <c r="AN1658" s="199"/>
    </row>
    <row r="1659" spans="1:40">
      <c r="A1659" s="199"/>
      <c r="B1659" s="199"/>
      <c r="C1659" s="157"/>
      <c r="D1659" s="201"/>
      <c r="E1659" s="201"/>
      <c r="F1659" s="77"/>
      <c r="G1659" s="153"/>
      <c r="J1659" s="202"/>
      <c r="K1659" s="201"/>
      <c r="L1659" s="201"/>
      <c r="M1659" s="201"/>
      <c r="N1659" s="199"/>
      <c r="O1659" s="199"/>
      <c r="P1659" s="199"/>
      <c r="W1659" s="200"/>
      <c r="AA1659" s="199"/>
      <c r="AC1659" s="199"/>
      <c r="AE1659" s="199"/>
      <c r="AG1659" s="200"/>
      <c r="AI1659" s="199"/>
      <c r="AJ1659" s="199"/>
      <c r="AK1659" s="199"/>
      <c r="AM1659" s="201"/>
      <c r="AN1659" s="205"/>
    </row>
    <row r="1660" spans="1:40">
      <c r="A1660" s="199"/>
      <c r="B1660" s="199"/>
      <c r="C1660" s="157"/>
      <c r="D1660" s="201"/>
      <c r="E1660" s="201"/>
      <c r="F1660" s="203"/>
      <c r="G1660" s="160"/>
      <c r="J1660" s="202"/>
      <c r="K1660" s="201"/>
      <c r="L1660" s="201"/>
      <c r="M1660" s="201"/>
      <c r="N1660" s="201"/>
      <c r="O1660" s="201"/>
      <c r="P1660" s="201"/>
      <c r="W1660" s="200"/>
      <c r="AA1660" s="199"/>
      <c r="AC1660" s="199"/>
      <c r="AE1660" s="199"/>
      <c r="AG1660" s="199"/>
      <c r="AI1660" s="199"/>
      <c r="AJ1660" s="199"/>
      <c r="AK1660" s="199"/>
      <c r="AM1660" s="201"/>
      <c r="AN1660" s="199"/>
    </row>
    <row r="1661" spans="1:40">
      <c r="A1661" s="199"/>
      <c r="B1661" s="199"/>
      <c r="C1661" s="206"/>
      <c r="D1661" s="201"/>
      <c r="E1661" s="201"/>
      <c r="F1661" s="203"/>
      <c r="G1661" s="153"/>
      <c r="J1661" s="202"/>
      <c r="K1661" s="201"/>
      <c r="L1661" s="201"/>
      <c r="M1661" s="201"/>
      <c r="N1661" s="201"/>
      <c r="O1661" s="201"/>
      <c r="P1661" s="201"/>
      <c r="W1661" s="199"/>
      <c r="AA1661" s="199"/>
      <c r="AC1661" s="199"/>
      <c r="AD1661" s="208"/>
      <c r="AE1661" s="199"/>
      <c r="AG1661" s="200"/>
      <c r="AI1661" s="199"/>
      <c r="AJ1661" s="199"/>
      <c r="AK1661" s="199"/>
      <c r="AM1661" s="201"/>
      <c r="AN1661" s="205"/>
    </row>
    <row r="1662" spans="1:40">
      <c r="F1662" s="77"/>
      <c r="G1662" s="92"/>
      <c r="J1662" s="94"/>
      <c r="N1662" s="59"/>
      <c r="O1662" s="59"/>
      <c r="P1662" s="59"/>
      <c r="AA1662" s="59"/>
      <c r="AC1662" s="59"/>
      <c r="AE1662" s="59"/>
      <c r="AG1662" s="59"/>
      <c r="AI1662" s="59"/>
      <c r="AJ1662" s="59"/>
      <c r="AN1662" s="99"/>
    </row>
    <row r="1663" spans="1:40">
      <c r="F1663" s="77"/>
      <c r="G1663" s="92"/>
      <c r="J1663" s="94"/>
      <c r="N1663" s="59"/>
      <c r="O1663" s="59"/>
      <c r="P1663" s="59"/>
      <c r="AA1663" s="59"/>
      <c r="AC1663" s="59"/>
      <c r="AE1663" s="59"/>
      <c r="AG1663" s="59"/>
      <c r="AI1663" s="59"/>
      <c r="AJ1663" s="59"/>
      <c r="AN1663" s="99"/>
    </row>
    <row r="1664" spans="1:40">
      <c r="F1664" s="77"/>
      <c r="G1664" s="92"/>
      <c r="J1664" s="94"/>
      <c r="N1664" s="59"/>
      <c r="O1664" s="59"/>
      <c r="P1664" s="59"/>
      <c r="AA1664" s="59"/>
      <c r="AC1664" s="59"/>
      <c r="AE1664" s="59"/>
      <c r="AG1664" s="59"/>
      <c r="AI1664" s="59"/>
      <c r="AJ1664" s="59"/>
      <c r="AN1664" s="99"/>
    </row>
    <row r="1665" spans="6:40">
      <c r="F1665" s="77"/>
      <c r="G1665" s="92"/>
      <c r="J1665" s="94"/>
      <c r="N1665" s="59"/>
      <c r="O1665" s="59"/>
      <c r="P1665" s="59"/>
      <c r="AA1665" s="59"/>
      <c r="AC1665" s="59"/>
      <c r="AE1665" s="59"/>
      <c r="AG1665" s="59"/>
      <c r="AI1665" s="59"/>
      <c r="AJ1665" s="59"/>
      <c r="AN1665" s="99"/>
    </row>
    <row r="1666" spans="6:40">
      <c r="F1666" s="77"/>
      <c r="G1666" s="92"/>
      <c r="J1666" s="94"/>
      <c r="N1666" s="59"/>
      <c r="O1666" s="59"/>
      <c r="P1666" s="59"/>
      <c r="AA1666" s="59"/>
      <c r="AC1666" s="59"/>
      <c r="AE1666" s="59"/>
      <c r="AG1666" s="59"/>
      <c r="AI1666" s="59"/>
      <c r="AJ1666" s="59"/>
      <c r="AN1666" s="99"/>
    </row>
    <row r="1667" spans="6:40">
      <c r="F1667" s="77"/>
      <c r="G1667" s="92"/>
      <c r="J1667" s="94"/>
      <c r="N1667" s="59"/>
      <c r="O1667" s="59"/>
      <c r="P1667" s="59"/>
      <c r="AA1667" s="59"/>
      <c r="AC1667" s="59"/>
      <c r="AE1667" s="59"/>
      <c r="AG1667" s="59"/>
      <c r="AI1667" s="59"/>
      <c r="AJ1667" s="59"/>
      <c r="AN1667" s="99"/>
    </row>
    <row r="1668" spans="6:40">
      <c r="F1668" s="77"/>
      <c r="G1668" s="92"/>
      <c r="J1668" s="94"/>
      <c r="N1668" s="59"/>
      <c r="O1668" s="59"/>
      <c r="P1668" s="59"/>
      <c r="AA1668" s="59"/>
      <c r="AC1668" s="59"/>
      <c r="AE1668" s="59"/>
      <c r="AG1668" s="59"/>
      <c r="AI1668" s="59"/>
      <c r="AJ1668" s="59"/>
      <c r="AN1668" s="99"/>
    </row>
    <row r="1669" spans="6:40">
      <c r="F1669" s="77"/>
      <c r="G1669" s="92"/>
      <c r="J1669" s="94"/>
      <c r="N1669" s="59"/>
      <c r="O1669" s="59"/>
      <c r="P1669" s="59"/>
      <c r="AA1669" s="59"/>
      <c r="AC1669" s="59"/>
      <c r="AE1669" s="59"/>
      <c r="AG1669" s="59"/>
      <c r="AI1669" s="59"/>
      <c r="AJ1669" s="59"/>
      <c r="AN1669" s="99"/>
    </row>
    <row r="1670" spans="6:40">
      <c r="F1670" s="77"/>
      <c r="G1670" s="92"/>
      <c r="J1670" s="94"/>
      <c r="N1670" s="59"/>
      <c r="O1670" s="59"/>
      <c r="P1670" s="59"/>
      <c r="AA1670" s="59"/>
      <c r="AC1670" s="59"/>
      <c r="AE1670" s="59"/>
      <c r="AG1670" s="59"/>
      <c r="AI1670" s="59"/>
      <c r="AJ1670" s="59"/>
      <c r="AN1670" s="99"/>
    </row>
    <row r="1671" spans="6:40">
      <c r="F1671" s="77"/>
      <c r="G1671" s="92"/>
      <c r="J1671" s="94"/>
      <c r="N1671" s="59"/>
      <c r="O1671" s="59"/>
      <c r="P1671" s="59"/>
      <c r="AA1671" s="59"/>
      <c r="AC1671" s="59"/>
      <c r="AE1671" s="59"/>
      <c r="AG1671" s="59"/>
      <c r="AI1671" s="59"/>
      <c r="AJ1671" s="59"/>
      <c r="AN1671" s="99"/>
    </row>
    <row r="1672" spans="6:40">
      <c r="F1672" s="77"/>
      <c r="G1672" s="92"/>
      <c r="J1672" s="94"/>
      <c r="N1672" s="59"/>
      <c r="O1672" s="59"/>
      <c r="P1672" s="59"/>
      <c r="AA1672" s="59"/>
      <c r="AC1672" s="59"/>
      <c r="AE1672" s="59"/>
      <c r="AG1672" s="59"/>
      <c r="AI1672" s="59"/>
      <c r="AJ1672" s="59"/>
      <c r="AN1672" s="99"/>
    </row>
    <row r="1673" spans="6:40">
      <c r="F1673" s="77"/>
      <c r="G1673" s="92"/>
      <c r="J1673" s="94"/>
      <c r="N1673" s="59"/>
      <c r="O1673" s="59"/>
      <c r="P1673" s="59"/>
      <c r="AA1673" s="59"/>
      <c r="AC1673" s="59"/>
      <c r="AE1673" s="59"/>
      <c r="AG1673" s="59"/>
      <c r="AI1673" s="59"/>
      <c r="AJ1673" s="59"/>
      <c r="AN1673" s="99"/>
    </row>
    <row r="1674" spans="6:40">
      <c r="F1674" s="77"/>
      <c r="G1674" s="92"/>
      <c r="J1674" s="94"/>
      <c r="N1674" s="59"/>
      <c r="O1674" s="59"/>
      <c r="P1674" s="59"/>
      <c r="AA1674" s="59"/>
      <c r="AC1674" s="59"/>
      <c r="AE1674" s="59"/>
      <c r="AG1674" s="59"/>
      <c r="AI1674" s="59"/>
      <c r="AJ1674" s="59"/>
      <c r="AN1674" s="99"/>
    </row>
    <row r="1675" spans="6:40">
      <c r="F1675" s="77"/>
      <c r="G1675" s="92"/>
      <c r="J1675" s="94"/>
      <c r="N1675" s="59"/>
      <c r="O1675" s="59"/>
      <c r="P1675" s="59"/>
      <c r="AA1675" s="59"/>
      <c r="AC1675" s="59"/>
      <c r="AE1675" s="59"/>
      <c r="AG1675" s="59"/>
      <c r="AI1675" s="59"/>
      <c r="AJ1675" s="59"/>
      <c r="AN1675" s="99"/>
    </row>
    <row r="1676" spans="6:40">
      <c r="F1676" s="77"/>
      <c r="G1676" s="92"/>
      <c r="J1676" s="94"/>
      <c r="N1676" s="59"/>
      <c r="O1676" s="59"/>
      <c r="P1676" s="59"/>
      <c r="AA1676" s="59"/>
      <c r="AC1676" s="59"/>
      <c r="AE1676" s="59"/>
      <c r="AG1676" s="59"/>
      <c r="AI1676" s="59"/>
      <c r="AJ1676" s="59"/>
      <c r="AN1676" s="99"/>
    </row>
    <row r="1677" spans="6:40">
      <c r="F1677" s="77"/>
      <c r="G1677" s="92"/>
      <c r="J1677" s="94"/>
      <c r="N1677" s="59"/>
      <c r="O1677" s="59"/>
      <c r="P1677" s="59"/>
      <c r="AA1677" s="59"/>
      <c r="AC1677" s="59"/>
      <c r="AE1677" s="59"/>
      <c r="AG1677" s="59"/>
      <c r="AI1677" s="59"/>
      <c r="AJ1677" s="59"/>
      <c r="AN1677" s="99"/>
    </row>
    <row r="1678" spans="6:40">
      <c r="F1678" s="77"/>
      <c r="G1678" s="92"/>
      <c r="J1678" s="94"/>
      <c r="N1678" s="59"/>
      <c r="O1678" s="59"/>
      <c r="P1678" s="59"/>
      <c r="AA1678" s="59"/>
      <c r="AC1678" s="59"/>
      <c r="AE1678" s="59"/>
      <c r="AG1678" s="59"/>
      <c r="AI1678" s="59"/>
      <c r="AJ1678" s="59"/>
      <c r="AN1678" s="99"/>
    </row>
    <row r="1679" spans="6:40">
      <c r="F1679" s="77"/>
      <c r="G1679" s="92"/>
      <c r="J1679" s="94"/>
      <c r="N1679" s="59"/>
      <c r="O1679" s="59"/>
      <c r="P1679" s="59"/>
      <c r="AA1679" s="59"/>
      <c r="AC1679" s="59"/>
      <c r="AE1679" s="59"/>
      <c r="AG1679" s="59"/>
      <c r="AI1679" s="59"/>
      <c r="AJ1679" s="59"/>
      <c r="AN1679" s="99"/>
    </row>
    <row r="1680" spans="6:40">
      <c r="F1680" s="77"/>
      <c r="G1680" s="92"/>
      <c r="J1680" s="94"/>
      <c r="N1680" s="59"/>
      <c r="O1680" s="59"/>
      <c r="P1680" s="59"/>
      <c r="AA1680" s="59"/>
      <c r="AC1680" s="59"/>
      <c r="AE1680" s="59"/>
      <c r="AG1680" s="59"/>
      <c r="AI1680" s="59"/>
      <c r="AJ1680" s="59"/>
      <c r="AN1680" s="99"/>
    </row>
    <row r="1681" spans="6:40">
      <c r="F1681" s="77"/>
      <c r="G1681" s="92"/>
      <c r="J1681" s="94"/>
      <c r="N1681" s="59"/>
      <c r="O1681" s="59"/>
      <c r="P1681" s="59"/>
      <c r="AA1681" s="59"/>
      <c r="AC1681" s="59"/>
      <c r="AE1681" s="59"/>
      <c r="AG1681" s="59"/>
      <c r="AI1681" s="59"/>
      <c r="AJ1681" s="59"/>
      <c r="AN1681" s="99"/>
    </row>
    <row r="1682" spans="6:40">
      <c r="F1682" s="77"/>
      <c r="G1682" s="92"/>
      <c r="J1682" s="94"/>
      <c r="N1682" s="59"/>
      <c r="O1682" s="59"/>
      <c r="P1682" s="59"/>
      <c r="AA1682" s="59"/>
      <c r="AC1682" s="59"/>
      <c r="AE1682" s="59"/>
      <c r="AG1682" s="59"/>
      <c r="AI1682" s="59"/>
      <c r="AJ1682" s="59"/>
      <c r="AN1682" s="99"/>
    </row>
    <row r="1683" spans="6:40">
      <c r="F1683" s="77"/>
      <c r="G1683" s="92"/>
      <c r="J1683" s="94"/>
      <c r="N1683" s="59"/>
      <c r="O1683" s="59"/>
      <c r="P1683" s="59"/>
      <c r="AA1683" s="59"/>
      <c r="AC1683" s="59"/>
      <c r="AE1683" s="59"/>
      <c r="AG1683" s="59"/>
      <c r="AI1683" s="59"/>
      <c r="AJ1683" s="59"/>
      <c r="AN1683" s="99"/>
    </row>
    <row r="1684" spans="6:40">
      <c r="F1684" s="77"/>
      <c r="G1684" s="92"/>
      <c r="J1684" s="94"/>
      <c r="N1684" s="59"/>
      <c r="O1684" s="59"/>
      <c r="P1684" s="59"/>
      <c r="AA1684" s="59"/>
      <c r="AC1684" s="59"/>
      <c r="AE1684" s="59"/>
      <c r="AG1684" s="59"/>
      <c r="AI1684" s="59"/>
      <c r="AJ1684" s="59"/>
      <c r="AN1684" s="99"/>
    </row>
    <row r="1685" spans="6:40">
      <c r="F1685" s="77"/>
      <c r="G1685" s="92"/>
      <c r="J1685" s="94"/>
      <c r="N1685" s="59"/>
      <c r="O1685" s="59"/>
      <c r="P1685" s="59"/>
      <c r="AA1685" s="59"/>
      <c r="AC1685" s="59"/>
      <c r="AE1685" s="59"/>
      <c r="AG1685" s="59"/>
      <c r="AI1685" s="59"/>
      <c r="AJ1685" s="59"/>
      <c r="AN1685" s="99"/>
    </row>
    <row r="1686" spans="6:40">
      <c r="F1686" s="77"/>
      <c r="G1686" s="92"/>
      <c r="J1686" s="94"/>
      <c r="N1686" s="59"/>
      <c r="O1686" s="59"/>
      <c r="P1686" s="59"/>
      <c r="AA1686" s="59"/>
      <c r="AC1686" s="59"/>
      <c r="AE1686" s="59"/>
      <c r="AG1686" s="59"/>
      <c r="AI1686" s="59"/>
      <c r="AJ1686" s="59"/>
      <c r="AN1686" s="99"/>
    </row>
    <row r="1687" spans="6:40">
      <c r="F1687" s="77"/>
      <c r="G1687" s="92"/>
      <c r="J1687" s="94"/>
      <c r="N1687" s="59"/>
      <c r="O1687" s="59"/>
      <c r="P1687" s="59"/>
      <c r="AA1687" s="59"/>
      <c r="AC1687" s="59"/>
      <c r="AE1687" s="59"/>
      <c r="AG1687" s="59"/>
      <c r="AI1687" s="59"/>
      <c r="AJ1687" s="59"/>
      <c r="AN1687" s="99"/>
    </row>
    <row r="1688" spans="6:40">
      <c r="F1688" s="77"/>
      <c r="G1688" s="92"/>
      <c r="J1688" s="94"/>
      <c r="N1688" s="59"/>
      <c r="O1688" s="59"/>
      <c r="P1688" s="59"/>
      <c r="AA1688" s="59"/>
      <c r="AC1688" s="59"/>
      <c r="AE1688" s="59"/>
      <c r="AG1688" s="59"/>
      <c r="AI1688" s="59"/>
      <c r="AJ1688" s="59"/>
      <c r="AN1688" s="99"/>
    </row>
    <row r="1689" spans="6:40">
      <c r="F1689" s="77"/>
      <c r="G1689" s="92"/>
      <c r="J1689" s="94"/>
      <c r="N1689" s="59"/>
      <c r="O1689" s="59"/>
      <c r="P1689" s="59"/>
      <c r="AA1689" s="59"/>
      <c r="AC1689" s="59"/>
      <c r="AE1689" s="59"/>
      <c r="AG1689" s="59"/>
      <c r="AI1689" s="59"/>
      <c r="AJ1689" s="59"/>
      <c r="AN1689" s="99"/>
    </row>
    <row r="1690" spans="6:40">
      <c r="F1690" s="77"/>
      <c r="G1690" s="92"/>
      <c r="J1690" s="94"/>
      <c r="N1690" s="59"/>
      <c r="O1690" s="59"/>
      <c r="P1690" s="59"/>
      <c r="AA1690" s="59"/>
      <c r="AC1690" s="59"/>
      <c r="AE1690" s="59"/>
      <c r="AG1690" s="59"/>
      <c r="AI1690" s="59"/>
      <c r="AJ1690" s="59"/>
      <c r="AN1690" s="99"/>
    </row>
    <row r="1691" spans="6:40">
      <c r="F1691" s="77"/>
      <c r="G1691" s="92"/>
      <c r="J1691" s="94"/>
      <c r="N1691" s="59"/>
      <c r="O1691" s="59"/>
      <c r="P1691" s="59"/>
      <c r="AA1691" s="59"/>
      <c r="AC1691" s="59"/>
      <c r="AE1691" s="59"/>
      <c r="AG1691" s="59"/>
      <c r="AI1691" s="59"/>
      <c r="AJ1691" s="59"/>
      <c r="AN1691" s="99"/>
    </row>
    <row r="1692" spans="6:40">
      <c r="F1692" s="77"/>
      <c r="G1692" s="92"/>
      <c r="J1692" s="94"/>
      <c r="N1692" s="59"/>
      <c r="O1692" s="59"/>
      <c r="P1692" s="59"/>
      <c r="AA1692" s="59"/>
      <c r="AC1692" s="59"/>
      <c r="AE1692" s="59"/>
      <c r="AG1692" s="59"/>
      <c r="AI1692" s="59"/>
      <c r="AJ1692" s="59"/>
      <c r="AN1692" s="99"/>
    </row>
    <row r="1693" spans="6:40">
      <c r="F1693" s="77"/>
      <c r="G1693" s="92"/>
      <c r="J1693" s="94"/>
      <c r="N1693" s="59"/>
      <c r="O1693" s="59"/>
      <c r="P1693" s="59"/>
      <c r="AA1693" s="59"/>
      <c r="AC1693" s="59"/>
      <c r="AE1693" s="59"/>
      <c r="AG1693" s="59"/>
      <c r="AI1693" s="59"/>
      <c r="AJ1693" s="59"/>
      <c r="AN1693" s="99"/>
    </row>
    <row r="1694" spans="6:40">
      <c r="F1694" s="77"/>
      <c r="G1694" s="92"/>
      <c r="J1694" s="94"/>
      <c r="N1694" s="59"/>
      <c r="O1694" s="59"/>
      <c r="P1694" s="59"/>
      <c r="AA1694" s="59"/>
      <c r="AC1694" s="59"/>
      <c r="AE1694" s="59"/>
      <c r="AG1694" s="59"/>
      <c r="AI1694" s="59"/>
      <c r="AJ1694" s="59"/>
      <c r="AN1694" s="99"/>
    </row>
    <row r="1695" spans="6:40">
      <c r="F1695" s="77"/>
      <c r="G1695" s="92"/>
      <c r="J1695" s="94"/>
      <c r="N1695" s="59"/>
      <c r="O1695" s="59"/>
      <c r="P1695" s="59"/>
      <c r="AA1695" s="59"/>
      <c r="AC1695" s="59"/>
      <c r="AE1695" s="59"/>
      <c r="AG1695" s="59"/>
      <c r="AI1695" s="59"/>
      <c r="AJ1695" s="59"/>
      <c r="AN1695" s="99"/>
    </row>
    <row r="1696" spans="6:40">
      <c r="F1696" s="77"/>
      <c r="G1696" s="92"/>
      <c r="J1696" s="94"/>
      <c r="N1696" s="59"/>
      <c r="O1696" s="59"/>
      <c r="P1696" s="59"/>
      <c r="AA1696" s="59"/>
      <c r="AC1696" s="59"/>
      <c r="AE1696" s="59"/>
      <c r="AG1696" s="59"/>
      <c r="AI1696" s="59"/>
      <c r="AJ1696" s="59"/>
      <c r="AN1696" s="99"/>
    </row>
    <row r="1697" spans="6:40">
      <c r="F1697" s="77"/>
      <c r="G1697" s="92"/>
      <c r="J1697" s="94"/>
      <c r="N1697" s="59"/>
      <c r="O1697" s="59"/>
      <c r="P1697" s="59"/>
      <c r="AA1697" s="59"/>
      <c r="AC1697" s="59"/>
      <c r="AE1697" s="59"/>
      <c r="AG1697" s="59"/>
      <c r="AI1697" s="59"/>
      <c r="AJ1697" s="59"/>
      <c r="AN1697" s="99"/>
    </row>
    <row r="1698" spans="6:40">
      <c r="F1698" s="77"/>
      <c r="G1698" s="92"/>
      <c r="J1698" s="94"/>
      <c r="N1698" s="59"/>
      <c r="O1698" s="59"/>
      <c r="P1698" s="59"/>
      <c r="AA1698" s="59"/>
      <c r="AC1698" s="59"/>
      <c r="AE1698" s="59"/>
      <c r="AG1698" s="59"/>
      <c r="AI1698" s="59"/>
      <c r="AJ1698" s="59"/>
      <c r="AN1698" s="99"/>
    </row>
    <row r="1699" spans="6:40">
      <c r="F1699" s="77"/>
      <c r="G1699" s="92"/>
      <c r="J1699" s="94"/>
      <c r="N1699" s="59"/>
      <c r="O1699" s="59"/>
      <c r="P1699" s="59"/>
      <c r="AA1699" s="59"/>
      <c r="AC1699" s="59"/>
      <c r="AE1699" s="59"/>
      <c r="AG1699" s="59"/>
      <c r="AI1699" s="59"/>
      <c r="AJ1699" s="59"/>
      <c r="AN1699" s="99"/>
    </row>
    <row r="1700" spans="6:40">
      <c r="F1700" s="77"/>
      <c r="G1700" s="92"/>
      <c r="J1700" s="94"/>
      <c r="N1700" s="59"/>
      <c r="O1700" s="59"/>
      <c r="P1700" s="59"/>
      <c r="AA1700" s="59"/>
      <c r="AC1700" s="59"/>
      <c r="AE1700" s="59"/>
      <c r="AG1700" s="59"/>
      <c r="AI1700" s="59"/>
      <c r="AJ1700" s="59"/>
      <c r="AN1700" s="99"/>
    </row>
    <row r="1701" spans="6:40">
      <c r="F1701" s="77"/>
      <c r="G1701" s="92"/>
      <c r="J1701" s="94"/>
      <c r="N1701" s="59"/>
      <c r="O1701" s="59"/>
      <c r="P1701" s="59"/>
      <c r="AA1701" s="59"/>
      <c r="AC1701" s="59"/>
      <c r="AE1701" s="59"/>
      <c r="AG1701" s="59"/>
      <c r="AI1701" s="59"/>
      <c r="AJ1701" s="59"/>
      <c r="AN1701" s="99"/>
    </row>
    <row r="1702" spans="6:40">
      <c r="F1702" s="77"/>
      <c r="G1702" s="92"/>
      <c r="J1702" s="94"/>
      <c r="N1702" s="59"/>
      <c r="O1702" s="59"/>
      <c r="P1702" s="59"/>
      <c r="AA1702" s="59"/>
      <c r="AC1702" s="59"/>
      <c r="AE1702" s="59"/>
      <c r="AG1702" s="59"/>
      <c r="AI1702" s="59"/>
      <c r="AJ1702" s="59"/>
      <c r="AN1702" s="99"/>
    </row>
    <row r="1703" spans="6:40">
      <c r="F1703" s="77"/>
      <c r="G1703" s="92"/>
      <c r="J1703" s="94"/>
      <c r="N1703" s="59"/>
      <c r="O1703" s="59"/>
      <c r="P1703" s="59"/>
      <c r="AA1703" s="59"/>
      <c r="AC1703" s="59"/>
      <c r="AE1703" s="59"/>
      <c r="AG1703" s="59"/>
      <c r="AI1703" s="59"/>
      <c r="AJ1703" s="59"/>
      <c r="AN1703" s="99"/>
    </row>
    <row r="1704" spans="6:40">
      <c r="F1704" s="77"/>
      <c r="G1704" s="92"/>
      <c r="J1704" s="94"/>
      <c r="N1704" s="59"/>
      <c r="O1704" s="59"/>
      <c r="P1704" s="59"/>
      <c r="AA1704" s="59"/>
      <c r="AC1704" s="59"/>
      <c r="AE1704" s="59"/>
      <c r="AG1704" s="59"/>
      <c r="AI1704" s="59"/>
      <c r="AJ1704" s="59"/>
      <c r="AN1704" s="99"/>
    </row>
    <row r="1705" spans="6:40">
      <c r="F1705" s="77"/>
      <c r="G1705" s="92"/>
      <c r="J1705" s="94"/>
      <c r="N1705" s="59"/>
      <c r="O1705" s="59"/>
      <c r="P1705" s="59"/>
      <c r="AA1705" s="59"/>
      <c r="AC1705" s="59"/>
      <c r="AE1705" s="59"/>
      <c r="AG1705" s="59"/>
      <c r="AI1705" s="59"/>
      <c r="AJ1705" s="59"/>
      <c r="AN1705" s="99"/>
    </row>
    <row r="1706" spans="6:40">
      <c r="F1706" s="77"/>
      <c r="G1706" s="92"/>
      <c r="J1706" s="94"/>
      <c r="N1706" s="59"/>
      <c r="O1706" s="59"/>
      <c r="P1706" s="59"/>
      <c r="AA1706" s="59"/>
      <c r="AC1706" s="59"/>
      <c r="AE1706" s="59"/>
      <c r="AG1706" s="59"/>
      <c r="AI1706" s="59"/>
      <c r="AJ1706" s="59"/>
      <c r="AN1706" s="99"/>
    </row>
    <row r="1707" spans="6:40">
      <c r="F1707" s="77"/>
      <c r="G1707" s="92"/>
      <c r="J1707" s="94"/>
      <c r="N1707" s="59"/>
      <c r="O1707" s="59"/>
      <c r="P1707" s="59"/>
      <c r="AA1707" s="59"/>
      <c r="AC1707" s="59"/>
      <c r="AE1707" s="59"/>
      <c r="AG1707" s="59"/>
      <c r="AI1707" s="59"/>
      <c r="AJ1707" s="59"/>
      <c r="AN1707" s="99"/>
    </row>
    <row r="1708" spans="6:40">
      <c r="F1708" s="77"/>
      <c r="G1708" s="92"/>
      <c r="J1708" s="94"/>
      <c r="N1708" s="59"/>
      <c r="O1708" s="59"/>
      <c r="P1708" s="59"/>
      <c r="AA1708" s="59"/>
      <c r="AC1708" s="59"/>
      <c r="AE1708" s="59"/>
      <c r="AG1708" s="59"/>
      <c r="AI1708" s="59"/>
      <c r="AJ1708" s="59"/>
      <c r="AN1708" s="99"/>
    </row>
    <row r="1709" spans="6:40">
      <c r="F1709" s="77"/>
      <c r="G1709" s="92"/>
      <c r="J1709" s="94"/>
      <c r="N1709" s="59"/>
      <c r="O1709" s="59"/>
      <c r="P1709" s="59"/>
      <c r="AA1709" s="59"/>
      <c r="AC1709" s="59"/>
      <c r="AE1709" s="59"/>
      <c r="AG1709" s="59"/>
      <c r="AI1709" s="59"/>
      <c r="AJ1709" s="59"/>
      <c r="AN1709" s="99"/>
    </row>
    <row r="1710" spans="6:40">
      <c r="F1710" s="77"/>
      <c r="G1710" s="92"/>
      <c r="J1710" s="94"/>
      <c r="N1710" s="59"/>
      <c r="O1710" s="59"/>
      <c r="P1710" s="59"/>
      <c r="AA1710" s="59"/>
      <c r="AC1710" s="59"/>
      <c r="AE1710" s="59"/>
      <c r="AG1710" s="59"/>
      <c r="AI1710" s="59"/>
      <c r="AJ1710" s="59"/>
      <c r="AN1710" s="99"/>
    </row>
    <row r="1711" spans="6:40">
      <c r="F1711" s="77"/>
      <c r="G1711" s="92"/>
      <c r="J1711" s="94"/>
      <c r="N1711" s="59"/>
      <c r="O1711" s="59"/>
      <c r="P1711" s="59"/>
      <c r="AA1711" s="59"/>
      <c r="AC1711" s="59"/>
      <c r="AE1711" s="59"/>
      <c r="AG1711" s="59"/>
      <c r="AI1711" s="59"/>
      <c r="AJ1711" s="59"/>
      <c r="AN1711" s="99"/>
    </row>
    <row r="1712" spans="6:40">
      <c r="F1712" s="77"/>
      <c r="G1712" s="92"/>
      <c r="J1712" s="94"/>
      <c r="N1712" s="59"/>
      <c r="O1712" s="59"/>
      <c r="P1712" s="59"/>
      <c r="AA1712" s="59"/>
      <c r="AC1712" s="59"/>
      <c r="AE1712" s="59"/>
      <c r="AG1712" s="59"/>
      <c r="AI1712" s="59"/>
      <c r="AJ1712" s="59"/>
      <c r="AN1712" s="99"/>
    </row>
    <row r="1713" spans="6:40">
      <c r="F1713" s="77"/>
      <c r="G1713" s="92"/>
      <c r="J1713" s="94"/>
      <c r="N1713" s="59"/>
      <c r="O1713" s="59"/>
      <c r="P1713" s="59"/>
      <c r="AA1713" s="59"/>
      <c r="AC1713" s="59"/>
      <c r="AE1713" s="59"/>
      <c r="AG1713" s="59"/>
      <c r="AI1713" s="59"/>
      <c r="AJ1713" s="59"/>
      <c r="AN1713" s="99"/>
    </row>
    <row r="1714" spans="6:40">
      <c r="F1714" s="77"/>
      <c r="G1714" s="92"/>
      <c r="J1714" s="94"/>
      <c r="N1714" s="59"/>
      <c r="O1714" s="59"/>
      <c r="P1714" s="59"/>
      <c r="AA1714" s="59"/>
      <c r="AC1714" s="59"/>
      <c r="AE1714" s="59"/>
      <c r="AG1714" s="59"/>
      <c r="AI1714" s="59"/>
      <c r="AJ1714" s="59"/>
      <c r="AN1714" s="99"/>
    </row>
    <row r="1715" spans="6:40">
      <c r="F1715" s="77"/>
      <c r="G1715" s="92"/>
      <c r="J1715" s="94"/>
      <c r="N1715" s="59"/>
      <c r="O1715" s="59"/>
      <c r="P1715" s="59"/>
      <c r="AA1715" s="59"/>
      <c r="AC1715" s="59"/>
      <c r="AE1715" s="59"/>
      <c r="AG1715" s="59"/>
      <c r="AI1715" s="59"/>
      <c r="AJ1715" s="59"/>
      <c r="AN1715" s="99"/>
    </row>
    <row r="1716" spans="6:40">
      <c r="F1716" s="77"/>
      <c r="G1716" s="92"/>
      <c r="J1716" s="94"/>
      <c r="N1716" s="59"/>
      <c r="O1716" s="59"/>
      <c r="P1716" s="59"/>
      <c r="AA1716" s="59"/>
      <c r="AC1716" s="59"/>
      <c r="AE1716" s="59"/>
      <c r="AG1716" s="59"/>
      <c r="AI1716" s="59"/>
      <c r="AJ1716" s="59"/>
      <c r="AN1716" s="99"/>
    </row>
    <row r="1717" spans="6:40">
      <c r="F1717" s="77"/>
      <c r="G1717" s="92"/>
      <c r="J1717" s="94"/>
      <c r="N1717" s="59"/>
      <c r="O1717" s="59"/>
      <c r="P1717" s="59"/>
      <c r="AA1717" s="59"/>
      <c r="AC1717" s="59"/>
      <c r="AE1717" s="59"/>
      <c r="AG1717" s="59"/>
      <c r="AI1717" s="59"/>
      <c r="AJ1717" s="59"/>
      <c r="AN1717" s="99"/>
    </row>
    <row r="1718" spans="6:40">
      <c r="F1718" s="77"/>
      <c r="G1718" s="92"/>
      <c r="J1718" s="94"/>
      <c r="N1718" s="59"/>
      <c r="O1718" s="59"/>
      <c r="P1718" s="59"/>
      <c r="AA1718" s="59"/>
      <c r="AC1718" s="59"/>
      <c r="AE1718" s="59"/>
      <c r="AG1718" s="59"/>
      <c r="AI1718" s="59"/>
      <c r="AJ1718" s="59"/>
      <c r="AN1718" s="99"/>
    </row>
    <row r="1719" spans="6:40">
      <c r="F1719" s="77"/>
      <c r="G1719" s="92"/>
      <c r="J1719" s="94"/>
      <c r="N1719" s="59"/>
      <c r="O1719" s="59"/>
      <c r="P1719" s="59"/>
      <c r="AA1719" s="59"/>
      <c r="AC1719" s="59"/>
      <c r="AE1719" s="59"/>
      <c r="AG1719" s="59"/>
      <c r="AI1719" s="59"/>
      <c r="AJ1719" s="59"/>
      <c r="AN1719" s="99"/>
    </row>
    <row r="1720" spans="6:40">
      <c r="F1720" s="77"/>
      <c r="G1720" s="92"/>
      <c r="J1720" s="94"/>
      <c r="N1720" s="59"/>
      <c r="O1720" s="59"/>
      <c r="P1720" s="59"/>
      <c r="AA1720" s="59"/>
      <c r="AC1720" s="59"/>
      <c r="AE1720" s="59"/>
      <c r="AG1720" s="59"/>
      <c r="AI1720" s="59"/>
      <c r="AJ1720" s="59"/>
      <c r="AN1720" s="99"/>
    </row>
    <row r="1721" spans="6:40">
      <c r="F1721" s="77"/>
      <c r="G1721" s="92"/>
      <c r="J1721" s="94"/>
      <c r="N1721" s="59"/>
      <c r="O1721" s="59"/>
      <c r="P1721" s="59"/>
      <c r="AA1721" s="59"/>
      <c r="AC1721" s="59"/>
      <c r="AE1721" s="59"/>
      <c r="AG1721" s="59"/>
      <c r="AI1721" s="59"/>
      <c r="AJ1721" s="59"/>
      <c r="AN1721" s="99"/>
    </row>
    <row r="1722" spans="6:40">
      <c r="F1722" s="77"/>
      <c r="G1722" s="92"/>
      <c r="J1722" s="94"/>
      <c r="N1722" s="59"/>
      <c r="O1722" s="59"/>
      <c r="P1722" s="59"/>
      <c r="AA1722" s="59"/>
      <c r="AC1722" s="59"/>
      <c r="AE1722" s="59"/>
      <c r="AG1722" s="59"/>
      <c r="AI1722" s="59"/>
      <c r="AJ1722" s="59"/>
      <c r="AN1722" s="99"/>
    </row>
    <row r="1723" spans="6:40">
      <c r="F1723" s="77"/>
      <c r="G1723" s="92"/>
      <c r="J1723" s="94"/>
      <c r="N1723" s="59"/>
      <c r="O1723" s="59"/>
      <c r="P1723" s="59"/>
      <c r="AA1723" s="59"/>
      <c r="AC1723" s="59"/>
      <c r="AE1723" s="59"/>
      <c r="AG1723" s="59"/>
      <c r="AI1723" s="59"/>
      <c r="AJ1723" s="59"/>
      <c r="AN1723" s="99"/>
    </row>
    <row r="1724" spans="6:40">
      <c r="F1724" s="77"/>
      <c r="G1724" s="92"/>
      <c r="J1724" s="94"/>
      <c r="N1724" s="59"/>
      <c r="O1724" s="59"/>
      <c r="P1724" s="59"/>
      <c r="AA1724" s="59"/>
      <c r="AC1724" s="59"/>
      <c r="AE1724" s="59"/>
      <c r="AG1724" s="59"/>
      <c r="AI1724" s="59"/>
      <c r="AJ1724" s="59"/>
      <c r="AN1724" s="99"/>
    </row>
    <row r="1725" spans="6:40">
      <c r="F1725" s="77"/>
      <c r="G1725" s="92"/>
      <c r="J1725" s="94"/>
      <c r="N1725" s="59"/>
      <c r="O1725" s="59"/>
      <c r="P1725" s="59"/>
      <c r="AA1725" s="59"/>
      <c r="AC1725" s="59"/>
      <c r="AE1725" s="59"/>
      <c r="AG1725" s="59"/>
      <c r="AI1725" s="59"/>
      <c r="AJ1725" s="59"/>
      <c r="AN1725" s="99"/>
    </row>
    <row r="1726" spans="6:40">
      <c r="F1726" s="77"/>
      <c r="G1726" s="92"/>
      <c r="J1726" s="94"/>
      <c r="N1726" s="59"/>
      <c r="O1726" s="59"/>
      <c r="P1726" s="59"/>
      <c r="AA1726" s="59"/>
      <c r="AC1726" s="59"/>
      <c r="AE1726" s="59"/>
      <c r="AG1726" s="59"/>
      <c r="AI1726" s="59"/>
      <c r="AJ1726" s="59"/>
      <c r="AN1726" s="99"/>
    </row>
    <row r="1727" spans="6:40">
      <c r="F1727" s="77"/>
      <c r="G1727" s="92"/>
      <c r="J1727" s="94"/>
      <c r="N1727" s="59"/>
      <c r="O1727" s="59"/>
      <c r="P1727" s="59"/>
      <c r="AA1727" s="59"/>
      <c r="AC1727" s="59"/>
      <c r="AE1727" s="59"/>
      <c r="AG1727" s="59"/>
      <c r="AI1727" s="59"/>
      <c r="AJ1727" s="59"/>
      <c r="AN1727" s="99"/>
    </row>
    <row r="1728" spans="6:40">
      <c r="F1728" s="77"/>
      <c r="G1728" s="92"/>
      <c r="J1728" s="94"/>
      <c r="N1728" s="59"/>
      <c r="O1728" s="59"/>
      <c r="P1728" s="59"/>
      <c r="AA1728" s="59"/>
      <c r="AC1728" s="59"/>
      <c r="AE1728" s="59"/>
      <c r="AG1728" s="59"/>
      <c r="AI1728" s="59"/>
      <c r="AJ1728" s="59"/>
      <c r="AN1728" s="99"/>
    </row>
    <row r="1729" spans="6:40">
      <c r="F1729" s="77"/>
      <c r="G1729" s="92"/>
      <c r="J1729" s="94"/>
      <c r="N1729" s="59"/>
      <c r="O1729" s="59"/>
      <c r="P1729" s="59"/>
      <c r="AA1729" s="59"/>
      <c r="AC1729" s="59"/>
      <c r="AE1729" s="59"/>
      <c r="AG1729" s="59"/>
      <c r="AI1729" s="59"/>
      <c r="AJ1729" s="59"/>
      <c r="AN1729" s="99"/>
    </row>
    <row r="1730" spans="6:40">
      <c r="F1730" s="77"/>
      <c r="G1730" s="92"/>
      <c r="J1730" s="94"/>
      <c r="N1730" s="59"/>
      <c r="O1730" s="59"/>
      <c r="P1730" s="59"/>
      <c r="AA1730" s="59"/>
      <c r="AC1730" s="59"/>
      <c r="AE1730" s="59"/>
      <c r="AG1730" s="59"/>
      <c r="AI1730" s="59"/>
      <c r="AJ1730" s="59"/>
      <c r="AN1730" s="99"/>
    </row>
    <row r="1731" spans="6:40">
      <c r="F1731" s="77"/>
      <c r="G1731" s="92"/>
      <c r="J1731" s="94"/>
      <c r="N1731" s="59"/>
      <c r="O1731" s="59"/>
      <c r="P1731" s="59"/>
      <c r="AA1731" s="59"/>
      <c r="AC1731" s="59"/>
      <c r="AE1731" s="59"/>
      <c r="AG1731" s="59"/>
      <c r="AI1731" s="59"/>
      <c r="AJ1731" s="59"/>
      <c r="AN1731" s="99"/>
    </row>
    <row r="1732" spans="6:40">
      <c r="F1732" s="77"/>
      <c r="G1732" s="92"/>
      <c r="J1732" s="94"/>
      <c r="N1732" s="59"/>
      <c r="O1732" s="59"/>
      <c r="P1732" s="59"/>
      <c r="AA1732" s="59"/>
      <c r="AC1732" s="59"/>
      <c r="AE1732" s="59"/>
      <c r="AG1732" s="59"/>
      <c r="AI1732" s="59"/>
      <c r="AJ1732" s="59"/>
      <c r="AN1732" s="99"/>
    </row>
    <row r="1733" spans="6:40">
      <c r="F1733" s="77"/>
      <c r="G1733" s="92"/>
      <c r="J1733" s="94"/>
      <c r="N1733" s="59"/>
      <c r="O1733" s="59"/>
      <c r="P1733" s="59"/>
      <c r="AA1733" s="59"/>
      <c r="AC1733" s="59"/>
      <c r="AE1733" s="59"/>
      <c r="AG1733" s="59"/>
      <c r="AI1733" s="59"/>
      <c r="AJ1733" s="59"/>
      <c r="AN1733" s="99"/>
    </row>
    <row r="1734" spans="6:40">
      <c r="F1734" s="77"/>
      <c r="G1734" s="92"/>
      <c r="J1734" s="94"/>
      <c r="N1734" s="59"/>
      <c r="O1734" s="59"/>
      <c r="P1734" s="59"/>
      <c r="AA1734" s="59"/>
      <c r="AC1734" s="59"/>
      <c r="AE1734" s="59"/>
      <c r="AG1734" s="59"/>
      <c r="AI1734" s="59"/>
      <c r="AJ1734" s="59"/>
      <c r="AN1734" s="99"/>
    </row>
    <row r="1735" spans="6:40">
      <c r="F1735" s="77"/>
      <c r="G1735" s="92"/>
      <c r="J1735" s="94"/>
      <c r="N1735" s="59"/>
      <c r="O1735" s="59"/>
      <c r="P1735" s="59"/>
      <c r="AA1735" s="59"/>
      <c r="AC1735" s="59"/>
      <c r="AE1735" s="59"/>
      <c r="AG1735" s="59"/>
      <c r="AI1735" s="59"/>
      <c r="AJ1735" s="59"/>
      <c r="AN1735" s="99"/>
    </row>
    <row r="1736" spans="6:40">
      <c r="F1736" s="77"/>
      <c r="G1736" s="92"/>
      <c r="J1736" s="94"/>
      <c r="N1736" s="59"/>
      <c r="O1736" s="59"/>
      <c r="P1736" s="59"/>
      <c r="AA1736" s="59"/>
      <c r="AC1736" s="59"/>
      <c r="AE1736" s="59"/>
      <c r="AG1736" s="59"/>
      <c r="AI1736" s="59"/>
      <c r="AJ1736" s="59"/>
      <c r="AN1736" s="99"/>
    </row>
    <row r="1737" spans="6:40">
      <c r="F1737" s="77"/>
      <c r="G1737" s="92"/>
      <c r="J1737" s="94"/>
      <c r="N1737" s="59"/>
      <c r="O1737" s="59"/>
      <c r="P1737" s="59"/>
      <c r="AA1737" s="59"/>
      <c r="AC1737" s="59"/>
      <c r="AE1737" s="59"/>
      <c r="AG1737" s="59"/>
      <c r="AI1737" s="59"/>
      <c r="AJ1737" s="59"/>
      <c r="AN1737" s="99"/>
    </row>
    <row r="1738" spans="6:40">
      <c r="F1738" s="77"/>
      <c r="G1738" s="92"/>
      <c r="J1738" s="94"/>
      <c r="N1738" s="59"/>
      <c r="O1738" s="59"/>
      <c r="P1738" s="59"/>
      <c r="AA1738" s="59"/>
      <c r="AC1738" s="59"/>
      <c r="AE1738" s="59"/>
      <c r="AG1738" s="59"/>
      <c r="AI1738" s="59"/>
      <c r="AJ1738" s="59"/>
      <c r="AN1738" s="99"/>
    </row>
    <row r="1739" spans="6:40">
      <c r="F1739" s="77"/>
      <c r="G1739" s="92"/>
      <c r="J1739" s="94"/>
      <c r="N1739" s="59"/>
      <c r="O1739" s="59"/>
      <c r="P1739" s="59"/>
      <c r="AA1739" s="59"/>
      <c r="AC1739" s="59"/>
      <c r="AE1739" s="59"/>
      <c r="AG1739" s="59"/>
      <c r="AI1739" s="59"/>
      <c r="AJ1739" s="59"/>
      <c r="AN1739" s="99"/>
    </row>
    <row r="1740" spans="6:40">
      <c r="F1740" s="77"/>
      <c r="G1740" s="92"/>
      <c r="J1740" s="94"/>
      <c r="N1740" s="59"/>
      <c r="O1740" s="59"/>
      <c r="P1740" s="59"/>
      <c r="AA1740" s="59"/>
      <c r="AC1740" s="59"/>
      <c r="AE1740" s="59"/>
      <c r="AG1740" s="59"/>
      <c r="AI1740" s="59"/>
      <c r="AJ1740" s="59"/>
      <c r="AN1740" s="99"/>
    </row>
    <row r="1741" spans="6:40">
      <c r="F1741" s="77"/>
      <c r="G1741" s="92"/>
      <c r="J1741" s="94"/>
      <c r="N1741" s="59"/>
      <c r="O1741" s="59"/>
      <c r="P1741" s="59"/>
      <c r="AA1741" s="59"/>
      <c r="AC1741" s="59"/>
      <c r="AE1741" s="59"/>
      <c r="AG1741" s="59"/>
      <c r="AI1741" s="59"/>
      <c r="AJ1741" s="59"/>
      <c r="AN1741" s="99"/>
    </row>
    <row r="1742" spans="6:40">
      <c r="F1742" s="77"/>
      <c r="G1742" s="92"/>
      <c r="J1742" s="94"/>
      <c r="N1742" s="59"/>
      <c r="O1742" s="59"/>
      <c r="P1742" s="59"/>
      <c r="AA1742" s="59"/>
      <c r="AC1742" s="59"/>
      <c r="AE1742" s="59"/>
      <c r="AG1742" s="59"/>
      <c r="AI1742" s="59"/>
      <c r="AJ1742" s="59"/>
      <c r="AN1742" s="99"/>
    </row>
    <row r="1743" spans="6:40">
      <c r="F1743" s="77"/>
      <c r="G1743" s="92"/>
      <c r="J1743" s="94"/>
      <c r="N1743" s="59"/>
      <c r="O1743" s="59"/>
      <c r="P1743" s="59"/>
      <c r="AA1743" s="59"/>
      <c r="AC1743" s="59"/>
      <c r="AE1743" s="59"/>
      <c r="AG1743" s="59"/>
      <c r="AI1743" s="59"/>
      <c r="AJ1743" s="59"/>
      <c r="AN1743" s="99"/>
    </row>
    <row r="1744" spans="6:40">
      <c r="F1744" s="77"/>
      <c r="G1744" s="92"/>
      <c r="J1744" s="94"/>
      <c r="N1744" s="59"/>
      <c r="O1744" s="59"/>
      <c r="P1744" s="59"/>
      <c r="AA1744" s="59"/>
      <c r="AC1744" s="59"/>
      <c r="AE1744" s="59"/>
      <c r="AG1744" s="59"/>
      <c r="AI1744" s="59"/>
      <c r="AJ1744" s="59"/>
      <c r="AN1744" s="99"/>
    </row>
    <row r="1745" spans="6:40">
      <c r="F1745" s="77"/>
      <c r="G1745" s="92"/>
      <c r="J1745" s="94"/>
      <c r="N1745" s="59"/>
      <c r="O1745" s="59"/>
      <c r="P1745" s="59"/>
      <c r="AA1745" s="59"/>
      <c r="AC1745" s="59"/>
      <c r="AE1745" s="59"/>
      <c r="AG1745" s="59"/>
      <c r="AI1745" s="59"/>
      <c r="AJ1745" s="59"/>
      <c r="AN1745" s="99"/>
    </row>
    <row r="1746" spans="6:40">
      <c r="F1746" s="77"/>
      <c r="G1746" s="92"/>
      <c r="J1746" s="94"/>
      <c r="N1746" s="59"/>
      <c r="O1746" s="59"/>
      <c r="P1746" s="59"/>
      <c r="AA1746" s="59"/>
      <c r="AC1746" s="59"/>
      <c r="AE1746" s="59"/>
      <c r="AG1746" s="59"/>
      <c r="AI1746" s="59"/>
      <c r="AJ1746" s="59"/>
      <c r="AN1746" s="99"/>
    </row>
    <row r="1747" spans="6:40">
      <c r="F1747" s="77"/>
      <c r="G1747" s="92"/>
      <c r="J1747" s="94"/>
      <c r="N1747" s="59"/>
      <c r="O1747" s="59"/>
      <c r="P1747" s="59"/>
      <c r="AA1747" s="59"/>
      <c r="AC1747" s="59"/>
      <c r="AE1747" s="59"/>
      <c r="AG1747" s="59"/>
      <c r="AI1747" s="59"/>
      <c r="AJ1747" s="59"/>
      <c r="AN1747" s="99"/>
    </row>
    <row r="1748" spans="6:40">
      <c r="F1748" s="77"/>
      <c r="G1748" s="92"/>
      <c r="J1748" s="94"/>
      <c r="N1748" s="59"/>
      <c r="O1748" s="59"/>
      <c r="P1748" s="59"/>
      <c r="AA1748" s="59"/>
      <c r="AC1748" s="59"/>
      <c r="AE1748" s="59"/>
      <c r="AG1748" s="59"/>
      <c r="AI1748" s="59"/>
      <c r="AJ1748" s="59"/>
      <c r="AN1748" s="99"/>
    </row>
    <row r="1749" spans="6:40">
      <c r="F1749" s="77"/>
      <c r="G1749" s="92"/>
      <c r="J1749" s="94"/>
      <c r="N1749" s="59"/>
      <c r="O1749" s="59"/>
      <c r="P1749" s="59"/>
      <c r="AA1749" s="59"/>
      <c r="AC1749" s="59"/>
      <c r="AE1749" s="59"/>
      <c r="AG1749" s="59"/>
      <c r="AI1749" s="59"/>
      <c r="AJ1749" s="59"/>
      <c r="AN1749" s="99"/>
    </row>
    <row r="1750" spans="6:40">
      <c r="F1750" s="77"/>
      <c r="G1750" s="92"/>
      <c r="J1750" s="94"/>
      <c r="N1750" s="59"/>
      <c r="O1750" s="59"/>
      <c r="P1750" s="59"/>
      <c r="AA1750" s="59"/>
      <c r="AC1750" s="59"/>
      <c r="AE1750" s="59"/>
      <c r="AG1750" s="59"/>
      <c r="AI1750" s="59"/>
      <c r="AJ1750" s="59"/>
      <c r="AN1750" s="99"/>
    </row>
    <row r="1751" spans="6:40">
      <c r="F1751" s="77"/>
      <c r="G1751" s="92"/>
      <c r="J1751" s="94"/>
      <c r="N1751" s="59"/>
      <c r="O1751" s="59"/>
      <c r="P1751" s="59"/>
      <c r="AA1751" s="59"/>
      <c r="AC1751" s="59"/>
      <c r="AE1751" s="59"/>
      <c r="AG1751" s="59"/>
      <c r="AI1751" s="59"/>
      <c r="AJ1751" s="59"/>
      <c r="AN1751" s="99"/>
    </row>
    <row r="1752" spans="6:40">
      <c r="F1752" s="77"/>
      <c r="G1752" s="92"/>
      <c r="J1752" s="94"/>
      <c r="N1752" s="59"/>
      <c r="O1752" s="59"/>
      <c r="P1752" s="59"/>
      <c r="AA1752" s="59"/>
      <c r="AC1752" s="59"/>
      <c r="AE1752" s="59"/>
      <c r="AG1752" s="59"/>
      <c r="AI1752" s="59"/>
      <c r="AJ1752" s="59"/>
      <c r="AN1752" s="99"/>
    </row>
    <row r="1753" spans="6:40">
      <c r="F1753" s="77"/>
      <c r="G1753" s="92"/>
      <c r="J1753" s="94"/>
      <c r="N1753" s="59"/>
      <c r="O1753" s="59"/>
      <c r="P1753" s="59"/>
      <c r="AA1753" s="59"/>
      <c r="AC1753" s="59"/>
      <c r="AE1753" s="59"/>
      <c r="AG1753" s="59"/>
      <c r="AI1753" s="59"/>
      <c r="AJ1753" s="59"/>
      <c r="AN1753" s="99"/>
    </row>
    <row r="1754" spans="6:40">
      <c r="F1754" s="77"/>
      <c r="G1754" s="92"/>
      <c r="J1754" s="94"/>
      <c r="N1754" s="59"/>
      <c r="O1754" s="59"/>
      <c r="P1754" s="59"/>
      <c r="AA1754" s="59"/>
      <c r="AC1754" s="59"/>
      <c r="AE1754" s="59"/>
      <c r="AG1754" s="59"/>
      <c r="AI1754" s="59"/>
      <c r="AJ1754" s="59"/>
      <c r="AN1754" s="99"/>
    </row>
    <row r="1755" spans="6:40">
      <c r="F1755" s="77"/>
      <c r="G1755" s="92"/>
      <c r="J1755" s="94"/>
      <c r="N1755" s="59"/>
      <c r="O1755" s="59"/>
      <c r="P1755" s="59"/>
      <c r="AA1755" s="59"/>
      <c r="AC1755" s="59"/>
      <c r="AE1755" s="59"/>
      <c r="AG1755" s="59"/>
      <c r="AI1755" s="59"/>
      <c r="AJ1755" s="59"/>
      <c r="AN1755" s="99"/>
    </row>
    <row r="1756" spans="6:40">
      <c r="F1756" s="77"/>
      <c r="G1756" s="92"/>
      <c r="J1756" s="94"/>
      <c r="N1756" s="59"/>
      <c r="O1756" s="59"/>
      <c r="P1756" s="59"/>
      <c r="AA1756" s="59"/>
      <c r="AC1756" s="59"/>
      <c r="AE1756" s="59"/>
      <c r="AG1756" s="59"/>
      <c r="AI1756" s="59"/>
      <c r="AJ1756" s="59"/>
      <c r="AN1756" s="99"/>
    </row>
    <row r="1757" spans="6:40">
      <c r="F1757" s="77"/>
      <c r="G1757" s="92"/>
      <c r="J1757" s="94"/>
      <c r="N1757" s="59"/>
      <c r="O1757" s="59"/>
      <c r="P1757" s="59"/>
      <c r="AA1757" s="59"/>
      <c r="AC1757" s="59"/>
      <c r="AE1757" s="59"/>
      <c r="AG1757" s="59"/>
      <c r="AI1757" s="59"/>
      <c r="AJ1757" s="59"/>
      <c r="AN1757" s="99"/>
    </row>
    <row r="1758" spans="6:40">
      <c r="F1758" s="77"/>
      <c r="G1758" s="92"/>
      <c r="J1758" s="94"/>
      <c r="N1758" s="59"/>
      <c r="O1758" s="59"/>
      <c r="P1758" s="59"/>
      <c r="AA1758" s="59"/>
      <c r="AC1758" s="59"/>
      <c r="AE1758" s="59"/>
      <c r="AG1758" s="59"/>
      <c r="AI1758" s="59"/>
      <c r="AJ1758" s="59"/>
      <c r="AN1758" s="99"/>
    </row>
    <row r="1759" spans="6:40">
      <c r="F1759" s="77"/>
      <c r="G1759" s="92"/>
      <c r="J1759" s="94"/>
      <c r="N1759" s="59"/>
      <c r="O1759" s="59"/>
      <c r="P1759" s="59"/>
      <c r="AA1759" s="59"/>
      <c r="AC1759" s="59"/>
      <c r="AE1759" s="59"/>
      <c r="AG1759" s="59"/>
      <c r="AI1759" s="59"/>
      <c r="AJ1759" s="59"/>
      <c r="AN1759" s="99"/>
    </row>
    <row r="1760" spans="6:40">
      <c r="F1760" s="77"/>
      <c r="G1760" s="92"/>
      <c r="J1760" s="94"/>
      <c r="N1760" s="59"/>
      <c r="O1760" s="59"/>
      <c r="P1760" s="59"/>
      <c r="AA1760" s="59"/>
      <c r="AC1760" s="59"/>
      <c r="AE1760" s="59"/>
      <c r="AG1760" s="59"/>
      <c r="AI1760" s="59"/>
      <c r="AJ1760" s="59"/>
      <c r="AN1760" s="99"/>
    </row>
    <row r="1761" spans="6:40">
      <c r="F1761" s="77"/>
      <c r="G1761" s="92"/>
      <c r="J1761" s="94"/>
      <c r="N1761" s="59"/>
      <c r="O1761" s="59"/>
      <c r="P1761" s="59"/>
      <c r="AA1761" s="59"/>
      <c r="AC1761" s="59"/>
      <c r="AE1761" s="59"/>
      <c r="AG1761" s="59"/>
      <c r="AI1761" s="59"/>
      <c r="AJ1761" s="59"/>
      <c r="AN1761" s="99"/>
    </row>
    <row r="1762" spans="6:40">
      <c r="F1762" s="77"/>
      <c r="G1762" s="92"/>
      <c r="J1762" s="94"/>
      <c r="N1762" s="59"/>
      <c r="O1762" s="59"/>
      <c r="P1762" s="59"/>
      <c r="AA1762" s="59"/>
      <c r="AC1762" s="59"/>
      <c r="AE1762" s="59"/>
      <c r="AG1762" s="59"/>
      <c r="AI1762" s="59"/>
      <c r="AJ1762" s="59"/>
      <c r="AN1762" s="99"/>
    </row>
    <row r="1763" spans="6:40">
      <c r="F1763" s="77"/>
      <c r="G1763" s="92"/>
      <c r="J1763" s="94"/>
      <c r="N1763" s="59"/>
      <c r="O1763" s="59"/>
      <c r="P1763" s="59"/>
      <c r="AA1763" s="59"/>
      <c r="AC1763" s="59"/>
      <c r="AE1763" s="59"/>
      <c r="AG1763" s="59"/>
      <c r="AI1763" s="59"/>
      <c r="AJ1763" s="59"/>
      <c r="AN1763" s="99"/>
    </row>
    <row r="1764" spans="6:40">
      <c r="F1764" s="77"/>
      <c r="G1764" s="92"/>
      <c r="J1764" s="94"/>
      <c r="N1764" s="59"/>
      <c r="O1764" s="59"/>
      <c r="P1764" s="59"/>
      <c r="AA1764" s="59"/>
      <c r="AC1764" s="59"/>
      <c r="AE1764" s="59"/>
      <c r="AG1764" s="59"/>
      <c r="AI1764" s="59"/>
      <c r="AJ1764" s="59"/>
      <c r="AN1764" s="99"/>
    </row>
    <row r="1765" spans="6:40">
      <c r="F1765" s="77"/>
      <c r="G1765" s="92"/>
      <c r="J1765" s="94"/>
      <c r="N1765" s="59"/>
      <c r="O1765" s="59"/>
      <c r="P1765" s="59"/>
      <c r="AA1765" s="59"/>
      <c r="AC1765" s="59"/>
      <c r="AE1765" s="59"/>
      <c r="AG1765" s="59"/>
      <c r="AI1765" s="59"/>
      <c r="AJ1765" s="59"/>
      <c r="AN1765" s="99"/>
    </row>
    <row r="1766" spans="6:40">
      <c r="F1766" s="77"/>
      <c r="G1766" s="92"/>
      <c r="J1766" s="94"/>
      <c r="N1766" s="59"/>
      <c r="O1766" s="59"/>
      <c r="P1766" s="59"/>
      <c r="AA1766" s="59"/>
      <c r="AC1766" s="59"/>
      <c r="AE1766" s="59"/>
      <c r="AG1766" s="59"/>
      <c r="AI1766" s="59"/>
      <c r="AJ1766" s="59"/>
      <c r="AN1766" s="99"/>
    </row>
    <row r="1767" spans="6:40">
      <c r="F1767" s="77"/>
      <c r="G1767" s="92"/>
      <c r="J1767" s="94"/>
      <c r="N1767" s="59"/>
      <c r="O1767" s="59"/>
      <c r="P1767" s="59"/>
      <c r="AA1767" s="59"/>
      <c r="AC1767" s="59"/>
      <c r="AE1767" s="59"/>
      <c r="AG1767" s="59"/>
      <c r="AI1767" s="59"/>
      <c r="AJ1767" s="59"/>
      <c r="AN1767" s="99"/>
    </row>
    <row r="1768" spans="6:40">
      <c r="F1768" s="77"/>
      <c r="G1768" s="92"/>
      <c r="J1768" s="94"/>
      <c r="N1768" s="59"/>
      <c r="O1768" s="59"/>
      <c r="P1768" s="59"/>
      <c r="AA1768" s="59"/>
      <c r="AC1768" s="59"/>
      <c r="AE1768" s="59"/>
      <c r="AG1768" s="59"/>
      <c r="AI1768" s="59"/>
      <c r="AJ1768" s="59"/>
      <c r="AN1768" s="99"/>
    </row>
    <row r="1769" spans="6:40">
      <c r="F1769" s="77"/>
      <c r="G1769" s="92"/>
      <c r="J1769" s="94"/>
      <c r="N1769" s="59"/>
      <c r="O1769" s="59"/>
      <c r="P1769" s="59"/>
      <c r="AA1769" s="59"/>
      <c r="AC1769" s="59"/>
      <c r="AE1769" s="59"/>
      <c r="AG1769" s="59"/>
      <c r="AI1769" s="59"/>
      <c r="AJ1769" s="59"/>
      <c r="AN1769" s="99"/>
    </row>
    <row r="1770" spans="6:40">
      <c r="F1770" s="77"/>
      <c r="G1770" s="92"/>
      <c r="J1770" s="94"/>
      <c r="N1770" s="59"/>
      <c r="O1770" s="59"/>
      <c r="P1770" s="59"/>
      <c r="AA1770" s="59"/>
      <c r="AC1770" s="59"/>
      <c r="AE1770" s="59"/>
      <c r="AG1770" s="59"/>
      <c r="AI1770" s="59"/>
      <c r="AJ1770" s="59"/>
      <c r="AN1770" s="99"/>
    </row>
    <row r="1771" spans="6:40">
      <c r="F1771" s="77"/>
      <c r="G1771" s="92"/>
      <c r="J1771" s="94"/>
      <c r="N1771" s="59"/>
      <c r="O1771" s="59"/>
      <c r="P1771" s="59"/>
      <c r="AA1771" s="59"/>
      <c r="AC1771" s="59"/>
      <c r="AE1771" s="59"/>
      <c r="AG1771" s="59"/>
      <c r="AI1771" s="59"/>
      <c r="AJ1771" s="59"/>
      <c r="AN1771" s="99"/>
    </row>
    <row r="1772" spans="6:40">
      <c r="F1772" s="77"/>
      <c r="G1772" s="92"/>
      <c r="J1772" s="94"/>
      <c r="N1772" s="59"/>
      <c r="O1772" s="59"/>
      <c r="P1772" s="59"/>
      <c r="AA1772" s="59"/>
      <c r="AC1772" s="59"/>
      <c r="AE1772" s="59"/>
      <c r="AG1772" s="59"/>
      <c r="AI1772" s="59"/>
      <c r="AJ1772" s="59"/>
      <c r="AN1772" s="99"/>
    </row>
    <row r="1773" spans="6:40">
      <c r="F1773" s="77"/>
      <c r="G1773" s="92"/>
      <c r="J1773" s="94"/>
      <c r="N1773" s="59"/>
      <c r="O1773" s="59"/>
      <c r="P1773" s="59"/>
      <c r="AA1773" s="59"/>
      <c r="AC1773" s="59"/>
      <c r="AE1773" s="59"/>
      <c r="AG1773" s="59"/>
      <c r="AI1773" s="59"/>
      <c r="AJ1773" s="59"/>
      <c r="AN1773" s="99"/>
    </row>
    <row r="1774" spans="6:40">
      <c r="F1774" s="77"/>
      <c r="G1774" s="92"/>
      <c r="J1774" s="94"/>
      <c r="N1774" s="59"/>
      <c r="O1774" s="59"/>
      <c r="P1774" s="59"/>
      <c r="AA1774" s="59"/>
      <c r="AC1774" s="59"/>
      <c r="AE1774" s="59"/>
      <c r="AG1774" s="59"/>
      <c r="AI1774" s="59"/>
      <c r="AJ1774" s="59"/>
      <c r="AN1774" s="99"/>
    </row>
    <row r="1775" spans="6:40">
      <c r="F1775" s="77"/>
      <c r="G1775" s="92"/>
      <c r="J1775" s="94"/>
      <c r="N1775" s="59"/>
      <c r="O1775" s="59"/>
      <c r="P1775" s="59"/>
      <c r="AA1775" s="59"/>
      <c r="AC1775" s="59"/>
      <c r="AE1775" s="59"/>
      <c r="AG1775" s="59"/>
      <c r="AI1775" s="59"/>
      <c r="AJ1775" s="59"/>
      <c r="AN1775" s="99"/>
    </row>
    <row r="1776" spans="6:40">
      <c r="F1776" s="77"/>
      <c r="G1776" s="92"/>
      <c r="J1776" s="94"/>
      <c r="N1776" s="59"/>
      <c r="O1776" s="59"/>
      <c r="P1776" s="59"/>
      <c r="AA1776" s="59"/>
      <c r="AC1776" s="59"/>
      <c r="AE1776" s="59"/>
      <c r="AG1776" s="59"/>
      <c r="AI1776" s="59"/>
      <c r="AJ1776" s="59"/>
      <c r="AN1776" s="99"/>
    </row>
    <row r="1777" spans="6:40">
      <c r="F1777" s="77"/>
      <c r="G1777" s="92"/>
      <c r="J1777" s="94"/>
      <c r="N1777" s="59"/>
      <c r="O1777" s="59"/>
      <c r="P1777" s="59"/>
      <c r="AA1777" s="59"/>
      <c r="AC1777" s="59"/>
      <c r="AE1777" s="59"/>
      <c r="AG1777" s="59"/>
      <c r="AI1777" s="59"/>
      <c r="AJ1777" s="59"/>
      <c r="AN1777" s="99"/>
    </row>
    <row r="1778" spans="6:40">
      <c r="F1778" s="77"/>
      <c r="G1778" s="92"/>
      <c r="J1778" s="94"/>
      <c r="N1778" s="59"/>
      <c r="O1778" s="59"/>
      <c r="P1778" s="59"/>
      <c r="AA1778" s="59"/>
      <c r="AC1778" s="59"/>
      <c r="AE1778" s="59"/>
      <c r="AG1778" s="59"/>
      <c r="AI1778" s="59"/>
      <c r="AJ1778" s="59"/>
      <c r="AN1778" s="99"/>
    </row>
    <row r="1779" spans="6:40">
      <c r="F1779" s="77"/>
      <c r="G1779" s="92"/>
      <c r="J1779" s="94"/>
      <c r="N1779" s="59"/>
      <c r="O1779" s="59"/>
      <c r="P1779" s="59"/>
      <c r="AA1779" s="59"/>
      <c r="AC1779" s="59"/>
      <c r="AE1779" s="59"/>
      <c r="AG1779" s="59"/>
      <c r="AI1779" s="59"/>
      <c r="AJ1779" s="59"/>
      <c r="AN1779" s="99"/>
    </row>
    <row r="1780" spans="6:40">
      <c r="F1780" s="77"/>
      <c r="G1780" s="92"/>
      <c r="J1780" s="94"/>
      <c r="N1780" s="59"/>
      <c r="O1780" s="59"/>
      <c r="P1780" s="59"/>
      <c r="AA1780" s="59"/>
      <c r="AC1780" s="59"/>
      <c r="AE1780" s="59"/>
      <c r="AG1780" s="59"/>
      <c r="AI1780" s="59"/>
      <c r="AJ1780" s="59"/>
      <c r="AN1780" s="99"/>
    </row>
    <row r="1781" spans="6:40">
      <c r="F1781" s="77"/>
      <c r="G1781" s="92"/>
      <c r="J1781" s="94"/>
      <c r="N1781" s="59"/>
      <c r="O1781" s="59"/>
      <c r="P1781" s="59"/>
      <c r="AA1781" s="59"/>
      <c r="AC1781" s="59"/>
      <c r="AE1781" s="59"/>
      <c r="AG1781" s="59"/>
      <c r="AI1781" s="59"/>
      <c r="AJ1781" s="59"/>
      <c r="AN1781" s="99"/>
    </row>
    <row r="1782" spans="6:40">
      <c r="F1782" s="77"/>
      <c r="G1782" s="92"/>
      <c r="J1782" s="94"/>
      <c r="N1782" s="59"/>
      <c r="O1782" s="59"/>
      <c r="P1782" s="59"/>
      <c r="AA1782" s="59"/>
      <c r="AC1782" s="59"/>
      <c r="AE1782" s="59"/>
      <c r="AG1782" s="59"/>
      <c r="AI1782" s="59"/>
      <c r="AJ1782" s="59"/>
      <c r="AN1782" s="99"/>
    </row>
    <row r="1783" spans="6:40">
      <c r="F1783" s="77"/>
      <c r="G1783" s="92"/>
      <c r="J1783" s="94"/>
      <c r="N1783" s="59"/>
      <c r="O1783" s="59"/>
      <c r="P1783" s="59"/>
      <c r="AA1783" s="59"/>
      <c r="AC1783" s="59"/>
      <c r="AE1783" s="59"/>
      <c r="AG1783" s="59"/>
      <c r="AI1783" s="59"/>
      <c r="AJ1783" s="59"/>
      <c r="AN1783" s="99"/>
    </row>
    <row r="1784" spans="6:40">
      <c r="F1784" s="77"/>
      <c r="G1784" s="92"/>
      <c r="J1784" s="94"/>
      <c r="N1784" s="59"/>
      <c r="O1784" s="59"/>
      <c r="P1784" s="59"/>
      <c r="AA1784" s="59"/>
      <c r="AC1784" s="59"/>
      <c r="AE1784" s="59"/>
      <c r="AG1784" s="59"/>
      <c r="AI1784" s="59"/>
      <c r="AJ1784" s="59"/>
      <c r="AN1784" s="99"/>
    </row>
    <row r="1785" spans="6:40">
      <c r="F1785" s="77"/>
      <c r="G1785" s="92"/>
      <c r="J1785" s="94"/>
      <c r="N1785" s="59"/>
      <c r="O1785" s="59"/>
      <c r="P1785" s="59"/>
      <c r="AA1785" s="59"/>
      <c r="AC1785" s="59"/>
      <c r="AE1785" s="59"/>
      <c r="AG1785" s="59"/>
      <c r="AI1785" s="59"/>
      <c r="AJ1785" s="59"/>
      <c r="AN1785" s="99"/>
    </row>
    <row r="1786" spans="6:40">
      <c r="F1786" s="77"/>
      <c r="G1786" s="92"/>
      <c r="J1786" s="94"/>
      <c r="N1786" s="59"/>
      <c r="O1786" s="59"/>
      <c r="P1786" s="59"/>
      <c r="AA1786" s="59"/>
      <c r="AC1786" s="59"/>
      <c r="AE1786" s="59"/>
      <c r="AG1786" s="59"/>
      <c r="AI1786" s="59"/>
      <c r="AJ1786" s="59"/>
      <c r="AN1786" s="99"/>
    </row>
    <row r="1787" spans="6:40">
      <c r="F1787" s="77"/>
      <c r="G1787" s="92"/>
      <c r="J1787" s="94"/>
      <c r="N1787" s="59"/>
      <c r="O1787" s="59"/>
      <c r="P1787" s="59"/>
      <c r="AA1787" s="59"/>
      <c r="AC1787" s="59"/>
      <c r="AE1787" s="59"/>
      <c r="AG1787" s="59"/>
      <c r="AI1787" s="59"/>
      <c r="AJ1787" s="59"/>
      <c r="AN1787" s="99"/>
    </row>
    <row r="1788" spans="6:40">
      <c r="F1788" s="77"/>
      <c r="G1788" s="92"/>
      <c r="J1788" s="94"/>
      <c r="N1788" s="59"/>
      <c r="O1788" s="59"/>
      <c r="P1788" s="59"/>
      <c r="AA1788" s="59"/>
      <c r="AC1788" s="59"/>
      <c r="AE1788" s="59"/>
      <c r="AG1788" s="59"/>
      <c r="AI1788" s="59"/>
      <c r="AJ1788" s="59"/>
      <c r="AN1788" s="99"/>
    </row>
    <row r="1789" spans="6:40">
      <c r="F1789" s="77"/>
      <c r="G1789" s="92"/>
      <c r="J1789" s="94"/>
      <c r="N1789" s="59"/>
      <c r="O1789" s="59"/>
      <c r="P1789" s="59"/>
      <c r="AA1789" s="59"/>
      <c r="AC1789" s="59"/>
      <c r="AE1789" s="59"/>
      <c r="AG1789" s="59"/>
      <c r="AI1789" s="59"/>
      <c r="AJ1789" s="59"/>
      <c r="AN1789" s="99"/>
    </row>
    <row r="1790" spans="6:40">
      <c r="F1790" s="77"/>
      <c r="G1790" s="92"/>
      <c r="J1790" s="94"/>
      <c r="N1790" s="59"/>
      <c r="O1790" s="59"/>
      <c r="P1790" s="59"/>
      <c r="AA1790" s="59"/>
      <c r="AC1790" s="59"/>
      <c r="AE1790" s="59"/>
      <c r="AG1790" s="59"/>
      <c r="AI1790" s="59"/>
      <c r="AJ1790" s="59"/>
      <c r="AN1790" s="99"/>
    </row>
    <row r="1791" spans="6:40">
      <c r="F1791" s="77"/>
      <c r="G1791" s="92"/>
      <c r="J1791" s="94"/>
      <c r="N1791" s="59"/>
      <c r="O1791" s="59"/>
      <c r="P1791" s="59"/>
      <c r="AA1791" s="59"/>
      <c r="AC1791" s="59"/>
      <c r="AE1791" s="59"/>
      <c r="AG1791" s="59"/>
      <c r="AI1791" s="59"/>
      <c r="AJ1791" s="59"/>
      <c r="AN1791" s="99"/>
    </row>
    <row r="1792" spans="6:40">
      <c r="F1792" s="77"/>
      <c r="G1792" s="92"/>
      <c r="J1792" s="94"/>
      <c r="N1792" s="59"/>
      <c r="O1792" s="59"/>
      <c r="P1792" s="59"/>
      <c r="AA1792" s="59"/>
      <c r="AC1792" s="59"/>
      <c r="AE1792" s="59"/>
      <c r="AG1792" s="59"/>
      <c r="AI1792" s="59"/>
      <c r="AJ1792" s="59"/>
      <c r="AN1792" s="99"/>
    </row>
    <row r="1793" spans="6:40">
      <c r="F1793" s="77"/>
      <c r="G1793" s="92"/>
      <c r="J1793" s="94"/>
      <c r="N1793" s="59"/>
      <c r="O1793" s="59"/>
      <c r="P1793" s="59"/>
      <c r="AA1793" s="59"/>
      <c r="AC1793" s="59"/>
      <c r="AE1793" s="59"/>
      <c r="AG1793" s="59"/>
      <c r="AI1793" s="59"/>
      <c r="AJ1793" s="59"/>
      <c r="AN1793" s="99"/>
    </row>
    <row r="1794" spans="6:40">
      <c r="F1794" s="77"/>
      <c r="G1794" s="92"/>
      <c r="J1794" s="94"/>
      <c r="N1794" s="59"/>
      <c r="O1794" s="59"/>
      <c r="P1794" s="59"/>
      <c r="AA1794" s="59"/>
      <c r="AC1794" s="59"/>
      <c r="AE1794" s="59"/>
      <c r="AG1794" s="59"/>
      <c r="AI1794" s="59"/>
      <c r="AJ1794" s="59"/>
      <c r="AN1794" s="99"/>
    </row>
    <row r="1795" spans="6:40">
      <c r="F1795" s="77"/>
      <c r="G1795" s="92"/>
      <c r="J1795" s="94"/>
      <c r="N1795" s="59"/>
      <c r="O1795" s="59"/>
      <c r="P1795" s="59"/>
      <c r="AA1795" s="59"/>
      <c r="AC1795" s="59"/>
      <c r="AE1795" s="59"/>
      <c r="AG1795" s="59"/>
      <c r="AI1795" s="59"/>
      <c r="AJ1795" s="59"/>
      <c r="AN1795" s="99"/>
    </row>
    <row r="1796" spans="6:40">
      <c r="F1796" s="77"/>
      <c r="G1796" s="92"/>
      <c r="J1796" s="94"/>
      <c r="N1796" s="59"/>
      <c r="O1796" s="59"/>
      <c r="P1796" s="59"/>
      <c r="AA1796" s="59"/>
      <c r="AC1796" s="59"/>
      <c r="AE1796" s="59"/>
      <c r="AG1796" s="59"/>
      <c r="AI1796" s="59"/>
      <c r="AJ1796" s="59"/>
      <c r="AN1796" s="99"/>
    </row>
    <row r="1797" spans="6:40">
      <c r="F1797" s="77"/>
      <c r="G1797" s="92"/>
      <c r="J1797" s="94"/>
      <c r="N1797" s="59"/>
      <c r="O1797" s="59"/>
      <c r="P1797" s="59"/>
      <c r="AA1797" s="59"/>
      <c r="AC1797" s="59"/>
      <c r="AE1797" s="59"/>
      <c r="AG1797" s="59"/>
      <c r="AI1797" s="59"/>
      <c r="AJ1797" s="59"/>
      <c r="AN1797" s="99"/>
    </row>
    <row r="1798" spans="6:40">
      <c r="F1798" s="77"/>
      <c r="G1798" s="92"/>
      <c r="J1798" s="94"/>
      <c r="N1798" s="59"/>
      <c r="O1798" s="59"/>
      <c r="P1798" s="59"/>
      <c r="AA1798" s="59"/>
      <c r="AC1798" s="59"/>
      <c r="AE1798" s="59"/>
      <c r="AG1798" s="59"/>
      <c r="AI1798" s="59"/>
      <c r="AJ1798" s="59"/>
      <c r="AN1798" s="99"/>
    </row>
    <row r="1799" spans="6:40">
      <c r="F1799" s="77"/>
      <c r="G1799" s="92"/>
      <c r="J1799" s="94"/>
      <c r="N1799" s="59"/>
      <c r="O1799" s="59"/>
      <c r="P1799" s="59"/>
      <c r="AA1799" s="59"/>
      <c r="AC1799" s="59"/>
      <c r="AE1799" s="59"/>
      <c r="AG1799" s="59"/>
      <c r="AI1799" s="59"/>
      <c r="AJ1799" s="59"/>
      <c r="AN1799" s="99"/>
    </row>
    <row r="1800" spans="6:40">
      <c r="F1800" s="77"/>
      <c r="G1800" s="92"/>
      <c r="J1800" s="94"/>
      <c r="N1800" s="59"/>
      <c r="O1800" s="59"/>
      <c r="P1800" s="59"/>
      <c r="AA1800" s="59"/>
      <c r="AC1800" s="59"/>
      <c r="AE1800" s="59"/>
      <c r="AG1800" s="59"/>
      <c r="AI1800" s="59"/>
      <c r="AJ1800" s="59"/>
      <c r="AN1800" s="99"/>
    </row>
    <row r="1801" spans="6:40">
      <c r="F1801" s="77"/>
      <c r="G1801" s="92"/>
      <c r="J1801" s="94"/>
      <c r="N1801" s="59"/>
      <c r="O1801" s="59"/>
      <c r="P1801" s="59"/>
      <c r="AA1801" s="59"/>
      <c r="AC1801" s="59"/>
      <c r="AE1801" s="59"/>
      <c r="AG1801" s="59"/>
      <c r="AI1801" s="59"/>
      <c r="AJ1801" s="59"/>
      <c r="AN1801" s="99"/>
    </row>
    <row r="1802" spans="6:40">
      <c r="F1802" s="77"/>
      <c r="G1802" s="92"/>
      <c r="J1802" s="94"/>
      <c r="N1802" s="59"/>
      <c r="O1802" s="59"/>
      <c r="P1802" s="59"/>
      <c r="AA1802" s="59"/>
      <c r="AC1802" s="59"/>
      <c r="AE1802" s="59"/>
      <c r="AG1802" s="59"/>
      <c r="AI1802" s="59"/>
      <c r="AJ1802" s="59"/>
      <c r="AN1802" s="99"/>
    </row>
    <row r="1803" spans="6:40">
      <c r="F1803" s="77"/>
      <c r="G1803" s="92"/>
      <c r="J1803" s="94"/>
      <c r="N1803" s="59"/>
      <c r="O1803" s="59"/>
      <c r="P1803" s="59"/>
      <c r="AA1803" s="59"/>
      <c r="AC1803" s="59"/>
      <c r="AE1803" s="59"/>
      <c r="AG1803" s="59"/>
      <c r="AI1803" s="59"/>
      <c r="AJ1803" s="59"/>
      <c r="AN1803" s="99"/>
    </row>
    <row r="1804" spans="6:40">
      <c r="F1804" s="77"/>
      <c r="G1804" s="92"/>
      <c r="J1804" s="94"/>
      <c r="N1804" s="59"/>
      <c r="O1804" s="59"/>
      <c r="P1804" s="59"/>
      <c r="AA1804" s="59"/>
      <c r="AC1804" s="59"/>
      <c r="AE1804" s="59"/>
      <c r="AG1804" s="59"/>
      <c r="AI1804" s="59"/>
      <c r="AJ1804" s="59"/>
      <c r="AN1804" s="99"/>
    </row>
    <row r="1805" spans="6:40">
      <c r="F1805" s="77"/>
      <c r="G1805" s="92"/>
      <c r="J1805" s="94"/>
      <c r="N1805" s="59"/>
      <c r="O1805" s="59"/>
      <c r="P1805" s="59"/>
      <c r="AA1805" s="59"/>
      <c r="AC1805" s="59"/>
      <c r="AE1805" s="59"/>
      <c r="AG1805" s="59"/>
      <c r="AI1805" s="59"/>
      <c r="AJ1805" s="59"/>
      <c r="AN1805" s="99"/>
    </row>
    <row r="1806" spans="6:40">
      <c r="F1806" s="77"/>
      <c r="G1806" s="92"/>
      <c r="J1806" s="94"/>
      <c r="N1806" s="59"/>
      <c r="O1806" s="59"/>
      <c r="P1806" s="59"/>
      <c r="AA1806" s="59"/>
      <c r="AC1806" s="59"/>
      <c r="AE1806" s="59"/>
      <c r="AG1806" s="59"/>
      <c r="AI1806" s="59"/>
      <c r="AJ1806" s="59"/>
      <c r="AN1806" s="99"/>
    </row>
    <row r="1807" spans="6:40">
      <c r="F1807" s="77"/>
      <c r="G1807" s="92"/>
      <c r="J1807" s="94"/>
      <c r="N1807" s="59"/>
      <c r="O1807" s="59"/>
      <c r="P1807" s="59"/>
      <c r="AA1807" s="59"/>
      <c r="AC1807" s="59"/>
      <c r="AE1807" s="59"/>
      <c r="AG1807" s="59"/>
      <c r="AI1807" s="59"/>
      <c r="AJ1807" s="59"/>
      <c r="AN1807" s="99"/>
    </row>
    <row r="1808" spans="6:40">
      <c r="F1808" s="77"/>
      <c r="G1808" s="92"/>
      <c r="J1808" s="94"/>
      <c r="N1808" s="59"/>
      <c r="O1808" s="59"/>
      <c r="P1808" s="59"/>
      <c r="AA1808" s="59"/>
      <c r="AC1808" s="59"/>
      <c r="AE1808" s="59"/>
      <c r="AG1808" s="59"/>
      <c r="AI1808" s="59"/>
      <c r="AJ1808" s="59"/>
      <c r="AN1808" s="99"/>
    </row>
    <row r="1809" spans="6:40">
      <c r="F1809" s="77"/>
      <c r="G1809" s="92"/>
      <c r="J1809" s="94"/>
      <c r="N1809" s="59"/>
      <c r="O1809" s="59"/>
      <c r="P1809" s="59"/>
      <c r="AA1809" s="59"/>
      <c r="AC1809" s="59"/>
      <c r="AE1809" s="59"/>
      <c r="AG1809" s="59"/>
      <c r="AI1809" s="59"/>
      <c r="AJ1809" s="59"/>
      <c r="AN1809" s="99"/>
    </row>
    <row r="1810" spans="6:40">
      <c r="F1810" s="77"/>
      <c r="G1810" s="92"/>
      <c r="J1810" s="94"/>
      <c r="N1810" s="59"/>
      <c r="O1810" s="59"/>
      <c r="P1810" s="59"/>
      <c r="AA1810" s="59"/>
      <c r="AC1810" s="59"/>
      <c r="AE1810" s="59"/>
      <c r="AG1810" s="59"/>
      <c r="AI1810" s="59"/>
      <c r="AJ1810" s="59"/>
      <c r="AN1810" s="99"/>
    </row>
    <row r="1811" spans="6:40">
      <c r="F1811" s="77"/>
      <c r="G1811" s="92"/>
      <c r="J1811" s="94"/>
      <c r="N1811" s="59"/>
      <c r="O1811" s="59"/>
      <c r="P1811" s="59"/>
      <c r="AA1811" s="59"/>
      <c r="AC1811" s="59"/>
      <c r="AE1811" s="59"/>
      <c r="AG1811" s="59"/>
      <c r="AI1811" s="59"/>
      <c r="AJ1811" s="59"/>
      <c r="AN1811" s="99"/>
    </row>
    <row r="1812" spans="6:40">
      <c r="F1812" s="77"/>
      <c r="G1812" s="92"/>
      <c r="J1812" s="94"/>
      <c r="N1812" s="59"/>
      <c r="O1812" s="59"/>
      <c r="P1812" s="59"/>
      <c r="AA1812" s="59"/>
      <c r="AC1812" s="59"/>
      <c r="AE1812" s="59"/>
      <c r="AG1812" s="59"/>
      <c r="AI1812" s="59"/>
      <c r="AJ1812" s="59"/>
      <c r="AN1812" s="99"/>
    </row>
    <row r="1813" spans="6:40">
      <c r="F1813" s="77"/>
      <c r="G1813" s="92"/>
      <c r="J1813" s="94"/>
      <c r="N1813" s="59"/>
      <c r="O1813" s="59"/>
      <c r="P1813" s="59"/>
      <c r="AA1813" s="59"/>
      <c r="AC1813" s="59"/>
      <c r="AE1813" s="59"/>
      <c r="AG1813" s="59"/>
      <c r="AI1813" s="59"/>
      <c r="AJ1813" s="59"/>
      <c r="AN1813" s="99"/>
    </row>
    <row r="1814" spans="6:40">
      <c r="F1814" s="77"/>
      <c r="G1814" s="92"/>
      <c r="J1814" s="94"/>
      <c r="N1814" s="59"/>
      <c r="O1814" s="59"/>
      <c r="P1814" s="59"/>
      <c r="AA1814" s="59"/>
      <c r="AC1814" s="59"/>
      <c r="AE1814" s="59"/>
      <c r="AG1814" s="59"/>
      <c r="AI1814" s="59"/>
      <c r="AJ1814" s="59"/>
      <c r="AN1814" s="99"/>
    </row>
    <row r="1815" spans="6:40">
      <c r="F1815" s="77"/>
      <c r="G1815" s="92"/>
      <c r="J1815" s="94"/>
      <c r="N1815" s="59"/>
      <c r="O1815" s="59"/>
      <c r="P1815" s="59"/>
      <c r="AA1815" s="59"/>
      <c r="AC1815" s="59"/>
      <c r="AE1815" s="59"/>
      <c r="AG1815" s="59"/>
      <c r="AI1815" s="59"/>
      <c r="AJ1815" s="59"/>
      <c r="AN1815" s="99"/>
    </row>
    <row r="1816" spans="6:40">
      <c r="F1816" s="77"/>
      <c r="G1816" s="92"/>
      <c r="J1816" s="94"/>
      <c r="N1816" s="59"/>
      <c r="O1816" s="59"/>
      <c r="P1816" s="59"/>
      <c r="AA1816" s="59"/>
      <c r="AC1816" s="59"/>
      <c r="AE1816" s="59"/>
      <c r="AG1816" s="59"/>
      <c r="AI1816" s="59"/>
      <c r="AJ1816" s="59"/>
      <c r="AN1816" s="99"/>
    </row>
    <row r="1817" spans="6:40">
      <c r="F1817" s="77"/>
      <c r="G1817" s="92"/>
      <c r="J1817" s="94"/>
      <c r="N1817" s="59"/>
      <c r="O1817" s="59"/>
      <c r="P1817" s="59"/>
      <c r="AA1817" s="59"/>
      <c r="AC1817" s="59"/>
      <c r="AE1817" s="59"/>
      <c r="AG1817" s="59"/>
      <c r="AI1817" s="59"/>
      <c r="AJ1817" s="59"/>
      <c r="AN1817" s="99"/>
    </row>
    <row r="1818" spans="6:40">
      <c r="F1818" s="77"/>
      <c r="G1818" s="92"/>
      <c r="J1818" s="94"/>
      <c r="N1818" s="59"/>
      <c r="O1818" s="59"/>
      <c r="P1818" s="59"/>
      <c r="AA1818" s="59"/>
      <c r="AC1818" s="59"/>
      <c r="AE1818" s="59"/>
      <c r="AG1818" s="59"/>
      <c r="AI1818" s="59"/>
      <c r="AJ1818" s="59"/>
      <c r="AN1818" s="99"/>
    </row>
    <row r="1819" spans="6:40">
      <c r="F1819" s="77"/>
      <c r="G1819" s="92"/>
      <c r="J1819" s="94"/>
      <c r="N1819" s="59"/>
      <c r="O1819" s="59"/>
      <c r="P1819" s="59"/>
      <c r="AA1819" s="59"/>
      <c r="AC1819" s="59"/>
      <c r="AE1819" s="59"/>
      <c r="AG1819" s="59"/>
      <c r="AI1819" s="59"/>
      <c r="AJ1819" s="59"/>
      <c r="AN1819" s="99"/>
    </row>
    <row r="1820" spans="6:40">
      <c r="F1820" s="77"/>
      <c r="G1820" s="92"/>
      <c r="J1820" s="94"/>
      <c r="N1820" s="59"/>
      <c r="O1820" s="59"/>
      <c r="P1820" s="59"/>
      <c r="AA1820" s="59"/>
      <c r="AC1820" s="59"/>
      <c r="AE1820" s="59"/>
      <c r="AG1820" s="59"/>
      <c r="AI1820" s="59"/>
      <c r="AJ1820" s="59"/>
      <c r="AN1820" s="99"/>
    </row>
    <row r="1821" spans="6:40">
      <c r="F1821" s="77"/>
      <c r="G1821" s="92"/>
      <c r="J1821" s="94"/>
      <c r="N1821" s="59"/>
      <c r="O1821" s="59"/>
      <c r="P1821" s="59"/>
      <c r="AA1821" s="59"/>
      <c r="AC1821" s="59"/>
      <c r="AE1821" s="59"/>
      <c r="AG1821" s="59"/>
      <c r="AI1821" s="59"/>
      <c r="AJ1821" s="59"/>
      <c r="AN1821" s="99"/>
    </row>
    <row r="1822" spans="6:40">
      <c r="F1822" s="77"/>
      <c r="G1822" s="92"/>
      <c r="J1822" s="94"/>
      <c r="N1822" s="59"/>
      <c r="O1822" s="59"/>
      <c r="P1822" s="59"/>
      <c r="AA1822" s="59"/>
      <c r="AC1822" s="59"/>
      <c r="AE1822" s="59"/>
      <c r="AG1822" s="59"/>
      <c r="AI1822" s="59"/>
      <c r="AJ1822" s="59"/>
      <c r="AN1822" s="99"/>
    </row>
    <row r="1823" spans="6:40">
      <c r="F1823" s="77"/>
      <c r="G1823" s="92"/>
      <c r="J1823" s="94"/>
      <c r="N1823" s="59"/>
      <c r="O1823" s="59"/>
      <c r="P1823" s="59"/>
      <c r="AA1823" s="59"/>
      <c r="AC1823" s="59"/>
      <c r="AE1823" s="59"/>
      <c r="AG1823" s="59"/>
      <c r="AI1823" s="59"/>
      <c r="AJ1823" s="59"/>
      <c r="AN1823" s="99"/>
    </row>
    <row r="1824" spans="6:40">
      <c r="F1824" s="77"/>
      <c r="G1824" s="92"/>
      <c r="J1824" s="94"/>
      <c r="N1824" s="59"/>
      <c r="O1824" s="59"/>
      <c r="P1824" s="59"/>
      <c r="AA1824" s="59"/>
      <c r="AC1824" s="59"/>
      <c r="AE1824" s="59"/>
      <c r="AG1824" s="59"/>
      <c r="AI1824" s="59"/>
      <c r="AJ1824" s="59"/>
      <c r="AN1824" s="99"/>
    </row>
    <row r="1825" spans="6:40">
      <c r="F1825" s="77"/>
      <c r="G1825" s="92"/>
      <c r="J1825" s="94"/>
      <c r="N1825" s="59"/>
      <c r="O1825" s="59"/>
      <c r="P1825" s="59"/>
      <c r="AA1825" s="59"/>
      <c r="AC1825" s="59"/>
      <c r="AE1825" s="59"/>
      <c r="AG1825" s="59"/>
      <c r="AI1825" s="59"/>
      <c r="AJ1825" s="59"/>
      <c r="AN1825" s="99"/>
    </row>
    <row r="1826" spans="6:40">
      <c r="F1826" s="77"/>
      <c r="G1826" s="92"/>
      <c r="J1826" s="94"/>
      <c r="N1826" s="59"/>
      <c r="O1826" s="59"/>
      <c r="P1826" s="59"/>
      <c r="AA1826" s="59"/>
      <c r="AC1826" s="59"/>
      <c r="AE1826" s="59"/>
      <c r="AG1826" s="59"/>
      <c r="AI1826" s="59"/>
      <c r="AJ1826" s="59"/>
      <c r="AN1826" s="99"/>
    </row>
    <row r="1827" spans="6:40">
      <c r="F1827" s="77"/>
      <c r="G1827" s="92"/>
      <c r="J1827" s="94"/>
      <c r="N1827" s="59"/>
      <c r="O1827" s="59"/>
      <c r="P1827" s="59"/>
      <c r="AA1827" s="59"/>
      <c r="AC1827" s="59"/>
      <c r="AE1827" s="59"/>
      <c r="AG1827" s="59"/>
      <c r="AI1827" s="59"/>
      <c r="AJ1827" s="59"/>
      <c r="AN1827" s="99"/>
    </row>
    <row r="1828" spans="6:40">
      <c r="F1828" s="77"/>
      <c r="G1828" s="92"/>
      <c r="J1828" s="94"/>
      <c r="N1828" s="59"/>
      <c r="O1828" s="59"/>
      <c r="P1828" s="59"/>
      <c r="AA1828" s="59"/>
      <c r="AC1828" s="59"/>
      <c r="AE1828" s="59"/>
      <c r="AG1828" s="59"/>
      <c r="AI1828" s="59"/>
      <c r="AJ1828" s="59"/>
      <c r="AN1828" s="99"/>
    </row>
    <row r="1829" spans="6:40">
      <c r="F1829" s="77"/>
      <c r="G1829" s="92"/>
      <c r="J1829" s="94"/>
      <c r="N1829" s="59"/>
      <c r="O1829" s="59"/>
      <c r="P1829" s="59"/>
      <c r="AA1829" s="59"/>
      <c r="AC1829" s="59"/>
      <c r="AE1829" s="59"/>
      <c r="AG1829" s="59"/>
      <c r="AI1829" s="59"/>
      <c r="AJ1829" s="59"/>
      <c r="AN1829" s="99"/>
    </row>
    <row r="1830" spans="6:40">
      <c r="F1830" s="77"/>
      <c r="G1830" s="92"/>
      <c r="J1830" s="94"/>
      <c r="N1830" s="59"/>
      <c r="O1830" s="59"/>
      <c r="P1830" s="59"/>
      <c r="AA1830" s="59"/>
      <c r="AC1830" s="59"/>
      <c r="AE1830" s="59"/>
      <c r="AG1830" s="59"/>
      <c r="AI1830" s="59"/>
      <c r="AJ1830" s="59"/>
      <c r="AN1830" s="99"/>
    </row>
    <row r="1831" spans="6:40">
      <c r="F1831" s="77"/>
      <c r="G1831" s="92"/>
      <c r="J1831" s="94"/>
      <c r="N1831" s="59"/>
      <c r="O1831" s="59"/>
      <c r="P1831" s="59"/>
      <c r="AA1831" s="59"/>
      <c r="AC1831" s="59"/>
      <c r="AE1831" s="59"/>
      <c r="AG1831" s="59"/>
      <c r="AI1831" s="59"/>
      <c r="AJ1831" s="59"/>
      <c r="AN1831" s="99"/>
    </row>
    <row r="1832" spans="6:40">
      <c r="F1832" s="77"/>
      <c r="G1832" s="92"/>
      <c r="J1832" s="94"/>
      <c r="N1832" s="59"/>
      <c r="O1832" s="59"/>
      <c r="P1832" s="59"/>
      <c r="AA1832" s="59"/>
      <c r="AC1832" s="59"/>
      <c r="AE1832" s="59"/>
      <c r="AG1832" s="59"/>
      <c r="AI1832" s="59"/>
      <c r="AJ1832" s="59"/>
      <c r="AN1832" s="99"/>
    </row>
    <row r="1833" spans="6:40">
      <c r="F1833" s="77"/>
      <c r="G1833" s="92"/>
      <c r="J1833" s="94"/>
      <c r="N1833" s="59"/>
      <c r="O1833" s="59"/>
      <c r="P1833" s="59"/>
      <c r="AA1833" s="59"/>
      <c r="AC1833" s="59"/>
      <c r="AE1833" s="59"/>
      <c r="AG1833" s="59"/>
      <c r="AI1833" s="59"/>
      <c r="AJ1833" s="59"/>
      <c r="AN1833" s="99"/>
    </row>
    <row r="1834" spans="6:40">
      <c r="F1834" s="77"/>
      <c r="G1834" s="92"/>
      <c r="J1834" s="94"/>
      <c r="N1834" s="59"/>
      <c r="O1834" s="59"/>
      <c r="P1834" s="59"/>
      <c r="AA1834" s="59"/>
      <c r="AC1834" s="59"/>
      <c r="AE1834" s="59"/>
      <c r="AG1834" s="59"/>
      <c r="AI1834" s="59"/>
      <c r="AJ1834" s="59"/>
      <c r="AN1834" s="99"/>
    </row>
    <row r="1835" spans="6:40">
      <c r="F1835" s="77"/>
      <c r="G1835" s="92"/>
      <c r="J1835" s="94"/>
      <c r="N1835" s="59"/>
      <c r="O1835" s="59"/>
      <c r="P1835" s="59"/>
      <c r="AA1835" s="59"/>
      <c r="AC1835" s="59"/>
      <c r="AE1835" s="59"/>
      <c r="AG1835" s="59"/>
      <c r="AI1835" s="59"/>
      <c r="AJ1835" s="59"/>
      <c r="AN1835" s="99"/>
    </row>
    <row r="1836" spans="6:40">
      <c r="F1836" s="77"/>
      <c r="G1836" s="92"/>
      <c r="J1836" s="94"/>
      <c r="N1836" s="59"/>
      <c r="O1836" s="59"/>
      <c r="P1836" s="59"/>
      <c r="AA1836" s="59"/>
      <c r="AC1836" s="59"/>
      <c r="AE1836" s="59"/>
      <c r="AG1836" s="59"/>
      <c r="AI1836" s="59"/>
      <c r="AJ1836" s="59"/>
      <c r="AN1836" s="99"/>
    </row>
    <row r="1837" spans="6:40">
      <c r="F1837" s="77"/>
      <c r="G1837" s="92"/>
      <c r="J1837" s="94"/>
      <c r="N1837" s="59"/>
      <c r="O1837" s="59"/>
      <c r="P1837" s="59"/>
      <c r="AA1837" s="59"/>
      <c r="AC1837" s="59"/>
      <c r="AE1837" s="59"/>
      <c r="AG1837" s="59"/>
      <c r="AI1837" s="59"/>
      <c r="AJ1837" s="59"/>
      <c r="AN1837" s="99"/>
    </row>
    <row r="1838" spans="6:40">
      <c r="F1838" s="77"/>
      <c r="G1838" s="92"/>
      <c r="J1838" s="94"/>
      <c r="N1838" s="59"/>
      <c r="O1838" s="59"/>
      <c r="P1838" s="59"/>
      <c r="AA1838" s="59"/>
      <c r="AC1838" s="59"/>
      <c r="AE1838" s="59"/>
      <c r="AG1838" s="59"/>
      <c r="AI1838" s="59"/>
      <c r="AJ1838" s="59"/>
      <c r="AN1838" s="99"/>
    </row>
    <row r="1839" spans="6:40">
      <c r="F1839" s="77"/>
      <c r="G1839" s="92"/>
      <c r="J1839" s="94"/>
      <c r="N1839" s="59"/>
      <c r="O1839" s="59"/>
      <c r="P1839" s="59"/>
      <c r="AA1839" s="59"/>
      <c r="AC1839" s="59"/>
      <c r="AE1839" s="59"/>
      <c r="AG1839" s="59"/>
      <c r="AI1839" s="59"/>
      <c r="AJ1839" s="59"/>
      <c r="AN1839" s="99"/>
    </row>
    <row r="1840" spans="6:40">
      <c r="F1840" s="77"/>
      <c r="G1840" s="92"/>
      <c r="J1840" s="94"/>
      <c r="N1840" s="59"/>
      <c r="O1840" s="59"/>
      <c r="P1840" s="59"/>
      <c r="AA1840" s="59"/>
      <c r="AC1840" s="59"/>
      <c r="AE1840" s="59"/>
      <c r="AG1840" s="59"/>
      <c r="AI1840" s="59"/>
      <c r="AJ1840" s="59"/>
      <c r="AN1840" s="99"/>
    </row>
    <row r="1841" spans="6:40">
      <c r="F1841" s="77"/>
      <c r="G1841" s="92"/>
      <c r="J1841" s="94"/>
      <c r="N1841" s="59"/>
      <c r="O1841" s="59"/>
      <c r="P1841" s="59"/>
      <c r="AA1841" s="59"/>
      <c r="AC1841" s="59"/>
      <c r="AE1841" s="59"/>
      <c r="AG1841" s="59"/>
      <c r="AI1841" s="59"/>
      <c r="AJ1841" s="59"/>
      <c r="AN1841" s="99"/>
    </row>
    <row r="1842" spans="6:40">
      <c r="F1842" s="77"/>
      <c r="G1842" s="92"/>
      <c r="J1842" s="94"/>
      <c r="N1842" s="59"/>
      <c r="O1842" s="59"/>
      <c r="P1842" s="59"/>
      <c r="AA1842" s="59"/>
      <c r="AC1842" s="59"/>
      <c r="AE1842" s="59"/>
      <c r="AG1842" s="59"/>
      <c r="AI1842" s="59"/>
      <c r="AJ1842" s="59"/>
      <c r="AN1842" s="99"/>
    </row>
    <row r="1843" spans="6:40">
      <c r="F1843" s="77"/>
      <c r="G1843" s="92"/>
      <c r="J1843" s="94"/>
      <c r="N1843" s="59"/>
      <c r="O1843" s="59"/>
      <c r="P1843" s="59"/>
      <c r="AA1843" s="59"/>
      <c r="AC1843" s="59"/>
      <c r="AE1843" s="59"/>
      <c r="AG1843" s="59"/>
      <c r="AI1843" s="59"/>
      <c r="AJ1843" s="59"/>
      <c r="AN1843" s="99"/>
    </row>
    <row r="1844" spans="6:40">
      <c r="F1844" s="77"/>
      <c r="G1844" s="92"/>
      <c r="J1844" s="94"/>
      <c r="N1844" s="59"/>
      <c r="O1844" s="59"/>
      <c r="P1844" s="59"/>
      <c r="AA1844" s="59"/>
      <c r="AC1844" s="59"/>
      <c r="AE1844" s="59"/>
      <c r="AG1844" s="59"/>
      <c r="AI1844" s="59"/>
      <c r="AJ1844" s="59"/>
      <c r="AN1844" s="99"/>
    </row>
    <row r="1845" spans="6:40">
      <c r="F1845" s="77"/>
      <c r="G1845" s="92"/>
      <c r="J1845" s="94"/>
      <c r="N1845" s="59"/>
      <c r="O1845" s="59"/>
      <c r="P1845" s="59"/>
      <c r="AA1845" s="59"/>
      <c r="AC1845" s="59"/>
      <c r="AE1845" s="59"/>
      <c r="AG1845" s="59"/>
      <c r="AI1845" s="59"/>
      <c r="AJ1845" s="59"/>
      <c r="AN1845" s="99"/>
    </row>
    <row r="1846" spans="6:40">
      <c r="F1846" s="77"/>
      <c r="G1846" s="92"/>
      <c r="J1846" s="94"/>
      <c r="N1846" s="59"/>
      <c r="O1846" s="59"/>
      <c r="P1846" s="59"/>
      <c r="AA1846" s="59"/>
      <c r="AC1846" s="59"/>
      <c r="AE1846" s="59"/>
      <c r="AG1846" s="59"/>
      <c r="AI1846" s="59"/>
      <c r="AJ1846" s="59"/>
      <c r="AN1846" s="99"/>
    </row>
    <row r="1847" spans="6:40">
      <c r="F1847" s="77"/>
      <c r="G1847" s="92"/>
      <c r="J1847" s="94"/>
      <c r="N1847" s="59"/>
      <c r="O1847" s="59"/>
      <c r="P1847" s="59"/>
      <c r="AA1847" s="59"/>
      <c r="AC1847" s="59"/>
      <c r="AE1847" s="59"/>
      <c r="AG1847" s="59"/>
      <c r="AI1847" s="59"/>
      <c r="AJ1847" s="59"/>
      <c r="AN1847" s="99"/>
    </row>
    <row r="1848" spans="6:40">
      <c r="F1848" s="77"/>
      <c r="G1848" s="92"/>
      <c r="J1848" s="94"/>
      <c r="N1848" s="59"/>
      <c r="O1848" s="59"/>
      <c r="P1848" s="59"/>
      <c r="AA1848" s="59"/>
      <c r="AC1848" s="59"/>
      <c r="AE1848" s="59"/>
      <c r="AG1848" s="59"/>
      <c r="AI1848" s="59"/>
      <c r="AJ1848" s="59"/>
      <c r="AN1848" s="99"/>
    </row>
    <row r="1849" spans="6:40">
      <c r="F1849" s="77"/>
      <c r="G1849" s="92"/>
      <c r="J1849" s="94"/>
      <c r="N1849" s="59"/>
      <c r="O1849" s="59"/>
      <c r="P1849" s="59"/>
      <c r="AA1849" s="59"/>
      <c r="AC1849" s="59"/>
      <c r="AE1849" s="59"/>
      <c r="AG1849" s="59"/>
      <c r="AI1849" s="59"/>
      <c r="AJ1849" s="59"/>
      <c r="AN1849" s="99"/>
    </row>
    <row r="1850" spans="6:40">
      <c r="F1850" s="77"/>
      <c r="G1850" s="92"/>
      <c r="J1850" s="94"/>
      <c r="N1850" s="59"/>
      <c r="O1850" s="59"/>
      <c r="P1850" s="59"/>
      <c r="AA1850" s="59"/>
      <c r="AC1850" s="59"/>
      <c r="AE1850" s="59"/>
      <c r="AG1850" s="59"/>
      <c r="AI1850" s="59"/>
      <c r="AJ1850" s="59"/>
      <c r="AN1850" s="99"/>
    </row>
    <row r="1851" spans="6:40">
      <c r="F1851" s="77"/>
      <c r="G1851" s="92"/>
      <c r="J1851" s="94"/>
      <c r="N1851" s="59"/>
      <c r="O1851" s="59"/>
      <c r="P1851" s="59"/>
      <c r="AA1851" s="59"/>
      <c r="AC1851" s="59"/>
      <c r="AE1851" s="59"/>
      <c r="AG1851" s="59"/>
      <c r="AI1851" s="59"/>
      <c r="AJ1851" s="59"/>
      <c r="AN1851" s="99"/>
    </row>
    <row r="1852" spans="6:40">
      <c r="F1852" s="77"/>
      <c r="G1852" s="92"/>
      <c r="J1852" s="94"/>
      <c r="N1852" s="59"/>
      <c r="O1852" s="59"/>
      <c r="P1852" s="59"/>
      <c r="AA1852" s="59"/>
      <c r="AC1852" s="59"/>
      <c r="AE1852" s="59"/>
      <c r="AG1852" s="59"/>
      <c r="AI1852" s="59"/>
      <c r="AJ1852" s="59"/>
      <c r="AN1852" s="99"/>
    </row>
    <row r="1853" spans="6:40">
      <c r="F1853" s="77"/>
      <c r="G1853" s="92"/>
      <c r="J1853" s="94"/>
      <c r="N1853" s="59"/>
      <c r="O1853" s="59"/>
      <c r="P1853" s="59"/>
      <c r="AA1853" s="59"/>
      <c r="AC1853" s="59"/>
      <c r="AE1853" s="59"/>
      <c r="AG1853" s="59"/>
      <c r="AI1853" s="59"/>
      <c r="AJ1853" s="59"/>
      <c r="AN1853" s="99"/>
    </row>
    <row r="1854" spans="6:40">
      <c r="F1854" s="77"/>
      <c r="G1854" s="92"/>
      <c r="J1854" s="94"/>
      <c r="N1854" s="59"/>
      <c r="O1854" s="59"/>
      <c r="P1854" s="59"/>
      <c r="AA1854" s="59"/>
      <c r="AC1854" s="59"/>
      <c r="AE1854" s="59"/>
      <c r="AG1854" s="59"/>
      <c r="AI1854" s="59"/>
      <c r="AJ1854" s="59"/>
      <c r="AN1854" s="99"/>
    </row>
    <row r="1855" spans="6:40">
      <c r="F1855" s="77"/>
      <c r="G1855" s="92"/>
      <c r="J1855" s="94"/>
      <c r="N1855" s="59"/>
      <c r="O1855" s="59"/>
      <c r="P1855" s="59"/>
      <c r="AA1855" s="59"/>
      <c r="AC1855" s="59"/>
      <c r="AE1855" s="59"/>
      <c r="AG1855" s="59"/>
      <c r="AI1855" s="59"/>
      <c r="AJ1855" s="59"/>
      <c r="AN1855" s="99"/>
    </row>
    <row r="1856" spans="6:40">
      <c r="F1856" s="77"/>
      <c r="G1856" s="92"/>
      <c r="J1856" s="94"/>
      <c r="N1856" s="59"/>
      <c r="O1856" s="59"/>
      <c r="P1856" s="59"/>
      <c r="AA1856" s="59"/>
      <c r="AC1856" s="59"/>
      <c r="AE1856" s="59"/>
      <c r="AG1856" s="59"/>
      <c r="AI1856" s="59"/>
      <c r="AJ1856" s="59"/>
      <c r="AN1856" s="99"/>
    </row>
    <row r="1857" spans="6:40">
      <c r="F1857" s="77"/>
      <c r="G1857" s="92"/>
      <c r="J1857" s="94"/>
      <c r="N1857" s="59"/>
      <c r="O1857" s="59"/>
      <c r="P1857" s="59"/>
      <c r="AA1857" s="59"/>
      <c r="AC1857" s="59"/>
      <c r="AE1857" s="59"/>
      <c r="AG1857" s="59"/>
      <c r="AI1857" s="59"/>
      <c r="AJ1857" s="59"/>
      <c r="AN1857" s="99"/>
    </row>
    <row r="1858" spans="6:40">
      <c r="F1858" s="77"/>
      <c r="G1858" s="92"/>
      <c r="J1858" s="94"/>
      <c r="N1858" s="59"/>
      <c r="O1858" s="59"/>
      <c r="P1858" s="59"/>
      <c r="AA1858" s="59"/>
      <c r="AC1858" s="59"/>
      <c r="AE1858" s="59"/>
      <c r="AG1858" s="59"/>
      <c r="AI1858" s="59"/>
      <c r="AJ1858" s="59"/>
      <c r="AN1858" s="99"/>
    </row>
    <row r="1859" spans="6:40">
      <c r="F1859" s="77"/>
      <c r="G1859" s="92"/>
      <c r="J1859" s="94"/>
      <c r="N1859" s="59"/>
      <c r="O1859" s="59"/>
      <c r="P1859" s="59"/>
      <c r="AA1859" s="59"/>
      <c r="AC1859" s="59"/>
      <c r="AE1859" s="59"/>
      <c r="AG1859" s="59"/>
      <c r="AI1859" s="59"/>
      <c r="AJ1859" s="59"/>
      <c r="AN1859" s="99"/>
    </row>
    <row r="1860" spans="6:40">
      <c r="F1860" s="77"/>
      <c r="G1860" s="92"/>
      <c r="J1860" s="94"/>
      <c r="N1860" s="59"/>
      <c r="O1860" s="59"/>
      <c r="P1860" s="59"/>
      <c r="AA1860" s="59"/>
      <c r="AC1860" s="59"/>
      <c r="AE1860" s="59"/>
      <c r="AG1860" s="59"/>
      <c r="AI1860" s="59"/>
      <c r="AJ1860" s="59"/>
      <c r="AN1860" s="99"/>
    </row>
    <row r="1861" spans="6:40">
      <c r="F1861" s="77"/>
      <c r="G1861" s="92"/>
      <c r="J1861" s="94"/>
      <c r="N1861" s="59"/>
      <c r="O1861" s="59"/>
      <c r="P1861" s="59"/>
      <c r="AA1861" s="59"/>
      <c r="AC1861" s="59"/>
      <c r="AE1861" s="59"/>
      <c r="AG1861" s="59"/>
      <c r="AI1861" s="59"/>
      <c r="AJ1861" s="59"/>
      <c r="AN1861" s="99"/>
    </row>
    <row r="1862" spans="6:40">
      <c r="F1862" s="77"/>
      <c r="G1862" s="92"/>
      <c r="J1862" s="94"/>
      <c r="N1862" s="59"/>
      <c r="O1862" s="59"/>
      <c r="P1862" s="59"/>
      <c r="AA1862" s="59"/>
      <c r="AC1862" s="59"/>
      <c r="AE1862" s="59"/>
      <c r="AG1862" s="59"/>
      <c r="AI1862" s="59"/>
      <c r="AJ1862" s="59"/>
      <c r="AN1862" s="99"/>
    </row>
    <row r="1863" spans="6:40">
      <c r="F1863" s="77"/>
      <c r="G1863" s="92"/>
      <c r="J1863" s="94"/>
      <c r="N1863" s="59"/>
      <c r="O1863" s="59"/>
      <c r="P1863" s="59"/>
      <c r="AA1863" s="59"/>
      <c r="AC1863" s="59"/>
      <c r="AE1863" s="59"/>
      <c r="AG1863" s="59"/>
      <c r="AI1863" s="59"/>
      <c r="AJ1863" s="59"/>
      <c r="AN1863" s="99"/>
    </row>
    <row r="1864" spans="6:40">
      <c r="F1864" s="77"/>
      <c r="G1864" s="92"/>
      <c r="J1864" s="94"/>
      <c r="N1864" s="59"/>
      <c r="O1864" s="59"/>
      <c r="P1864" s="59"/>
      <c r="AA1864" s="59"/>
      <c r="AC1864" s="59"/>
      <c r="AE1864" s="59"/>
      <c r="AG1864" s="59"/>
      <c r="AI1864" s="59"/>
      <c r="AJ1864" s="59"/>
      <c r="AN1864" s="99"/>
    </row>
    <row r="1865" spans="6:40">
      <c r="F1865" s="77"/>
      <c r="G1865" s="92"/>
      <c r="J1865" s="94"/>
      <c r="N1865" s="59"/>
      <c r="O1865" s="59"/>
      <c r="P1865" s="59"/>
      <c r="AA1865" s="59"/>
      <c r="AC1865" s="59"/>
      <c r="AE1865" s="59"/>
      <c r="AG1865" s="59"/>
      <c r="AI1865" s="59"/>
      <c r="AJ1865" s="59"/>
      <c r="AN1865" s="99"/>
    </row>
    <row r="1866" spans="6:40">
      <c r="F1866" s="77"/>
      <c r="G1866" s="92"/>
      <c r="J1866" s="94"/>
      <c r="N1866" s="59"/>
      <c r="O1866" s="59"/>
      <c r="P1866" s="59"/>
      <c r="AA1866" s="59"/>
      <c r="AC1866" s="59"/>
      <c r="AE1866" s="59"/>
      <c r="AG1866" s="59"/>
      <c r="AI1866" s="59"/>
      <c r="AJ1866" s="59"/>
      <c r="AN1866" s="99"/>
    </row>
    <row r="1867" spans="6:40">
      <c r="F1867" s="77"/>
      <c r="G1867" s="92"/>
      <c r="J1867" s="94"/>
      <c r="N1867" s="59"/>
      <c r="O1867" s="59"/>
      <c r="P1867" s="59"/>
      <c r="AA1867" s="59"/>
      <c r="AC1867" s="59"/>
      <c r="AE1867" s="59"/>
      <c r="AG1867" s="59"/>
      <c r="AI1867" s="59"/>
      <c r="AJ1867" s="59"/>
      <c r="AN1867" s="99"/>
    </row>
    <row r="1868" spans="6:40">
      <c r="F1868" s="77"/>
      <c r="G1868" s="92"/>
      <c r="J1868" s="94"/>
      <c r="N1868" s="59"/>
      <c r="O1868" s="59"/>
      <c r="P1868" s="59"/>
      <c r="AA1868" s="59"/>
      <c r="AC1868" s="59"/>
      <c r="AE1868" s="59"/>
      <c r="AG1868" s="59"/>
      <c r="AI1868" s="59"/>
      <c r="AJ1868" s="59"/>
      <c r="AN1868" s="99"/>
    </row>
    <row r="1869" spans="6:40">
      <c r="F1869" s="77"/>
      <c r="G1869" s="92"/>
      <c r="J1869" s="94"/>
      <c r="N1869" s="59"/>
      <c r="O1869" s="59"/>
      <c r="P1869" s="59"/>
      <c r="AA1869" s="59"/>
      <c r="AC1869" s="59"/>
      <c r="AE1869" s="59"/>
      <c r="AG1869" s="59"/>
      <c r="AI1869" s="59"/>
      <c r="AJ1869" s="59"/>
      <c r="AN1869" s="99"/>
    </row>
    <row r="1870" spans="6:40">
      <c r="F1870" s="77"/>
      <c r="G1870" s="92"/>
      <c r="J1870" s="94"/>
      <c r="N1870" s="59"/>
      <c r="O1870" s="59"/>
      <c r="P1870" s="59"/>
      <c r="AA1870" s="59"/>
      <c r="AC1870" s="59"/>
      <c r="AE1870" s="59"/>
      <c r="AG1870" s="59"/>
      <c r="AI1870" s="59"/>
      <c r="AJ1870" s="59"/>
      <c r="AN1870" s="99"/>
    </row>
    <row r="1871" spans="6:40">
      <c r="F1871" s="77"/>
      <c r="G1871" s="92"/>
      <c r="J1871" s="94"/>
      <c r="N1871" s="59"/>
      <c r="O1871" s="59"/>
      <c r="P1871" s="59"/>
      <c r="AA1871" s="59"/>
      <c r="AC1871" s="59"/>
      <c r="AE1871" s="59"/>
      <c r="AG1871" s="59"/>
      <c r="AI1871" s="59"/>
      <c r="AJ1871" s="59"/>
      <c r="AN1871" s="99"/>
    </row>
    <row r="1872" spans="6:40">
      <c r="F1872" s="77"/>
      <c r="G1872" s="92"/>
      <c r="J1872" s="94"/>
      <c r="N1872" s="59"/>
      <c r="O1872" s="59"/>
      <c r="P1872" s="59"/>
      <c r="AA1872" s="59"/>
      <c r="AC1872" s="59"/>
      <c r="AE1872" s="59"/>
      <c r="AG1872" s="59"/>
      <c r="AI1872" s="59"/>
      <c r="AJ1872" s="59"/>
      <c r="AN1872" s="99"/>
    </row>
    <row r="1873" spans="6:40">
      <c r="F1873" s="77"/>
      <c r="G1873" s="92"/>
      <c r="J1873" s="94"/>
      <c r="N1873" s="59"/>
      <c r="O1873" s="59"/>
      <c r="P1873" s="59"/>
      <c r="AA1873" s="59"/>
      <c r="AC1873" s="59"/>
      <c r="AE1873" s="59"/>
      <c r="AG1873" s="59"/>
      <c r="AI1873" s="59"/>
      <c r="AJ1873" s="59"/>
      <c r="AN1873" s="99"/>
    </row>
    <row r="1874" spans="6:40">
      <c r="F1874" s="77"/>
      <c r="G1874" s="92"/>
      <c r="J1874" s="94"/>
      <c r="N1874" s="59"/>
      <c r="O1874" s="59"/>
      <c r="P1874" s="59"/>
      <c r="AA1874" s="59"/>
      <c r="AC1874" s="59"/>
      <c r="AE1874" s="59"/>
      <c r="AG1874" s="59"/>
      <c r="AI1874" s="59"/>
      <c r="AJ1874" s="59"/>
      <c r="AN1874" s="99"/>
    </row>
    <row r="1875" spans="6:40">
      <c r="F1875" s="77"/>
      <c r="G1875" s="92"/>
      <c r="J1875" s="94"/>
      <c r="N1875" s="59"/>
      <c r="O1875" s="59"/>
      <c r="P1875" s="59"/>
      <c r="AA1875" s="59"/>
      <c r="AC1875" s="59"/>
      <c r="AE1875" s="59"/>
      <c r="AG1875" s="59"/>
      <c r="AI1875" s="59"/>
      <c r="AJ1875" s="59"/>
      <c r="AN1875" s="99"/>
    </row>
    <row r="1876" spans="6:40">
      <c r="F1876" s="77"/>
      <c r="G1876" s="92"/>
      <c r="J1876" s="94"/>
      <c r="N1876" s="59"/>
      <c r="O1876" s="59"/>
      <c r="P1876" s="59"/>
      <c r="AA1876" s="59"/>
      <c r="AC1876" s="59"/>
      <c r="AE1876" s="59"/>
      <c r="AG1876" s="59"/>
      <c r="AI1876" s="59"/>
      <c r="AJ1876" s="59"/>
      <c r="AN1876" s="99"/>
    </row>
    <row r="1877" spans="6:40">
      <c r="F1877" s="77"/>
      <c r="G1877" s="92"/>
      <c r="J1877" s="94"/>
      <c r="N1877" s="59"/>
      <c r="O1877" s="59"/>
      <c r="P1877" s="59"/>
      <c r="AA1877" s="59"/>
      <c r="AC1877" s="59"/>
      <c r="AE1877" s="59"/>
      <c r="AG1877" s="59"/>
      <c r="AI1877" s="59"/>
      <c r="AJ1877" s="59"/>
      <c r="AN1877" s="99"/>
    </row>
    <row r="1878" spans="6:40">
      <c r="F1878" s="77"/>
      <c r="G1878" s="92"/>
      <c r="J1878" s="94"/>
      <c r="N1878" s="59"/>
      <c r="O1878" s="59"/>
      <c r="P1878" s="59"/>
      <c r="AA1878" s="59"/>
      <c r="AC1878" s="59"/>
      <c r="AE1878" s="59"/>
      <c r="AG1878" s="59"/>
      <c r="AI1878" s="59"/>
      <c r="AJ1878" s="59"/>
      <c r="AN1878" s="99"/>
    </row>
    <row r="1879" spans="6:40">
      <c r="F1879" s="77"/>
      <c r="G1879" s="92"/>
      <c r="J1879" s="94"/>
      <c r="N1879" s="59"/>
      <c r="O1879" s="59"/>
      <c r="P1879" s="59"/>
      <c r="AA1879" s="59"/>
      <c r="AC1879" s="59"/>
      <c r="AE1879" s="59"/>
      <c r="AG1879" s="59"/>
      <c r="AI1879" s="59"/>
      <c r="AJ1879" s="59"/>
      <c r="AN1879" s="99"/>
    </row>
    <row r="1880" spans="6:40">
      <c r="F1880" s="77"/>
      <c r="G1880" s="92"/>
      <c r="J1880" s="94"/>
      <c r="N1880" s="59"/>
      <c r="O1880" s="59"/>
      <c r="P1880" s="59"/>
      <c r="AA1880" s="59"/>
      <c r="AC1880" s="59"/>
      <c r="AE1880" s="59"/>
      <c r="AG1880" s="59"/>
      <c r="AI1880" s="59"/>
      <c r="AJ1880" s="59"/>
      <c r="AN1880" s="99"/>
    </row>
    <row r="1881" spans="6:40">
      <c r="F1881" s="77"/>
      <c r="G1881" s="92"/>
      <c r="J1881" s="94"/>
      <c r="N1881" s="59"/>
      <c r="O1881" s="59"/>
      <c r="P1881" s="59"/>
      <c r="AA1881" s="59"/>
      <c r="AC1881" s="59"/>
      <c r="AE1881" s="59"/>
      <c r="AG1881" s="59"/>
      <c r="AI1881" s="59"/>
      <c r="AJ1881" s="59"/>
      <c r="AN1881" s="99"/>
    </row>
    <row r="1882" spans="6:40">
      <c r="F1882" s="77"/>
      <c r="G1882" s="92"/>
      <c r="J1882" s="94"/>
      <c r="N1882" s="59"/>
      <c r="O1882" s="59"/>
      <c r="P1882" s="59"/>
      <c r="AA1882" s="59"/>
      <c r="AC1882" s="59"/>
      <c r="AE1882" s="59"/>
      <c r="AG1882" s="59"/>
      <c r="AI1882" s="59"/>
      <c r="AJ1882" s="59"/>
      <c r="AN1882" s="99"/>
    </row>
    <row r="1883" spans="6:40">
      <c r="F1883" s="77"/>
      <c r="G1883" s="92"/>
      <c r="J1883" s="94"/>
      <c r="N1883" s="59"/>
      <c r="O1883" s="59"/>
      <c r="P1883" s="59"/>
      <c r="AA1883" s="59"/>
      <c r="AC1883" s="59"/>
      <c r="AE1883" s="59"/>
      <c r="AG1883" s="59"/>
      <c r="AI1883" s="59"/>
      <c r="AJ1883" s="59"/>
      <c r="AN1883" s="99"/>
    </row>
    <row r="1884" spans="6:40">
      <c r="F1884" s="77"/>
      <c r="G1884" s="92"/>
      <c r="J1884" s="94"/>
      <c r="N1884" s="59"/>
      <c r="O1884" s="59"/>
      <c r="P1884" s="59"/>
      <c r="AA1884" s="59"/>
      <c r="AC1884" s="59"/>
      <c r="AE1884" s="59"/>
      <c r="AG1884" s="59"/>
      <c r="AI1884" s="59"/>
      <c r="AJ1884" s="59"/>
      <c r="AN1884" s="99"/>
    </row>
    <row r="1885" spans="6:40">
      <c r="F1885" s="77"/>
      <c r="G1885" s="92"/>
      <c r="J1885" s="94"/>
      <c r="N1885" s="59"/>
      <c r="O1885" s="59"/>
      <c r="P1885" s="59"/>
      <c r="AA1885" s="59"/>
      <c r="AC1885" s="59"/>
      <c r="AE1885" s="59"/>
      <c r="AG1885" s="59"/>
      <c r="AI1885" s="59"/>
      <c r="AJ1885" s="59"/>
      <c r="AN1885" s="99"/>
    </row>
    <row r="1886" spans="6:40">
      <c r="F1886" s="77"/>
      <c r="G1886" s="92"/>
      <c r="J1886" s="94"/>
      <c r="N1886" s="59"/>
      <c r="O1886" s="59"/>
      <c r="P1886" s="59"/>
      <c r="AA1886" s="59"/>
      <c r="AC1886" s="59"/>
      <c r="AE1886" s="59"/>
      <c r="AG1886" s="59"/>
      <c r="AI1886" s="59"/>
      <c r="AJ1886" s="59"/>
      <c r="AN1886" s="99"/>
    </row>
    <row r="1887" spans="6:40">
      <c r="F1887" s="77"/>
      <c r="G1887" s="92"/>
      <c r="J1887" s="94"/>
      <c r="N1887" s="59"/>
      <c r="O1887" s="59"/>
      <c r="P1887" s="59"/>
      <c r="AA1887" s="59"/>
      <c r="AC1887" s="59"/>
      <c r="AE1887" s="59"/>
      <c r="AG1887" s="59"/>
      <c r="AI1887" s="59"/>
      <c r="AJ1887" s="59"/>
      <c r="AN1887" s="99"/>
    </row>
    <row r="1888" spans="6:40">
      <c r="F1888" s="77"/>
      <c r="G1888" s="92"/>
      <c r="J1888" s="94"/>
      <c r="N1888" s="59"/>
      <c r="O1888" s="59"/>
      <c r="P1888" s="59"/>
      <c r="AA1888" s="59"/>
      <c r="AC1888" s="59"/>
      <c r="AE1888" s="59"/>
      <c r="AG1888" s="59"/>
      <c r="AI1888" s="59"/>
      <c r="AJ1888" s="59"/>
      <c r="AN1888" s="99"/>
    </row>
    <row r="1889" spans="6:40">
      <c r="F1889" s="77"/>
      <c r="G1889" s="92"/>
      <c r="J1889" s="94"/>
      <c r="N1889" s="59"/>
      <c r="O1889" s="59"/>
      <c r="P1889" s="59"/>
      <c r="AA1889" s="59"/>
      <c r="AC1889" s="59"/>
      <c r="AE1889" s="59"/>
      <c r="AG1889" s="59"/>
      <c r="AI1889" s="59"/>
      <c r="AJ1889" s="59"/>
      <c r="AN1889" s="99"/>
    </row>
    <row r="1890" spans="6:40">
      <c r="F1890" s="77"/>
      <c r="G1890" s="92"/>
      <c r="J1890" s="94"/>
      <c r="N1890" s="59"/>
      <c r="O1890" s="59"/>
      <c r="P1890" s="59"/>
      <c r="AA1890" s="59"/>
      <c r="AC1890" s="59"/>
      <c r="AE1890" s="59"/>
      <c r="AG1890" s="59"/>
      <c r="AI1890" s="59"/>
      <c r="AJ1890" s="59"/>
      <c r="AN1890" s="99"/>
    </row>
    <row r="1891" spans="6:40">
      <c r="F1891" s="77"/>
      <c r="G1891" s="92"/>
      <c r="J1891" s="94"/>
      <c r="N1891" s="59"/>
      <c r="O1891" s="59"/>
      <c r="P1891" s="59"/>
      <c r="AA1891" s="59"/>
      <c r="AC1891" s="59"/>
      <c r="AE1891" s="59"/>
      <c r="AG1891" s="59"/>
      <c r="AI1891" s="59"/>
      <c r="AJ1891" s="59"/>
      <c r="AN1891" s="99"/>
    </row>
    <row r="1892" spans="6:40">
      <c r="F1892" s="77"/>
      <c r="G1892" s="92"/>
      <c r="J1892" s="94"/>
      <c r="N1892" s="59"/>
      <c r="O1892" s="59"/>
      <c r="P1892" s="59"/>
      <c r="AA1892" s="59"/>
      <c r="AC1892" s="59"/>
      <c r="AE1892" s="59"/>
      <c r="AG1892" s="59"/>
      <c r="AI1892" s="59"/>
      <c r="AJ1892" s="59"/>
      <c r="AN1892" s="99"/>
    </row>
    <row r="1893" spans="6:40">
      <c r="F1893" s="77"/>
      <c r="G1893" s="92"/>
      <c r="J1893" s="94"/>
      <c r="N1893" s="59"/>
      <c r="O1893" s="59"/>
      <c r="P1893" s="59"/>
      <c r="AA1893" s="59"/>
      <c r="AC1893" s="59"/>
      <c r="AE1893" s="59"/>
      <c r="AG1893" s="59"/>
      <c r="AI1893" s="59"/>
      <c r="AJ1893" s="59"/>
      <c r="AN1893" s="99"/>
    </row>
    <row r="1894" spans="6:40">
      <c r="F1894" s="77"/>
      <c r="G1894" s="92"/>
      <c r="J1894" s="94"/>
      <c r="N1894" s="59"/>
      <c r="O1894" s="59"/>
      <c r="P1894" s="59"/>
      <c r="AA1894" s="59"/>
      <c r="AC1894" s="59"/>
      <c r="AE1894" s="59"/>
      <c r="AG1894" s="59"/>
      <c r="AI1894" s="59"/>
      <c r="AJ1894" s="59"/>
      <c r="AN1894" s="99"/>
    </row>
    <row r="1895" spans="6:40">
      <c r="F1895" s="77"/>
      <c r="G1895" s="92"/>
      <c r="J1895" s="94"/>
      <c r="N1895" s="59"/>
      <c r="O1895" s="59"/>
      <c r="P1895" s="59"/>
      <c r="AA1895" s="59"/>
      <c r="AC1895" s="59"/>
      <c r="AE1895" s="59"/>
      <c r="AG1895" s="59"/>
      <c r="AI1895" s="59"/>
      <c r="AJ1895" s="59"/>
      <c r="AN1895" s="99"/>
    </row>
    <row r="1896" spans="6:40">
      <c r="F1896" s="77"/>
      <c r="G1896" s="92"/>
      <c r="J1896" s="94"/>
      <c r="N1896" s="59"/>
      <c r="O1896" s="59"/>
      <c r="P1896" s="59"/>
      <c r="AA1896" s="59"/>
      <c r="AC1896" s="59"/>
      <c r="AE1896" s="59"/>
      <c r="AG1896" s="59"/>
      <c r="AI1896" s="59"/>
      <c r="AJ1896" s="59"/>
      <c r="AN1896" s="99"/>
    </row>
    <row r="1897" spans="6:40">
      <c r="F1897" s="77"/>
      <c r="G1897" s="92"/>
      <c r="J1897" s="94"/>
      <c r="N1897" s="59"/>
      <c r="O1897" s="59"/>
      <c r="P1897" s="59"/>
      <c r="AA1897" s="59"/>
      <c r="AC1897" s="59"/>
      <c r="AE1897" s="59"/>
      <c r="AG1897" s="59"/>
      <c r="AI1897" s="59"/>
      <c r="AJ1897" s="59"/>
      <c r="AN1897" s="99"/>
    </row>
    <row r="1898" spans="6:40">
      <c r="F1898" s="77"/>
      <c r="G1898" s="92"/>
      <c r="J1898" s="94"/>
      <c r="N1898" s="59"/>
      <c r="O1898" s="59"/>
      <c r="P1898" s="59"/>
      <c r="AA1898" s="59"/>
      <c r="AC1898" s="59"/>
      <c r="AE1898" s="59"/>
      <c r="AG1898" s="59"/>
      <c r="AI1898" s="59"/>
      <c r="AJ1898" s="59"/>
      <c r="AN1898" s="99"/>
    </row>
    <row r="1899" spans="6:40">
      <c r="F1899" s="77"/>
      <c r="G1899" s="92"/>
      <c r="J1899" s="94"/>
      <c r="N1899" s="59"/>
      <c r="O1899" s="59"/>
      <c r="P1899" s="59"/>
      <c r="AA1899" s="59"/>
      <c r="AC1899" s="59"/>
      <c r="AE1899" s="59"/>
      <c r="AG1899" s="59"/>
      <c r="AI1899" s="59"/>
      <c r="AJ1899" s="59"/>
      <c r="AN1899" s="99"/>
    </row>
    <row r="1900" spans="6:40">
      <c r="F1900" s="77"/>
      <c r="G1900" s="92"/>
      <c r="J1900" s="94"/>
      <c r="N1900" s="59"/>
      <c r="O1900" s="59"/>
      <c r="P1900" s="59"/>
      <c r="AA1900" s="59"/>
      <c r="AC1900" s="59"/>
      <c r="AE1900" s="59"/>
      <c r="AG1900" s="59"/>
      <c r="AI1900" s="59"/>
      <c r="AJ1900" s="59"/>
      <c r="AN1900" s="99"/>
    </row>
    <row r="1901" spans="6:40">
      <c r="F1901" s="77"/>
      <c r="G1901" s="92"/>
      <c r="J1901" s="94"/>
      <c r="N1901" s="59"/>
      <c r="O1901" s="59"/>
      <c r="P1901" s="59"/>
      <c r="AA1901" s="59"/>
      <c r="AC1901" s="59"/>
      <c r="AE1901" s="59"/>
      <c r="AG1901" s="59"/>
      <c r="AI1901" s="59"/>
      <c r="AJ1901" s="59"/>
      <c r="AN1901" s="99"/>
    </row>
    <row r="1902" spans="6:40">
      <c r="F1902" s="77"/>
      <c r="G1902" s="92"/>
      <c r="J1902" s="94"/>
      <c r="N1902" s="59"/>
      <c r="O1902" s="59"/>
      <c r="P1902" s="59"/>
      <c r="AA1902" s="59"/>
      <c r="AC1902" s="59"/>
      <c r="AE1902" s="59"/>
      <c r="AG1902" s="59"/>
      <c r="AI1902" s="59"/>
      <c r="AJ1902" s="59"/>
      <c r="AN1902" s="99"/>
    </row>
    <row r="1903" spans="6:40">
      <c r="F1903" s="77"/>
      <c r="G1903" s="92"/>
      <c r="J1903" s="94"/>
      <c r="N1903" s="59"/>
      <c r="O1903" s="59"/>
      <c r="P1903" s="59"/>
      <c r="AA1903" s="59"/>
      <c r="AC1903" s="59"/>
      <c r="AE1903" s="59"/>
      <c r="AG1903" s="59"/>
      <c r="AI1903" s="59"/>
      <c r="AJ1903" s="59"/>
      <c r="AN1903" s="99"/>
    </row>
    <row r="1904" spans="6:40">
      <c r="F1904" s="77"/>
      <c r="G1904" s="92"/>
      <c r="J1904" s="94"/>
      <c r="N1904" s="59"/>
      <c r="O1904" s="59"/>
      <c r="P1904" s="59"/>
      <c r="AA1904" s="59"/>
      <c r="AC1904" s="59"/>
      <c r="AE1904" s="59"/>
      <c r="AG1904" s="59"/>
      <c r="AI1904" s="59"/>
      <c r="AJ1904" s="59"/>
      <c r="AN1904" s="99"/>
    </row>
    <row r="1905" spans="6:40">
      <c r="F1905" s="77"/>
      <c r="G1905" s="92"/>
      <c r="J1905" s="94"/>
      <c r="N1905" s="59"/>
      <c r="O1905" s="59"/>
      <c r="P1905" s="59"/>
      <c r="AA1905" s="59"/>
      <c r="AC1905" s="59"/>
      <c r="AE1905" s="59"/>
      <c r="AG1905" s="59"/>
      <c r="AI1905" s="59"/>
      <c r="AJ1905" s="59"/>
      <c r="AN1905" s="99"/>
    </row>
    <row r="1906" spans="6:40">
      <c r="F1906" s="77"/>
      <c r="G1906" s="92"/>
      <c r="J1906" s="94"/>
      <c r="N1906" s="59"/>
      <c r="O1906" s="59"/>
      <c r="P1906" s="59"/>
      <c r="AA1906" s="59"/>
      <c r="AC1906" s="59"/>
      <c r="AE1906" s="59"/>
      <c r="AG1906" s="59"/>
      <c r="AI1906" s="59"/>
      <c r="AJ1906" s="59"/>
      <c r="AN1906" s="99"/>
    </row>
    <row r="1907" spans="6:40">
      <c r="F1907" s="77"/>
      <c r="G1907" s="92"/>
      <c r="J1907" s="94"/>
      <c r="N1907" s="59"/>
      <c r="O1907" s="59"/>
      <c r="P1907" s="59"/>
      <c r="AA1907" s="59"/>
      <c r="AC1907" s="59"/>
      <c r="AE1907" s="59"/>
      <c r="AG1907" s="59"/>
      <c r="AI1907" s="59"/>
      <c r="AJ1907" s="59"/>
      <c r="AN1907" s="99"/>
    </row>
    <row r="1908" spans="6:40">
      <c r="F1908" s="77"/>
      <c r="G1908" s="92"/>
      <c r="J1908" s="94"/>
      <c r="N1908" s="59"/>
      <c r="O1908" s="59"/>
      <c r="P1908" s="59"/>
      <c r="AA1908" s="59"/>
      <c r="AC1908" s="59"/>
      <c r="AE1908" s="59"/>
      <c r="AG1908" s="59"/>
      <c r="AI1908" s="59"/>
      <c r="AJ1908" s="59"/>
      <c r="AN1908" s="99"/>
    </row>
    <row r="1909" spans="6:40">
      <c r="F1909" s="77"/>
      <c r="G1909" s="92"/>
      <c r="J1909" s="94"/>
      <c r="N1909" s="59"/>
      <c r="O1909" s="59"/>
      <c r="P1909" s="59"/>
      <c r="AA1909" s="59"/>
      <c r="AC1909" s="59"/>
      <c r="AE1909" s="59"/>
      <c r="AG1909" s="59"/>
      <c r="AI1909" s="59"/>
      <c r="AJ1909" s="59"/>
      <c r="AN1909" s="99"/>
    </row>
    <row r="1910" spans="6:40">
      <c r="F1910" s="77"/>
      <c r="G1910" s="92"/>
      <c r="J1910" s="94"/>
      <c r="N1910" s="59"/>
      <c r="O1910" s="59"/>
      <c r="P1910" s="59"/>
      <c r="AA1910" s="59"/>
      <c r="AC1910" s="59"/>
      <c r="AE1910" s="59"/>
      <c r="AG1910" s="59"/>
      <c r="AI1910" s="59"/>
      <c r="AJ1910" s="59"/>
      <c r="AN1910" s="99"/>
    </row>
    <row r="1911" spans="6:40">
      <c r="F1911" s="77"/>
      <c r="G1911" s="92"/>
      <c r="J1911" s="94"/>
      <c r="N1911" s="59"/>
      <c r="O1911" s="59"/>
      <c r="P1911" s="59"/>
      <c r="AA1911" s="59"/>
      <c r="AC1911" s="59"/>
      <c r="AE1911" s="59"/>
      <c r="AG1911" s="59"/>
      <c r="AI1911" s="59"/>
      <c r="AJ1911" s="59"/>
      <c r="AN1911" s="99"/>
    </row>
    <row r="1912" spans="6:40">
      <c r="F1912" s="77"/>
      <c r="G1912" s="92"/>
      <c r="J1912" s="94"/>
      <c r="N1912" s="59"/>
      <c r="O1912" s="59"/>
      <c r="P1912" s="59"/>
      <c r="AA1912" s="59"/>
      <c r="AC1912" s="59"/>
      <c r="AE1912" s="59"/>
      <c r="AG1912" s="59"/>
      <c r="AI1912" s="59"/>
      <c r="AJ1912" s="59"/>
      <c r="AN1912" s="99"/>
    </row>
    <row r="1913" spans="6:40">
      <c r="F1913" s="77"/>
      <c r="G1913" s="92"/>
      <c r="J1913" s="94"/>
      <c r="N1913" s="59"/>
      <c r="O1913" s="59"/>
      <c r="P1913" s="59"/>
      <c r="AA1913" s="59"/>
      <c r="AC1913" s="59"/>
      <c r="AE1913" s="59"/>
      <c r="AG1913" s="59"/>
      <c r="AI1913" s="59"/>
      <c r="AJ1913" s="59"/>
      <c r="AN1913" s="99"/>
    </row>
    <row r="1914" spans="6:40">
      <c r="F1914" s="77"/>
      <c r="G1914" s="92"/>
      <c r="J1914" s="94"/>
      <c r="N1914" s="59"/>
      <c r="O1914" s="59"/>
      <c r="P1914" s="59"/>
      <c r="AA1914" s="59"/>
      <c r="AC1914" s="59"/>
      <c r="AE1914" s="59"/>
      <c r="AG1914" s="59"/>
      <c r="AI1914" s="59"/>
      <c r="AJ1914" s="59"/>
      <c r="AN1914" s="99"/>
    </row>
    <row r="1915" spans="6:40">
      <c r="F1915" s="77"/>
      <c r="G1915" s="92"/>
      <c r="J1915" s="94"/>
      <c r="N1915" s="59"/>
      <c r="O1915" s="59"/>
      <c r="P1915" s="59"/>
      <c r="AA1915" s="59"/>
      <c r="AC1915" s="59"/>
      <c r="AE1915" s="59"/>
      <c r="AG1915" s="59"/>
      <c r="AI1915" s="59"/>
      <c r="AJ1915" s="59"/>
      <c r="AN1915" s="99"/>
    </row>
    <row r="1916" spans="6:40">
      <c r="F1916" s="77"/>
      <c r="G1916" s="92"/>
      <c r="J1916" s="94"/>
      <c r="N1916" s="59"/>
      <c r="O1916" s="59"/>
      <c r="P1916" s="59"/>
      <c r="AA1916" s="59"/>
      <c r="AC1916" s="59"/>
      <c r="AE1916" s="59"/>
      <c r="AG1916" s="59"/>
      <c r="AI1916" s="59"/>
      <c r="AJ1916" s="59"/>
      <c r="AN1916" s="99"/>
    </row>
    <row r="1917" spans="6:40">
      <c r="F1917" s="77"/>
      <c r="G1917" s="92"/>
      <c r="J1917" s="94"/>
      <c r="N1917" s="59"/>
      <c r="O1917" s="59"/>
      <c r="P1917" s="59"/>
      <c r="AA1917" s="59"/>
      <c r="AC1917" s="59"/>
      <c r="AE1917" s="59"/>
      <c r="AG1917" s="59"/>
      <c r="AI1917" s="59"/>
      <c r="AJ1917" s="59"/>
      <c r="AN1917" s="99"/>
    </row>
    <row r="1918" spans="6:40">
      <c r="F1918" s="77"/>
      <c r="G1918" s="92"/>
      <c r="J1918" s="94"/>
      <c r="N1918" s="59"/>
      <c r="O1918" s="59"/>
      <c r="P1918" s="59"/>
      <c r="AA1918" s="59"/>
      <c r="AC1918" s="59"/>
      <c r="AE1918" s="59"/>
      <c r="AG1918" s="59"/>
      <c r="AI1918" s="59"/>
      <c r="AJ1918" s="59"/>
      <c r="AN1918" s="99"/>
    </row>
    <row r="1919" spans="6:40">
      <c r="F1919" s="77"/>
      <c r="G1919" s="92"/>
      <c r="J1919" s="94"/>
      <c r="N1919" s="59"/>
      <c r="O1919" s="59"/>
      <c r="P1919" s="59"/>
      <c r="AA1919" s="59"/>
      <c r="AC1919" s="59"/>
      <c r="AE1919" s="59"/>
      <c r="AG1919" s="59"/>
      <c r="AI1919" s="59"/>
      <c r="AJ1919" s="59"/>
      <c r="AN1919" s="99"/>
    </row>
    <row r="1920" spans="6:40">
      <c r="F1920" s="77"/>
      <c r="G1920" s="92"/>
      <c r="J1920" s="94"/>
      <c r="N1920" s="59"/>
      <c r="O1920" s="59"/>
      <c r="P1920" s="59"/>
      <c r="AA1920" s="59"/>
      <c r="AC1920" s="59"/>
      <c r="AE1920" s="59"/>
      <c r="AG1920" s="59"/>
      <c r="AI1920" s="59"/>
      <c r="AJ1920" s="59"/>
      <c r="AN1920" s="99"/>
    </row>
    <row r="1921" spans="6:40">
      <c r="F1921" s="77"/>
      <c r="G1921" s="92"/>
      <c r="J1921" s="94"/>
      <c r="N1921" s="59"/>
      <c r="O1921" s="59"/>
      <c r="P1921" s="59"/>
      <c r="AA1921" s="59"/>
      <c r="AC1921" s="59"/>
      <c r="AE1921" s="59"/>
      <c r="AG1921" s="59"/>
      <c r="AI1921" s="59"/>
      <c r="AJ1921" s="59"/>
      <c r="AN1921" s="99"/>
    </row>
    <row r="1922" spans="6:40">
      <c r="F1922" s="77"/>
      <c r="G1922" s="92"/>
      <c r="J1922" s="94"/>
      <c r="N1922" s="59"/>
      <c r="O1922" s="59"/>
      <c r="P1922" s="59"/>
      <c r="AA1922" s="59"/>
      <c r="AC1922" s="59"/>
      <c r="AE1922" s="59"/>
      <c r="AG1922" s="59"/>
      <c r="AI1922" s="59"/>
      <c r="AJ1922" s="59"/>
      <c r="AN1922" s="99"/>
    </row>
    <row r="1923" spans="6:40">
      <c r="F1923" s="77"/>
      <c r="G1923" s="92"/>
      <c r="J1923" s="94"/>
      <c r="N1923" s="59"/>
      <c r="O1923" s="59"/>
      <c r="P1923" s="59"/>
      <c r="AA1923" s="59"/>
      <c r="AC1923" s="59"/>
      <c r="AE1923" s="59"/>
      <c r="AG1923" s="59"/>
      <c r="AI1923" s="59"/>
      <c r="AJ1923" s="59"/>
      <c r="AN1923" s="99"/>
    </row>
    <row r="1924" spans="6:40">
      <c r="F1924" s="77"/>
      <c r="G1924" s="92"/>
      <c r="J1924" s="94"/>
      <c r="N1924" s="59"/>
      <c r="O1924" s="59"/>
      <c r="P1924" s="59"/>
      <c r="AA1924" s="59"/>
      <c r="AC1924" s="59"/>
      <c r="AE1924" s="59"/>
      <c r="AG1924" s="59"/>
      <c r="AI1924" s="59"/>
      <c r="AJ1924" s="59"/>
      <c r="AN1924" s="99"/>
    </row>
    <row r="1925" spans="6:40">
      <c r="F1925" s="77"/>
      <c r="G1925" s="92"/>
      <c r="J1925" s="94"/>
      <c r="N1925" s="59"/>
      <c r="O1925" s="59"/>
      <c r="P1925" s="59"/>
      <c r="AA1925" s="59"/>
      <c r="AC1925" s="59"/>
      <c r="AE1925" s="59"/>
      <c r="AG1925" s="59"/>
      <c r="AI1925" s="59"/>
      <c r="AJ1925" s="59"/>
      <c r="AN1925" s="99"/>
    </row>
    <row r="1926" spans="6:40">
      <c r="F1926" s="77"/>
      <c r="G1926" s="92"/>
      <c r="J1926" s="94"/>
      <c r="N1926" s="59"/>
      <c r="O1926" s="59"/>
      <c r="P1926" s="59"/>
      <c r="AA1926" s="59"/>
      <c r="AC1926" s="59"/>
      <c r="AE1926" s="59"/>
      <c r="AG1926" s="59"/>
      <c r="AI1926" s="59"/>
      <c r="AJ1926" s="59"/>
      <c r="AN1926" s="99"/>
    </row>
    <row r="1927" spans="6:40">
      <c r="F1927" s="77"/>
      <c r="G1927" s="92"/>
      <c r="J1927" s="94"/>
      <c r="N1927" s="59"/>
      <c r="O1927" s="59"/>
      <c r="P1927" s="59"/>
      <c r="AA1927" s="59"/>
      <c r="AC1927" s="59"/>
      <c r="AE1927" s="59"/>
      <c r="AG1927" s="59"/>
      <c r="AI1927" s="59"/>
      <c r="AJ1927" s="59"/>
      <c r="AN1927" s="99"/>
    </row>
    <row r="1928" spans="6:40">
      <c r="F1928" s="77"/>
      <c r="G1928" s="92"/>
      <c r="J1928" s="94"/>
      <c r="N1928" s="59"/>
      <c r="O1928" s="59"/>
      <c r="P1928" s="59"/>
      <c r="AA1928" s="59"/>
      <c r="AC1928" s="59"/>
      <c r="AE1928" s="59"/>
      <c r="AG1928" s="59"/>
      <c r="AI1928" s="59"/>
      <c r="AJ1928" s="59"/>
      <c r="AN1928" s="99"/>
    </row>
    <row r="1929" spans="6:40">
      <c r="F1929" s="77"/>
      <c r="G1929" s="92"/>
      <c r="J1929" s="94"/>
      <c r="N1929" s="59"/>
      <c r="O1929" s="59"/>
      <c r="P1929" s="59"/>
      <c r="AA1929" s="59"/>
      <c r="AC1929" s="59"/>
      <c r="AE1929" s="59"/>
      <c r="AG1929" s="59"/>
      <c r="AI1929" s="59"/>
      <c r="AJ1929" s="59"/>
      <c r="AN1929" s="99"/>
    </row>
    <row r="1930" spans="6:40">
      <c r="F1930" s="77"/>
      <c r="G1930" s="92"/>
      <c r="J1930" s="94"/>
      <c r="N1930" s="59"/>
      <c r="O1930" s="59"/>
      <c r="P1930" s="59"/>
      <c r="AA1930" s="59"/>
      <c r="AC1930" s="59"/>
      <c r="AE1930" s="59"/>
      <c r="AG1930" s="59"/>
      <c r="AI1930" s="59"/>
      <c r="AJ1930" s="59"/>
      <c r="AN1930" s="99"/>
    </row>
    <row r="1931" spans="6:40">
      <c r="F1931" s="77"/>
      <c r="G1931" s="92"/>
      <c r="J1931" s="94"/>
      <c r="N1931" s="59"/>
      <c r="O1931" s="59"/>
      <c r="P1931" s="59"/>
      <c r="AA1931" s="59"/>
      <c r="AC1931" s="59"/>
      <c r="AE1931" s="59"/>
      <c r="AG1931" s="59"/>
      <c r="AI1931" s="59"/>
      <c r="AJ1931" s="59"/>
      <c r="AN1931" s="99"/>
    </row>
    <row r="1932" spans="6:40">
      <c r="F1932" s="77"/>
      <c r="G1932" s="92"/>
      <c r="J1932" s="94"/>
      <c r="N1932" s="59"/>
      <c r="O1932" s="59"/>
      <c r="P1932" s="59"/>
      <c r="AA1932" s="59"/>
      <c r="AC1932" s="59"/>
      <c r="AE1932" s="59"/>
      <c r="AG1932" s="59"/>
      <c r="AI1932" s="59"/>
      <c r="AJ1932" s="59"/>
      <c r="AN1932" s="99"/>
    </row>
    <row r="1933" spans="6:40">
      <c r="F1933" s="77"/>
      <c r="G1933" s="92"/>
      <c r="J1933" s="94"/>
      <c r="N1933" s="59"/>
      <c r="O1933" s="59"/>
      <c r="P1933" s="59"/>
      <c r="AA1933" s="59"/>
      <c r="AC1933" s="59"/>
      <c r="AE1933" s="59"/>
      <c r="AG1933" s="59"/>
      <c r="AI1933" s="59"/>
      <c r="AJ1933" s="59"/>
      <c r="AN1933" s="99"/>
    </row>
    <row r="1934" spans="6:40">
      <c r="F1934" s="77"/>
      <c r="G1934" s="92"/>
      <c r="J1934" s="94"/>
      <c r="N1934" s="59"/>
      <c r="O1934" s="59"/>
      <c r="P1934" s="59"/>
      <c r="AA1934" s="59"/>
      <c r="AC1934" s="59"/>
      <c r="AE1934" s="59"/>
      <c r="AG1934" s="59"/>
      <c r="AI1934" s="59"/>
      <c r="AJ1934" s="59"/>
      <c r="AN1934" s="99"/>
    </row>
    <row r="1935" spans="6:40">
      <c r="F1935" s="77"/>
      <c r="G1935" s="92"/>
      <c r="J1935" s="94"/>
      <c r="N1935" s="59"/>
      <c r="O1935" s="59"/>
      <c r="P1935" s="59"/>
      <c r="AA1935" s="59"/>
      <c r="AC1935" s="59"/>
      <c r="AE1935" s="59"/>
      <c r="AG1935" s="59"/>
      <c r="AI1935" s="59"/>
      <c r="AJ1935" s="59"/>
      <c r="AN1935" s="99"/>
    </row>
    <row r="1936" spans="6:40">
      <c r="F1936" s="77"/>
      <c r="G1936" s="92"/>
      <c r="J1936" s="94"/>
      <c r="N1936" s="59"/>
      <c r="O1936" s="59"/>
      <c r="P1936" s="59"/>
      <c r="AA1936" s="59"/>
      <c r="AC1936" s="59"/>
      <c r="AE1936" s="59"/>
      <c r="AG1936" s="59"/>
      <c r="AI1936" s="59"/>
      <c r="AJ1936" s="59"/>
      <c r="AN1936" s="99"/>
    </row>
    <row r="1937" spans="6:40">
      <c r="F1937" s="77"/>
      <c r="G1937" s="92"/>
      <c r="J1937" s="94"/>
      <c r="N1937" s="59"/>
      <c r="O1937" s="59"/>
      <c r="P1937" s="59"/>
      <c r="AA1937" s="59"/>
      <c r="AC1937" s="59"/>
      <c r="AE1937" s="59"/>
      <c r="AG1937" s="59"/>
      <c r="AI1937" s="59"/>
      <c r="AJ1937" s="59"/>
      <c r="AN1937" s="99"/>
    </row>
    <row r="1938" spans="6:40">
      <c r="F1938" s="77"/>
      <c r="G1938" s="92"/>
      <c r="J1938" s="94"/>
      <c r="N1938" s="59"/>
      <c r="O1938" s="59"/>
      <c r="P1938" s="59"/>
      <c r="AA1938" s="59"/>
      <c r="AC1938" s="59"/>
      <c r="AE1938" s="59"/>
      <c r="AG1938" s="59"/>
      <c r="AI1938" s="59"/>
      <c r="AJ1938" s="59"/>
      <c r="AN1938" s="99"/>
    </row>
    <row r="1939" spans="6:40">
      <c r="F1939" s="77"/>
      <c r="G1939" s="92"/>
      <c r="J1939" s="94"/>
      <c r="N1939" s="59"/>
      <c r="O1939" s="59"/>
      <c r="P1939" s="59"/>
      <c r="AA1939" s="59"/>
      <c r="AC1939" s="59"/>
      <c r="AE1939" s="59"/>
      <c r="AG1939" s="59"/>
      <c r="AI1939" s="59"/>
      <c r="AJ1939" s="59"/>
      <c r="AN1939" s="99"/>
    </row>
    <row r="1940" spans="6:40">
      <c r="F1940" s="77"/>
      <c r="G1940" s="92"/>
      <c r="J1940" s="94"/>
      <c r="N1940" s="59"/>
      <c r="O1940" s="59"/>
      <c r="P1940" s="59"/>
      <c r="AA1940" s="59"/>
      <c r="AC1940" s="59"/>
      <c r="AE1940" s="59"/>
      <c r="AG1940" s="59"/>
      <c r="AI1940" s="59"/>
      <c r="AJ1940" s="59"/>
      <c r="AN1940" s="99"/>
    </row>
    <row r="1941" spans="6:40">
      <c r="F1941" s="77"/>
      <c r="G1941" s="92"/>
      <c r="J1941" s="94"/>
      <c r="N1941" s="59"/>
      <c r="O1941" s="59"/>
      <c r="P1941" s="59"/>
      <c r="AA1941" s="59"/>
      <c r="AC1941" s="59"/>
      <c r="AE1941" s="59"/>
      <c r="AG1941" s="59"/>
      <c r="AI1941" s="59"/>
      <c r="AJ1941" s="59"/>
      <c r="AN1941" s="99"/>
    </row>
    <row r="1942" spans="6:40">
      <c r="F1942" s="77"/>
      <c r="G1942" s="92"/>
      <c r="J1942" s="94"/>
      <c r="N1942" s="59"/>
      <c r="O1942" s="59"/>
      <c r="P1942" s="59"/>
      <c r="AA1942" s="59"/>
      <c r="AC1942" s="59"/>
      <c r="AE1942" s="59"/>
      <c r="AG1942" s="59"/>
      <c r="AI1942" s="59"/>
      <c r="AJ1942" s="59"/>
      <c r="AN1942" s="99"/>
    </row>
    <row r="1943" spans="6:40">
      <c r="F1943" s="77"/>
      <c r="G1943" s="92"/>
      <c r="J1943" s="94"/>
      <c r="N1943" s="59"/>
      <c r="O1943" s="59"/>
      <c r="P1943" s="59"/>
      <c r="AA1943" s="59"/>
      <c r="AC1943" s="59"/>
      <c r="AE1943" s="59"/>
      <c r="AG1943" s="59"/>
      <c r="AI1943" s="59"/>
      <c r="AJ1943" s="59"/>
      <c r="AN1943" s="99"/>
    </row>
    <row r="1944" spans="6:40">
      <c r="F1944" s="77"/>
      <c r="G1944" s="92"/>
      <c r="J1944" s="94"/>
      <c r="N1944" s="59"/>
      <c r="O1944" s="59"/>
      <c r="P1944" s="59"/>
      <c r="AA1944" s="59"/>
      <c r="AC1944" s="59"/>
      <c r="AE1944" s="59"/>
      <c r="AG1944" s="59"/>
      <c r="AI1944" s="59"/>
      <c r="AJ1944" s="59"/>
      <c r="AN1944" s="99"/>
    </row>
    <row r="1945" spans="6:40">
      <c r="F1945" s="77"/>
      <c r="G1945" s="92"/>
      <c r="J1945" s="94"/>
      <c r="N1945" s="59"/>
      <c r="O1945" s="59"/>
      <c r="P1945" s="59"/>
      <c r="AA1945" s="59"/>
      <c r="AC1945" s="59"/>
      <c r="AE1945" s="59"/>
      <c r="AG1945" s="59"/>
      <c r="AI1945" s="59"/>
      <c r="AJ1945" s="59"/>
      <c r="AN1945" s="99"/>
    </row>
    <row r="1946" spans="6:40">
      <c r="F1946" s="77"/>
      <c r="G1946" s="92"/>
      <c r="J1946" s="94"/>
      <c r="N1946" s="59"/>
      <c r="O1946" s="59"/>
      <c r="P1946" s="59"/>
      <c r="AA1946" s="59"/>
      <c r="AC1946" s="59"/>
      <c r="AE1946" s="59"/>
      <c r="AG1946" s="59"/>
      <c r="AI1946" s="59"/>
      <c r="AJ1946" s="59"/>
      <c r="AN1946" s="99"/>
    </row>
    <row r="1947" spans="6:40">
      <c r="F1947" s="77"/>
      <c r="G1947" s="92"/>
      <c r="J1947" s="94"/>
      <c r="N1947" s="59"/>
      <c r="O1947" s="59"/>
      <c r="P1947" s="59"/>
      <c r="AA1947" s="59"/>
      <c r="AC1947" s="59"/>
      <c r="AE1947" s="59"/>
      <c r="AG1947" s="59"/>
      <c r="AI1947" s="59"/>
      <c r="AJ1947" s="59"/>
      <c r="AN1947" s="99"/>
    </row>
    <row r="1948" spans="6:40">
      <c r="F1948" s="77"/>
      <c r="G1948" s="92"/>
      <c r="J1948" s="94"/>
      <c r="N1948" s="59"/>
      <c r="O1948" s="59"/>
      <c r="P1948" s="59"/>
      <c r="AA1948" s="59"/>
      <c r="AC1948" s="59"/>
      <c r="AE1948" s="59"/>
      <c r="AG1948" s="59"/>
      <c r="AI1948" s="59"/>
      <c r="AJ1948" s="59"/>
      <c r="AN1948" s="99"/>
    </row>
    <row r="1949" spans="6:40">
      <c r="F1949" s="77"/>
      <c r="G1949" s="92"/>
      <c r="J1949" s="94"/>
      <c r="N1949" s="59"/>
      <c r="O1949" s="59"/>
      <c r="P1949" s="59"/>
      <c r="AA1949" s="59"/>
      <c r="AC1949" s="59"/>
      <c r="AE1949" s="59"/>
      <c r="AG1949" s="59"/>
      <c r="AI1949" s="59"/>
      <c r="AJ1949" s="59"/>
      <c r="AN1949" s="99"/>
    </row>
    <row r="1950" spans="6:40">
      <c r="F1950" s="77"/>
      <c r="G1950" s="92"/>
      <c r="J1950" s="94"/>
      <c r="N1950" s="59"/>
      <c r="O1950" s="59"/>
      <c r="P1950" s="59"/>
      <c r="AA1950" s="59"/>
      <c r="AC1950" s="59"/>
      <c r="AE1950" s="59"/>
      <c r="AG1950" s="59"/>
      <c r="AI1950" s="59"/>
      <c r="AJ1950" s="59"/>
      <c r="AN1950" s="99"/>
    </row>
    <row r="1951" spans="6:40">
      <c r="F1951" s="77"/>
      <c r="G1951" s="92"/>
      <c r="J1951" s="94"/>
      <c r="N1951" s="59"/>
      <c r="O1951" s="59"/>
      <c r="P1951" s="59"/>
      <c r="AA1951" s="59"/>
      <c r="AC1951" s="59"/>
      <c r="AE1951" s="59"/>
      <c r="AG1951" s="59"/>
      <c r="AI1951" s="59"/>
      <c r="AJ1951" s="59"/>
      <c r="AN1951" s="99"/>
    </row>
    <row r="1952" spans="6:40">
      <c r="F1952" s="77"/>
      <c r="G1952" s="92"/>
      <c r="J1952" s="94"/>
      <c r="N1952" s="59"/>
      <c r="O1952" s="59"/>
      <c r="P1952" s="59"/>
      <c r="AA1952" s="59"/>
      <c r="AC1952" s="59"/>
      <c r="AE1952" s="59"/>
      <c r="AG1952" s="59"/>
      <c r="AI1952" s="59"/>
      <c r="AJ1952" s="59"/>
      <c r="AN1952" s="99"/>
    </row>
    <row r="1953" spans="6:40">
      <c r="F1953" s="77"/>
      <c r="G1953" s="92"/>
      <c r="J1953" s="94"/>
      <c r="N1953" s="59"/>
      <c r="O1953" s="59"/>
      <c r="P1953" s="59"/>
      <c r="AA1953" s="59"/>
      <c r="AC1953" s="59"/>
      <c r="AE1953" s="59"/>
      <c r="AG1953" s="59"/>
      <c r="AI1953" s="59"/>
      <c r="AJ1953" s="59"/>
      <c r="AN1953" s="99"/>
    </row>
    <row r="1954" spans="6:40">
      <c r="F1954" s="77"/>
      <c r="G1954" s="92"/>
      <c r="J1954" s="94"/>
      <c r="N1954" s="59"/>
      <c r="O1954" s="59"/>
      <c r="P1954" s="59"/>
      <c r="AA1954" s="59"/>
      <c r="AC1954" s="59"/>
      <c r="AE1954" s="59"/>
      <c r="AG1954" s="59"/>
      <c r="AI1954" s="59"/>
      <c r="AJ1954" s="59"/>
      <c r="AN1954" s="99"/>
    </row>
    <row r="1955" spans="6:40">
      <c r="F1955" s="77"/>
      <c r="G1955" s="92"/>
      <c r="J1955" s="94"/>
      <c r="N1955" s="59"/>
      <c r="O1955" s="59"/>
      <c r="P1955" s="59"/>
      <c r="AA1955" s="59"/>
      <c r="AC1955" s="59"/>
      <c r="AE1955" s="59"/>
      <c r="AG1955" s="59"/>
      <c r="AI1955" s="59"/>
      <c r="AJ1955" s="59"/>
      <c r="AN1955" s="99"/>
    </row>
    <row r="1956" spans="6:40">
      <c r="F1956" s="77"/>
      <c r="G1956" s="92"/>
      <c r="J1956" s="94"/>
      <c r="N1956" s="59"/>
      <c r="O1956" s="59"/>
      <c r="P1956" s="59"/>
      <c r="AA1956" s="59"/>
      <c r="AC1956" s="59"/>
      <c r="AE1956" s="59"/>
      <c r="AG1956" s="59"/>
      <c r="AI1956" s="59"/>
      <c r="AJ1956" s="59"/>
      <c r="AN1956" s="99"/>
    </row>
    <row r="1957" spans="6:40">
      <c r="F1957" s="77"/>
      <c r="G1957" s="92"/>
      <c r="J1957" s="94"/>
      <c r="N1957" s="59"/>
      <c r="O1957" s="59"/>
      <c r="P1957" s="59"/>
      <c r="AA1957" s="59"/>
      <c r="AC1957" s="59"/>
      <c r="AE1957" s="59"/>
      <c r="AG1957" s="59"/>
      <c r="AI1957" s="59"/>
      <c r="AJ1957" s="59"/>
      <c r="AN1957" s="99"/>
    </row>
    <row r="1958" spans="6:40">
      <c r="F1958" s="77"/>
      <c r="G1958" s="92"/>
      <c r="J1958" s="94"/>
      <c r="N1958" s="59"/>
      <c r="O1958" s="59"/>
      <c r="P1958" s="59"/>
      <c r="AA1958" s="59"/>
      <c r="AC1958" s="59"/>
      <c r="AE1958" s="59"/>
      <c r="AG1958" s="59"/>
      <c r="AI1958" s="59"/>
      <c r="AJ1958" s="59"/>
      <c r="AN1958" s="99"/>
    </row>
    <row r="1959" spans="6:40">
      <c r="F1959" s="77"/>
      <c r="G1959" s="92"/>
      <c r="J1959" s="94"/>
      <c r="N1959" s="59"/>
      <c r="O1959" s="59"/>
      <c r="P1959" s="59"/>
      <c r="AA1959" s="59"/>
      <c r="AC1959" s="59"/>
      <c r="AE1959" s="59"/>
      <c r="AG1959" s="59"/>
      <c r="AI1959" s="59"/>
      <c r="AJ1959" s="59"/>
      <c r="AN1959" s="99"/>
    </row>
    <row r="1960" spans="6:40">
      <c r="F1960" s="77"/>
      <c r="G1960" s="92"/>
      <c r="J1960" s="94"/>
      <c r="N1960" s="59"/>
      <c r="O1960" s="59"/>
      <c r="P1960" s="59"/>
      <c r="AA1960" s="59"/>
      <c r="AC1960" s="59"/>
      <c r="AE1960" s="59"/>
      <c r="AG1960" s="59"/>
      <c r="AI1960" s="59"/>
      <c r="AJ1960" s="59"/>
      <c r="AN1960" s="99"/>
    </row>
    <row r="1961" spans="6:40">
      <c r="F1961" s="77"/>
      <c r="G1961" s="92"/>
      <c r="J1961" s="94"/>
      <c r="N1961" s="59"/>
      <c r="O1961" s="59"/>
      <c r="P1961" s="59"/>
      <c r="AA1961" s="59"/>
      <c r="AC1961" s="59"/>
      <c r="AE1961" s="59"/>
      <c r="AG1961" s="59"/>
      <c r="AI1961" s="59"/>
      <c r="AJ1961" s="59"/>
      <c r="AN1961" s="99"/>
    </row>
    <row r="1962" spans="6:40">
      <c r="F1962" s="77"/>
      <c r="G1962" s="92"/>
      <c r="J1962" s="94"/>
      <c r="N1962" s="59"/>
      <c r="O1962" s="59"/>
      <c r="P1962" s="59"/>
      <c r="AA1962" s="59"/>
      <c r="AC1962" s="59"/>
      <c r="AE1962" s="59"/>
      <c r="AG1962" s="59"/>
      <c r="AI1962" s="59"/>
      <c r="AJ1962" s="59"/>
      <c r="AN1962" s="99"/>
    </row>
    <row r="1963" spans="6:40">
      <c r="F1963" s="77"/>
      <c r="G1963" s="92"/>
      <c r="J1963" s="94"/>
      <c r="N1963" s="59"/>
      <c r="O1963" s="59"/>
      <c r="P1963" s="59"/>
      <c r="AA1963" s="59"/>
      <c r="AC1963" s="59"/>
      <c r="AE1963" s="59"/>
      <c r="AG1963" s="59"/>
      <c r="AI1963" s="59"/>
      <c r="AJ1963" s="59"/>
      <c r="AN1963" s="99"/>
    </row>
    <row r="1964" spans="6:40">
      <c r="F1964" s="77"/>
      <c r="G1964" s="92"/>
      <c r="J1964" s="94"/>
      <c r="N1964" s="59"/>
      <c r="O1964" s="59"/>
      <c r="P1964" s="59"/>
      <c r="AA1964" s="59"/>
      <c r="AC1964" s="59"/>
      <c r="AE1964" s="59"/>
      <c r="AG1964" s="59"/>
      <c r="AI1964" s="59"/>
      <c r="AJ1964" s="59"/>
      <c r="AN1964" s="99"/>
    </row>
    <row r="1965" spans="6:40">
      <c r="F1965" s="77"/>
      <c r="G1965" s="92"/>
      <c r="J1965" s="94"/>
      <c r="N1965" s="59"/>
      <c r="O1965" s="59"/>
      <c r="P1965" s="59"/>
      <c r="AA1965" s="59"/>
      <c r="AC1965" s="59"/>
      <c r="AE1965" s="59"/>
      <c r="AG1965" s="59"/>
      <c r="AI1965" s="59"/>
      <c r="AJ1965" s="59"/>
      <c r="AN1965" s="99"/>
    </row>
    <row r="1966" spans="6:40">
      <c r="F1966" s="77"/>
      <c r="G1966" s="92"/>
      <c r="J1966" s="94"/>
      <c r="N1966" s="59"/>
      <c r="O1966" s="59"/>
      <c r="P1966" s="59"/>
      <c r="AA1966" s="59"/>
      <c r="AC1966" s="59"/>
      <c r="AE1966" s="59"/>
      <c r="AG1966" s="59"/>
      <c r="AI1966" s="59"/>
      <c r="AJ1966" s="59"/>
      <c r="AN1966" s="99"/>
    </row>
    <row r="1967" spans="6:40">
      <c r="F1967" s="77"/>
      <c r="G1967" s="92"/>
      <c r="J1967" s="94"/>
      <c r="N1967" s="59"/>
      <c r="O1967" s="59"/>
      <c r="P1967" s="59"/>
      <c r="AA1967" s="59"/>
      <c r="AC1967" s="59"/>
      <c r="AE1967" s="59"/>
      <c r="AG1967" s="59"/>
      <c r="AI1967" s="59"/>
      <c r="AJ1967" s="59"/>
      <c r="AN1967" s="99"/>
    </row>
    <row r="1968" spans="6:40">
      <c r="F1968" s="77"/>
      <c r="G1968" s="92"/>
      <c r="J1968" s="94"/>
      <c r="N1968" s="59"/>
      <c r="O1968" s="59"/>
      <c r="P1968" s="59"/>
      <c r="AA1968" s="59"/>
      <c r="AC1968" s="59"/>
      <c r="AE1968" s="59"/>
      <c r="AG1968" s="59"/>
      <c r="AI1968" s="59"/>
      <c r="AJ1968" s="59"/>
      <c r="AN1968" s="99"/>
    </row>
    <row r="1969" spans="6:40">
      <c r="F1969" s="77"/>
      <c r="G1969" s="92"/>
      <c r="J1969" s="94"/>
      <c r="N1969" s="59"/>
      <c r="O1969" s="59"/>
      <c r="P1969" s="59"/>
      <c r="AA1969" s="59"/>
      <c r="AC1969" s="59"/>
      <c r="AE1969" s="59"/>
      <c r="AG1969" s="59"/>
      <c r="AI1969" s="59"/>
      <c r="AJ1969" s="59"/>
      <c r="AN1969" s="99"/>
    </row>
    <row r="1970" spans="6:40">
      <c r="F1970" s="77"/>
      <c r="G1970" s="92"/>
      <c r="J1970" s="94"/>
      <c r="N1970" s="59"/>
      <c r="O1970" s="59"/>
      <c r="P1970" s="59"/>
      <c r="AA1970" s="59"/>
      <c r="AC1970" s="59"/>
      <c r="AE1970" s="59"/>
      <c r="AG1970" s="59"/>
      <c r="AI1970" s="59"/>
      <c r="AJ1970" s="59"/>
      <c r="AN1970" s="99"/>
    </row>
    <row r="1971" spans="6:40">
      <c r="F1971" s="77"/>
      <c r="G1971" s="92"/>
      <c r="J1971" s="94"/>
      <c r="N1971" s="59"/>
      <c r="O1971" s="59"/>
      <c r="P1971" s="59"/>
      <c r="AA1971" s="59"/>
      <c r="AC1971" s="59"/>
      <c r="AE1971" s="59"/>
      <c r="AG1971" s="59"/>
      <c r="AI1971" s="59"/>
      <c r="AJ1971" s="59"/>
      <c r="AN1971" s="99"/>
    </row>
    <row r="1972" spans="6:40">
      <c r="F1972" s="77"/>
      <c r="G1972" s="92"/>
      <c r="J1972" s="94"/>
      <c r="N1972" s="59"/>
      <c r="O1972" s="59"/>
      <c r="P1972" s="59"/>
      <c r="AA1972" s="59"/>
      <c r="AC1972" s="59"/>
      <c r="AE1972" s="59"/>
      <c r="AG1972" s="59"/>
      <c r="AI1972" s="59"/>
      <c r="AJ1972" s="59"/>
      <c r="AN1972" s="99"/>
    </row>
    <row r="1973" spans="6:40">
      <c r="F1973" s="77"/>
      <c r="G1973" s="92"/>
      <c r="J1973" s="94"/>
      <c r="N1973" s="59"/>
      <c r="O1973" s="59"/>
      <c r="P1973" s="59"/>
      <c r="AA1973" s="59"/>
      <c r="AC1973" s="59"/>
      <c r="AE1973" s="59"/>
      <c r="AG1973" s="59"/>
      <c r="AI1973" s="59"/>
      <c r="AJ1973" s="59"/>
      <c r="AN1973" s="99"/>
    </row>
    <row r="1974" spans="6:40">
      <c r="F1974" s="77"/>
      <c r="G1974" s="92"/>
      <c r="J1974" s="94"/>
      <c r="N1974" s="59"/>
      <c r="O1974" s="59"/>
      <c r="P1974" s="59"/>
      <c r="AA1974" s="59"/>
      <c r="AC1974" s="59"/>
      <c r="AE1974" s="59"/>
      <c r="AG1974" s="59"/>
      <c r="AI1974" s="59"/>
      <c r="AJ1974" s="59"/>
      <c r="AN1974" s="99"/>
    </row>
    <row r="1975" spans="6:40">
      <c r="F1975" s="77"/>
      <c r="G1975" s="92"/>
      <c r="J1975" s="94"/>
      <c r="N1975" s="59"/>
      <c r="O1975" s="59"/>
      <c r="P1975" s="59"/>
      <c r="AA1975" s="59"/>
      <c r="AC1975" s="59"/>
      <c r="AE1975" s="59"/>
      <c r="AG1975" s="59"/>
      <c r="AI1975" s="59"/>
      <c r="AJ1975" s="59"/>
      <c r="AN1975" s="99"/>
    </row>
    <row r="1976" spans="6:40">
      <c r="F1976" s="77"/>
      <c r="G1976" s="92"/>
      <c r="J1976" s="94"/>
      <c r="N1976" s="59"/>
      <c r="O1976" s="59"/>
      <c r="P1976" s="59"/>
      <c r="AA1976" s="59"/>
      <c r="AC1976" s="59"/>
      <c r="AE1976" s="59"/>
      <c r="AG1976" s="59"/>
      <c r="AI1976" s="59"/>
      <c r="AJ1976" s="59"/>
      <c r="AN1976" s="99"/>
    </row>
    <row r="1977" spans="6:40">
      <c r="F1977" s="77"/>
      <c r="G1977" s="92"/>
      <c r="J1977" s="94"/>
      <c r="N1977" s="59"/>
      <c r="O1977" s="59"/>
      <c r="P1977" s="59"/>
      <c r="AA1977" s="59"/>
      <c r="AC1977" s="59"/>
      <c r="AE1977" s="59"/>
      <c r="AG1977" s="59"/>
      <c r="AI1977" s="59"/>
      <c r="AJ1977" s="59"/>
      <c r="AN1977" s="99"/>
    </row>
    <row r="1978" spans="6:40">
      <c r="F1978" s="77"/>
      <c r="G1978" s="92"/>
      <c r="J1978" s="94"/>
      <c r="N1978" s="59"/>
      <c r="O1978" s="59"/>
      <c r="P1978" s="59"/>
      <c r="AA1978" s="59"/>
      <c r="AC1978" s="59"/>
      <c r="AE1978" s="59"/>
      <c r="AG1978" s="59"/>
      <c r="AI1978" s="59"/>
      <c r="AJ1978" s="59"/>
      <c r="AN1978" s="99"/>
    </row>
    <row r="1979" spans="6:40">
      <c r="F1979" s="77"/>
      <c r="G1979" s="92"/>
      <c r="J1979" s="94"/>
      <c r="N1979" s="59"/>
      <c r="O1979" s="59"/>
      <c r="P1979" s="59"/>
      <c r="AA1979" s="59"/>
      <c r="AC1979" s="59"/>
      <c r="AE1979" s="59"/>
      <c r="AG1979" s="59"/>
      <c r="AI1979" s="59"/>
      <c r="AJ1979" s="59"/>
      <c r="AN1979" s="99"/>
    </row>
    <row r="1980" spans="6:40">
      <c r="F1980" s="77"/>
      <c r="G1980" s="92"/>
      <c r="J1980" s="94"/>
      <c r="N1980" s="59"/>
      <c r="O1980" s="59"/>
      <c r="P1980" s="59"/>
      <c r="AA1980" s="59"/>
      <c r="AC1980" s="59"/>
      <c r="AE1980" s="59"/>
      <c r="AG1980" s="59"/>
      <c r="AI1980" s="59"/>
      <c r="AJ1980" s="59"/>
      <c r="AN1980" s="99"/>
    </row>
    <row r="1981" spans="6:40">
      <c r="F1981" s="77"/>
      <c r="G1981" s="92"/>
      <c r="J1981" s="94"/>
      <c r="N1981" s="59"/>
      <c r="O1981" s="59"/>
      <c r="P1981" s="59"/>
      <c r="AA1981" s="59"/>
      <c r="AC1981" s="59"/>
      <c r="AE1981" s="59"/>
      <c r="AG1981" s="59"/>
      <c r="AI1981" s="59"/>
      <c r="AJ1981" s="59"/>
      <c r="AN1981" s="99"/>
    </row>
    <row r="1982" spans="6:40">
      <c r="F1982" s="77"/>
      <c r="G1982" s="92"/>
      <c r="J1982" s="94"/>
      <c r="N1982" s="59"/>
      <c r="O1982" s="59"/>
      <c r="P1982" s="59"/>
      <c r="AA1982" s="59"/>
      <c r="AC1982" s="59"/>
      <c r="AE1982" s="59"/>
      <c r="AG1982" s="59"/>
      <c r="AI1982" s="59"/>
      <c r="AJ1982" s="59"/>
      <c r="AN1982" s="99"/>
    </row>
    <row r="1983" spans="6:40">
      <c r="F1983" s="77"/>
      <c r="G1983" s="92"/>
      <c r="J1983" s="94"/>
      <c r="N1983" s="59"/>
      <c r="O1983" s="59"/>
      <c r="P1983" s="59"/>
      <c r="AA1983" s="59"/>
      <c r="AC1983" s="59"/>
      <c r="AE1983" s="59"/>
      <c r="AG1983" s="59"/>
      <c r="AI1983" s="59"/>
      <c r="AJ1983" s="59"/>
      <c r="AN1983" s="99"/>
    </row>
    <row r="1984" spans="6:40">
      <c r="F1984" s="77"/>
      <c r="G1984" s="92"/>
      <c r="J1984" s="94"/>
      <c r="N1984" s="59"/>
      <c r="O1984" s="59"/>
      <c r="P1984" s="59"/>
      <c r="AA1984" s="59"/>
      <c r="AC1984" s="59"/>
      <c r="AE1984" s="59"/>
      <c r="AG1984" s="59"/>
      <c r="AI1984" s="59"/>
      <c r="AJ1984" s="59"/>
      <c r="AN1984" s="99"/>
    </row>
    <row r="1985" spans="6:40">
      <c r="F1985" s="77"/>
      <c r="G1985" s="92"/>
      <c r="J1985" s="94"/>
      <c r="N1985" s="59"/>
      <c r="O1985" s="59"/>
      <c r="P1985" s="59"/>
      <c r="AA1985" s="59"/>
      <c r="AC1985" s="59"/>
      <c r="AE1985" s="59"/>
      <c r="AG1985" s="59"/>
      <c r="AI1985" s="59"/>
      <c r="AJ1985" s="59"/>
      <c r="AN1985" s="99"/>
    </row>
    <row r="1986" spans="6:40">
      <c r="F1986" s="77"/>
      <c r="G1986" s="92"/>
      <c r="J1986" s="94"/>
      <c r="N1986" s="59"/>
      <c r="O1986" s="59"/>
      <c r="P1986" s="59"/>
      <c r="AA1986" s="59"/>
      <c r="AC1986" s="59"/>
      <c r="AE1986" s="59"/>
      <c r="AG1986" s="59"/>
      <c r="AI1986" s="59"/>
      <c r="AJ1986" s="59"/>
      <c r="AN1986" s="99"/>
    </row>
    <row r="1987" spans="6:40">
      <c r="F1987" s="77"/>
      <c r="G1987" s="92"/>
      <c r="J1987" s="94"/>
      <c r="N1987" s="59"/>
      <c r="O1987" s="59"/>
      <c r="P1987" s="59"/>
      <c r="AA1987" s="59"/>
      <c r="AC1987" s="59"/>
      <c r="AE1987" s="59"/>
      <c r="AG1987" s="59"/>
      <c r="AI1987" s="59"/>
      <c r="AJ1987" s="59"/>
      <c r="AN1987" s="99"/>
    </row>
    <row r="1988" spans="6:40">
      <c r="F1988" s="77"/>
      <c r="G1988" s="92"/>
      <c r="J1988" s="94"/>
      <c r="N1988" s="59"/>
      <c r="O1988" s="59"/>
      <c r="P1988" s="59"/>
      <c r="AA1988" s="59"/>
      <c r="AC1988" s="59"/>
      <c r="AE1988" s="59"/>
      <c r="AG1988" s="59"/>
      <c r="AI1988" s="59"/>
      <c r="AJ1988" s="59"/>
      <c r="AN1988" s="99"/>
    </row>
    <row r="1989" spans="6:40">
      <c r="F1989" s="77"/>
      <c r="G1989" s="92"/>
      <c r="J1989" s="94"/>
      <c r="N1989" s="59"/>
      <c r="O1989" s="59"/>
      <c r="P1989" s="59"/>
      <c r="AA1989" s="59"/>
      <c r="AC1989" s="59"/>
      <c r="AE1989" s="59"/>
      <c r="AG1989" s="59"/>
      <c r="AI1989" s="59"/>
      <c r="AJ1989" s="59"/>
      <c r="AN1989" s="99"/>
    </row>
    <row r="1990" spans="6:40">
      <c r="F1990" s="77"/>
      <c r="G1990" s="92"/>
      <c r="J1990" s="94"/>
      <c r="N1990" s="59"/>
      <c r="O1990" s="59"/>
      <c r="P1990" s="59"/>
      <c r="AA1990" s="59"/>
      <c r="AC1990" s="59"/>
      <c r="AE1990" s="59"/>
      <c r="AG1990" s="59"/>
      <c r="AI1990" s="59"/>
      <c r="AJ1990" s="59"/>
      <c r="AN1990" s="99"/>
    </row>
    <row r="1991" spans="6:40">
      <c r="F1991" s="77"/>
      <c r="G1991" s="92"/>
      <c r="J1991" s="94"/>
      <c r="N1991" s="59"/>
      <c r="O1991" s="59"/>
      <c r="P1991" s="59"/>
      <c r="AA1991" s="59"/>
      <c r="AC1991" s="59"/>
      <c r="AE1991" s="59"/>
      <c r="AG1991" s="59"/>
      <c r="AI1991" s="59"/>
      <c r="AJ1991" s="59"/>
      <c r="AN1991" s="99"/>
    </row>
    <row r="1992" spans="6:40">
      <c r="F1992" s="77"/>
      <c r="G1992" s="92"/>
      <c r="J1992" s="94"/>
      <c r="N1992" s="59"/>
      <c r="O1992" s="59"/>
      <c r="P1992" s="59"/>
      <c r="AA1992" s="59"/>
      <c r="AC1992" s="59"/>
      <c r="AE1992" s="59"/>
      <c r="AG1992" s="59"/>
      <c r="AI1992" s="59"/>
      <c r="AJ1992" s="59"/>
      <c r="AN1992" s="99"/>
    </row>
    <row r="1993" spans="6:40">
      <c r="F1993" s="77"/>
      <c r="G1993" s="92"/>
      <c r="J1993" s="94"/>
      <c r="N1993" s="59"/>
      <c r="O1993" s="59"/>
      <c r="P1993" s="59"/>
      <c r="AA1993" s="59"/>
      <c r="AC1993" s="59"/>
      <c r="AE1993" s="59"/>
      <c r="AG1993" s="59"/>
      <c r="AI1993" s="59"/>
      <c r="AJ1993" s="59"/>
      <c r="AN1993" s="99"/>
    </row>
    <row r="1994" spans="6:40">
      <c r="F1994" s="77"/>
      <c r="G1994" s="92"/>
      <c r="J1994" s="94"/>
      <c r="N1994" s="59"/>
      <c r="O1994" s="59"/>
      <c r="P1994" s="59"/>
      <c r="AA1994" s="59"/>
      <c r="AC1994" s="59"/>
      <c r="AE1994" s="59"/>
      <c r="AG1994" s="59"/>
      <c r="AI1994" s="59"/>
      <c r="AJ1994" s="59"/>
      <c r="AN1994" s="99"/>
    </row>
    <row r="1995" spans="6:40">
      <c r="F1995" s="77"/>
      <c r="G1995" s="92"/>
      <c r="J1995" s="94"/>
      <c r="N1995" s="59"/>
      <c r="O1995" s="59"/>
      <c r="P1995" s="59"/>
      <c r="AA1995" s="59"/>
      <c r="AC1995" s="59"/>
      <c r="AE1995" s="59"/>
      <c r="AG1995" s="59"/>
      <c r="AI1995" s="59"/>
      <c r="AJ1995" s="59"/>
      <c r="AN1995" s="99"/>
    </row>
    <row r="1996" spans="6:40">
      <c r="F1996" s="77"/>
      <c r="G1996" s="92"/>
      <c r="J1996" s="94"/>
      <c r="N1996" s="59"/>
      <c r="O1996" s="59"/>
      <c r="P1996" s="59"/>
      <c r="AA1996" s="59"/>
      <c r="AC1996" s="59"/>
      <c r="AE1996" s="59"/>
      <c r="AG1996" s="59"/>
      <c r="AI1996" s="59"/>
      <c r="AJ1996" s="59"/>
      <c r="AN1996" s="99"/>
    </row>
    <row r="1997" spans="6:40">
      <c r="F1997" s="77"/>
      <c r="G1997" s="92"/>
      <c r="J1997" s="94"/>
      <c r="N1997" s="59"/>
      <c r="O1997" s="59"/>
      <c r="P1997" s="59"/>
      <c r="AA1997" s="59"/>
      <c r="AC1997" s="59"/>
      <c r="AE1997" s="59"/>
      <c r="AG1997" s="59"/>
      <c r="AI1997" s="59"/>
      <c r="AJ1997" s="59"/>
      <c r="AN1997" s="99"/>
    </row>
    <row r="1998" spans="6:40">
      <c r="F1998" s="77"/>
      <c r="G1998" s="92"/>
      <c r="J1998" s="94"/>
      <c r="N1998" s="59"/>
      <c r="O1998" s="59"/>
      <c r="P1998" s="59"/>
      <c r="AA1998" s="59"/>
      <c r="AC1998" s="59"/>
      <c r="AE1998" s="59"/>
      <c r="AG1998" s="59"/>
      <c r="AI1998" s="59"/>
      <c r="AJ1998" s="59"/>
      <c r="AN1998" s="99"/>
    </row>
    <row r="1999" spans="6:40">
      <c r="F1999" s="77"/>
      <c r="G1999" s="92"/>
      <c r="J1999" s="94"/>
      <c r="N1999" s="59"/>
      <c r="O1999" s="59"/>
      <c r="P1999" s="59"/>
      <c r="AA1999" s="59"/>
      <c r="AC1999" s="59"/>
      <c r="AE1999" s="59"/>
      <c r="AG1999" s="59"/>
      <c r="AI1999" s="59"/>
      <c r="AJ1999" s="59"/>
      <c r="AN1999" s="99"/>
    </row>
    <row r="2000" spans="6:40">
      <c r="F2000" s="77"/>
      <c r="G2000" s="92"/>
      <c r="J2000" s="94"/>
      <c r="N2000" s="59"/>
      <c r="O2000" s="59"/>
      <c r="P2000" s="59"/>
      <c r="AA2000" s="59"/>
      <c r="AC2000" s="59"/>
      <c r="AE2000" s="59"/>
      <c r="AG2000" s="59"/>
      <c r="AI2000" s="59"/>
      <c r="AJ2000" s="59"/>
      <c r="AN2000" s="99"/>
    </row>
    <row r="2001" spans="6:40">
      <c r="F2001" s="77"/>
      <c r="G2001" s="92"/>
      <c r="J2001" s="94"/>
      <c r="N2001" s="59"/>
      <c r="O2001" s="59"/>
      <c r="P2001" s="59"/>
      <c r="AA2001" s="59"/>
      <c r="AC2001" s="59"/>
      <c r="AE2001" s="59"/>
      <c r="AG2001" s="59"/>
      <c r="AI2001" s="59"/>
      <c r="AJ2001" s="59"/>
      <c r="AN2001" s="99"/>
    </row>
    <row r="2002" spans="6:40">
      <c r="F2002" s="77"/>
      <c r="G2002" s="92"/>
      <c r="J2002" s="94"/>
      <c r="N2002" s="59"/>
      <c r="O2002" s="59"/>
      <c r="P2002" s="59"/>
      <c r="AA2002" s="59"/>
      <c r="AC2002" s="59"/>
      <c r="AE2002" s="59"/>
      <c r="AG2002" s="59"/>
      <c r="AI2002" s="59"/>
      <c r="AJ2002" s="59"/>
      <c r="AN2002" s="99"/>
    </row>
    <row r="2003" spans="6:40">
      <c r="F2003" s="77"/>
      <c r="G2003" s="92"/>
      <c r="J2003" s="94"/>
      <c r="N2003" s="59"/>
      <c r="O2003" s="59"/>
      <c r="P2003" s="59"/>
      <c r="AA2003" s="59"/>
      <c r="AC2003" s="59"/>
      <c r="AE2003" s="59"/>
      <c r="AG2003" s="59"/>
      <c r="AI2003" s="59"/>
      <c r="AJ2003" s="59"/>
      <c r="AN2003" s="99"/>
    </row>
    <row r="2004" spans="6:40">
      <c r="F2004" s="77"/>
      <c r="G2004" s="92"/>
      <c r="J2004" s="94"/>
      <c r="N2004" s="59"/>
      <c r="O2004" s="59"/>
      <c r="P2004" s="59"/>
      <c r="AA2004" s="59"/>
      <c r="AC2004" s="59"/>
      <c r="AE2004" s="59"/>
      <c r="AG2004" s="59"/>
      <c r="AI2004" s="59"/>
      <c r="AJ2004" s="59"/>
      <c r="AN2004" s="99"/>
    </row>
    <row r="2005" spans="6:40">
      <c r="F2005" s="77"/>
      <c r="G2005" s="92"/>
      <c r="J2005" s="94"/>
      <c r="N2005" s="59"/>
      <c r="O2005" s="59"/>
      <c r="P2005" s="59"/>
      <c r="AA2005" s="59"/>
      <c r="AC2005" s="59"/>
      <c r="AE2005" s="59"/>
      <c r="AG2005" s="59"/>
      <c r="AI2005" s="59"/>
      <c r="AJ2005" s="59"/>
      <c r="AN2005" s="99"/>
    </row>
    <row r="2006" spans="6:40">
      <c r="F2006" s="77"/>
      <c r="G2006" s="92"/>
      <c r="J2006" s="94"/>
      <c r="N2006" s="59"/>
      <c r="O2006" s="59"/>
      <c r="P2006" s="59"/>
      <c r="AA2006" s="59"/>
      <c r="AC2006" s="59"/>
      <c r="AE2006" s="59"/>
      <c r="AG2006" s="59"/>
      <c r="AI2006" s="59"/>
      <c r="AJ2006" s="59"/>
      <c r="AN2006" s="99"/>
    </row>
    <row r="2007" spans="6:40">
      <c r="F2007" s="77"/>
      <c r="G2007" s="92"/>
      <c r="J2007" s="94"/>
      <c r="N2007" s="59"/>
      <c r="O2007" s="59"/>
      <c r="P2007" s="59"/>
      <c r="AA2007" s="59"/>
      <c r="AC2007" s="59"/>
      <c r="AE2007" s="59"/>
      <c r="AG2007" s="59"/>
      <c r="AI2007" s="59"/>
      <c r="AJ2007" s="59"/>
      <c r="AN2007" s="99"/>
    </row>
    <row r="2008" spans="6:40">
      <c r="F2008" s="77"/>
      <c r="G2008" s="92"/>
      <c r="J2008" s="94"/>
      <c r="N2008" s="59"/>
      <c r="O2008" s="59"/>
      <c r="P2008" s="59"/>
      <c r="AA2008" s="59"/>
      <c r="AC2008" s="59"/>
      <c r="AE2008" s="59"/>
      <c r="AG2008" s="59"/>
      <c r="AI2008" s="59"/>
      <c r="AJ2008" s="59"/>
      <c r="AN2008" s="99"/>
    </row>
    <row r="2009" spans="6:40">
      <c r="F2009" s="77"/>
      <c r="G2009" s="92"/>
      <c r="J2009" s="94"/>
      <c r="N2009" s="59"/>
      <c r="O2009" s="59"/>
      <c r="P2009" s="59"/>
      <c r="AA2009" s="59"/>
      <c r="AC2009" s="59"/>
      <c r="AE2009" s="59"/>
      <c r="AG2009" s="59"/>
      <c r="AI2009" s="59"/>
      <c r="AJ2009" s="59"/>
      <c r="AN2009" s="99"/>
    </row>
    <row r="2010" spans="6:40">
      <c r="F2010" s="77"/>
      <c r="G2010" s="92"/>
      <c r="J2010" s="94"/>
      <c r="N2010" s="59"/>
      <c r="O2010" s="59"/>
      <c r="P2010" s="59"/>
      <c r="AA2010" s="59"/>
      <c r="AC2010" s="59"/>
      <c r="AE2010" s="59"/>
      <c r="AG2010" s="59"/>
      <c r="AI2010" s="59"/>
      <c r="AJ2010" s="59"/>
      <c r="AN2010" s="99"/>
    </row>
    <row r="2011" spans="6:40">
      <c r="F2011" s="77"/>
      <c r="G2011" s="92"/>
      <c r="J2011" s="94"/>
      <c r="N2011" s="59"/>
      <c r="O2011" s="59"/>
      <c r="P2011" s="59"/>
      <c r="AA2011" s="59"/>
      <c r="AC2011" s="59"/>
      <c r="AE2011" s="59"/>
      <c r="AG2011" s="59"/>
      <c r="AI2011" s="59"/>
      <c r="AJ2011" s="59"/>
      <c r="AN2011" s="99"/>
    </row>
    <row r="2012" spans="6:40">
      <c r="F2012" s="77"/>
      <c r="G2012" s="92"/>
      <c r="J2012" s="94"/>
      <c r="N2012" s="59"/>
      <c r="O2012" s="59"/>
      <c r="P2012" s="59"/>
      <c r="AA2012" s="59"/>
      <c r="AC2012" s="59"/>
      <c r="AE2012" s="59"/>
      <c r="AG2012" s="59"/>
      <c r="AI2012" s="59"/>
      <c r="AJ2012" s="59"/>
      <c r="AN2012" s="99"/>
    </row>
    <row r="2013" spans="6:40">
      <c r="F2013" s="77"/>
      <c r="G2013" s="92"/>
      <c r="J2013" s="94"/>
      <c r="N2013" s="59"/>
      <c r="O2013" s="59"/>
      <c r="P2013" s="59"/>
      <c r="AA2013" s="59"/>
      <c r="AC2013" s="59"/>
      <c r="AE2013" s="59"/>
      <c r="AG2013" s="59"/>
      <c r="AI2013" s="59"/>
      <c r="AJ2013" s="59"/>
      <c r="AN2013" s="99"/>
    </row>
    <row r="2014" spans="6:40">
      <c r="F2014" s="77"/>
      <c r="G2014" s="92"/>
      <c r="J2014" s="94"/>
      <c r="N2014" s="59"/>
      <c r="O2014" s="59"/>
      <c r="P2014" s="59"/>
      <c r="AA2014" s="59"/>
      <c r="AC2014" s="59"/>
      <c r="AE2014" s="59"/>
      <c r="AG2014" s="59"/>
      <c r="AI2014" s="59"/>
      <c r="AJ2014" s="59"/>
      <c r="AN2014" s="99"/>
    </row>
    <row r="2015" spans="6:40">
      <c r="F2015" s="77"/>
      <c r="G2015" s="92"/>
      <c r="J2015" s="94"/>
      <c r="N2015" s="59"/>
      <c r="O2015" s="59"/>
      <c r="P2015" s="59"/>
      <c r="AA2015" s="59"/>
      <c r="AC2015" s="59"/>
      <c r="AE2015" s="59"/>
      <c r="AG2015" s="59"/>
      <c r="AI2015" s="59"/>
      <c r="AJ2015" s="59"/>
      <c r="AN2015" s="99"/>
    </row>
    <row r="2016" spans="6:40">
      <c r="F2016" s="77"/>
      <c r="G2016" s="92"/>
      <c r="J2016" s="94"/>
      <c r="N2016" s="59"/>
      <c r="O2016" s="59"/>
      <c r="P2016" s="59"/>
      <c r="AA2016" s="59"/>
      <c r="AC2016" s="59"/>
      <c r="AE2016" s="59"/>
      <c r="AG2016" s="59"/>
      <c r="AI2016" s="59"/>
      <c r="AJ2016" s="59"/>
      <c r="AN2016" s="99"/>
    </row>
    <row r="2017" spans="6:40">
      <c r="F2017" s="77"/>
      <c r="G2017" s="92"/>
      <c r="J2017" s="94"/>
      <c r="N2017" s="59"/>
      <c r="O2017" s="59"/>
      <c r="P2017" s="59"/>
      <c r="AA2017" s="59"/>
      <c r="AC2017" s="59"/>
      <c r="AE2017" s="59"/>
      <c r="AG2017" s="59"/>
      <c r="AI2017" s="59"/>
      <c r="AJ2017" s="59"/>
      <c r="AN2017" s="99"/>
    </row>
    <row r="2018" spans="6:40">
      <c r="F2018" s="77"/>
      <c r="G2018" s="92"/>
      <c r="J2018" s="94"/>
      <c r="N2018" s="59"/>
      <c r="O2018" s="59"/>
      <c r="P2018" s="59"/>
      <c r="AA2018" s="59"/>
      <c r="AC2018" s="59"/>
      <c r="AE2018" s="59"/>
      <c r="AG2018" s="59"/>
      <c r="AI2018" s="59"/>
      <c r="AJ2018" s="59"/>
      <c r="AN2018" s="99"/>
    </row>
    <row r="2019" spans="6:40">
      <c r="F2019" s="77"/>
      <c r="G2019" s="92"/>
      <c r="J2019" s="94"/>
      <c r="N2019" s="59"/>
      <c r="O2019" s="59"/>
      <c r="P2019" s="59"/>
      <c r="AA2019" s="59"/>
      <c r="AC2019" s="59"/>
      <c r="AE2019" s="59"/>
      <c r="AG2019" s="59"/>
      <c r="AI2019" s="59"/>
      <c r="AJ2019" s="59"/>
      <c r="AN2019" s="99"/>
    </row>
    <row r="2020" spans="6:40">
      <c r="F2020" s="77"/>
      <c r="G2020" s="92"/>
      <c r="J2020" s="94"/>
      <c r="N2020" s="59"/>
      <c r="O2020" s="59"/>
      <c r="P2020" s="59"/>
      <c r="AA2020" s="59"/>
      <c r="AC2020" s="59"/>
      <c r="AE2020" s="59"/>
      <c r="AG2020" s="59"/>
      <c r="AI2020" s="59"/>
      <c r="AJ2020" s="59"/>
      <c r="AN2020" s="99"/>
    </row>
    <row r="2021" spans="6:40">
      <c r="F2021" s="77"/>
      <c r="G2021" s="92"/>
      <c r="J2021" s="94"/>
      <c r="N2021" s="59"/>
      <c r="O2021" s="59"/>
      <c r="P2021" s="59"/>
      <c r="AA2021" s="59"/>
      <c r="AC2021" s="59"/>
      <c r="AE2021" s="59"/>
      <c r="AG2021" s="59"/>
      <c r="AI2021" s="59"/>
      <c r="AJ2021" s="59"/>
      <c r="AN2021" s="99"/>
    </row>
    <row r="2022" spans="6:40">
      <c r="F2022" s="77"/>
      <c r="G2022" s="92"/>
      <c r="J2022" s="94"/>
      <c r="N2022" s="59"/>
      <c r="O2022" s="59"/>
      <c r="P2022" s="59"/>
      <c r="AA2022" s="59"/>
      <c r="AC2022" s="59"/>
      <c r="AE2022" s="59"/>
      <c r="AG2022" s="59"/>
      <c r="AI2022" s="59"/>
      <c r="AJ2022" s="59"/>
      <c r="AN2022" s="99"/>
    </row>
    <row r="2023" spans="6:40">
      <c r="F2023" s="77"/>
      <c r="G2023" s="92"/>
      <c r="J2023" s="94"/>
      <c r="N2023" s="59"/>
      <c r="O2023" s="59"/>
      <c r="P2023" s="59"/>
      <c r="AA2023" s="59"/>
      <c r="AC2023" s="59"/>
      <c r="AE2023" s="59"/>
      <c r="AG2023" s="59"/>
      <c r="AI2023" s="59"/>
      <c r="AJ2023" s="59"/>
      <c r="AN2023" s="99"/>
    </row>
    <row r="2024" spans="6:40">
      <c r="F2024" s="77"/>
      <c r="G2024" s="92"/>
      <c r="J2024" s="94"/>
      <c r="N2024" s="59"/>
      <c r="O2024" s="59"/>
      <c r="P2024" s="59"/>
      <c r="AA2024" s="59"/>
      <c r="AC2024" s="59"/>
      <c r="AE2024" s="59"/>
      <c r="AG2024" s="59"/>
      <c r="AI2024" s="59"/>
      <c r="AJ2024" s="59"/>
      <c r="AN2024" s="99"/>
    </row>
    <row r="2025" spans="6:40">
      <c r="F2025" s="77"/>
      <c r="G2025" s="92"/>
      <c r="J2025" s="94"/>
      <c r="N2025" s="59"/>
      <c r="O2025" s="59"/>
      <c r="P2025" s="59"/>
      <c r="AA2025" s="59"/>
      <c r="AC2025" s="59"/>
      <c r="AE2025" s="59"/>
      <c r="AG2025" s="59"/>
      <c r="AI2025" s="59"/>
      <c r="AJ2025" s="59"/>
      <c r="AN2025" s="99"/>
    </row>
    <row r="2026" spans="6:40">
      <c r="F2026" s="77"/>
      <c r="G2026" s="92"/>
      <c r="J2026" s="94"/>
      <c r="N2026" s="59"/>
      <c r="O2026" s="59"/>
      <c r="P2026" s="59"/>
      <c r="AA2026" s="59"/>
      <c r="AC2026" s="59"/>
      <c r="AE2026" s="59"/>
      <c r="AG2026" s="59"/>
      <c r="AI2026" s="59"/>
      <c r="AJ2026" s="59"/>
      <c r="AN2026" s="99"/>
    </row>
    <row r="2027" spans="6:40">
      <c r="F2027" s="77"/>
      <c r="G2027" s="92"/>
      <c r="J2027" s="94"/>
      <c r="N2027" s="59"/>
      <c r="O2027" s="59"/>
      <c r="P2027" s="59"/>
      <c r="AA2027" s="59"/>
      <c r="AC2027" s="59"/>
      <c r="AE2027" s="59"/>
      <c r="AG2027" s="59"/>
      <c r="AI2027" s="59"/>
      <c r="AJ2027" s="59"/>
      <c r="AN2027" s="99"/>
    </row>
    <row r="2028" spans="6:40">
      <c r="F2028" s="77"/>
      <c r="G2028" s="92"/>
      <c r="J2028" s="94"/>
      <c r="N2028" s="59"/>
      <c r="O2028" s="59"/>
      <c r="P2028" s="59"/>
      <c r="AA2028" s="59"/>
      <c r="AC2028" s="59"/>
      <c r="AE2028" s="59"/>
      <c r="AG2028" s="59"/>
      <c r="AI2028" s="59"/>
      <c r="AJ2028" s="59"/>
      <c r="AN2028" s="99"/>
    </row>
    <row r="2029" spans="6:40">
      <c r="F2029" s="77"/>
      <c r="G2029" s="92"/>
      <c r="J2029" s="94"/>
      <c r="N2029" s="59"/>
      <c r="O2029" s="59"/>
      <c r="P2029" s="59"/>
      <c r="AA2029" s="59"/>
      <c r="AC2029" s="59"/>
      <c r="AE2029" s="59"/>
      <c r="AG2029" s="59"/>
      <c r="AI2029" s="59"/>
      <c r="AJ2029" s="59"/>
      <c r="AN2029" s="99"/>
    </row>
    <row r="2030" spans="6:40">
      <c r="F2030" s="77"/>
      <c r="G2030" s="92"/>
      <c r="J2030" s="94"/>
      <c r="N2030" s="59"/>
      <c r="O2030" s="59"/>
      <c r="P2030" s="59"/>
      <c r="AA2030" s="59"/>
      <c r="AC2030" s="59"/>
      <c r="AE2030" s="59"/>
      <c r="AG2030" s="59"/>
      <c r="AI2030" s="59"/>
      <c r="AJ2030" s="59"/>
      <c r="AN2030" s="99"/>
    </row>
    <row r="2031" spans="6:40">
      <c r="F2031" s="77"/>
      <c r="G2031" s="92"/>
      <c r="J2031" s="94"/>
      <c r="N2031" s="59"/>
      <c r="O2031" s="59"/>
      <c r="P2031" s="59"/>
      <c r="AA2031" s="59"/>
      <c r="AC2031" s="59"/>
      <c r="AE2031" s="59"/>
      <c r="AG2031" s="59"/>
      <c r="AI2031" s="59"/>
      <c r="AJ2031" s="59"/>
      <c r="AN2031" s="99"/>
    </row>
    <row r="2032" spans="6:40">
      <c r="F2032" s="77"/>
      <c r="G2032" s="92"/>
      <c r="J2032" s="94"/>
      <c r="N2032" s="59"/>
      <c r="O2032" s="59"/>
      <c r="P2032" s="59"/>
      <c r="AA2032" s="59"/>
      <c r="AC2032" s="59"/>
      <c r="AE2032" s="59"/>
      <c r="AG2032" s="59"/>
      <c r="AI2032" s="59"/>
      <c r="AJ2032" s="59"/>
      <c r="AN2032" s="99"/>
    </row>
    <row r="2033" spans="6:40">
      <c r="F2033" s="77"/>
      <c r="G2033" s="92"/>
      <c r="J2033" s="94"/>
      <c r="N2033" s="59"/>
      <c r="O2033" s="59"/>
      <c r="P2033" s="59"/>
      <c r="AA2033" s="59"/>
      <c r="AC2033" s="59"/>
      <c r="AE2033" s="59"/>
      <c r="AG2033" s="59"/>
      <c r="AI2033" s="59"/>
      <c r="AJ2033" s="59"/>
      <c r="AN2033" s="99"/>
    </row>
    <row r="2034" spans="6:40">
      <c r="F2034" s="77"/>
      <c r="G2034" s="92"/>
      <c r="J2034" s="94"/>
      <c r="N2034" s="59"/>
      <c r="O2034" s="59"/>
      <c r="P2034" s="59"/>
      <c r="AA2034" s="59"/>
      <c r="AC2034" s="59"/>
      <c r="AE2034" s="59"/>
      <c r="AG2034" s="59"/>
      <c r="AI2034" s="59"/>
      <c r="AJ2034" s="59"/>
      <c r="AN2034" s="99"/>
    </row>
    <row r="2035" spans="6:40">
      <c r="F2035" s="77"/>
      <c r="G2035" s="92"/>
      <c r="J2035" s="94"/>
      <c r="N2035" s="59"/>
      <c r="O2035" s="59"/>
      <c r="P2035" s="59"/>
      <c r="AA2035" s="59"/>
      <c r="AC2035" s="59"/>
      <c r="AE2035" s="59"/>
      <c r="AG2035" s="59"/>
      <c r="AI2035" s="59"/>
      <c r="AJ2035" s="59"/>
      <c r="AN2035" s="99"/>
    </row>
    <row r="2036" spans="6:40">
      <c r="F2036" s="77"/>
      <c r="G2036" s="92"/>
      <c r="J2036" s="94"/>
      <c r="N2036" s="59"/>
      <c r="O2036" s="59"/>
      <c r="P2036" s="59"/>
      <c r="AA2036" s="59"/>
      <c r="AC2036" s="59"/>
      <c r="AE2036" s="59"/>
      <c r="AG2036" s="59"/>
      <c r="AI2036" s="59"/>
      <c r="AJ2036" s="59"/>
      <c r="AN2036" s="99"/>
    </row>
    <row r="2037" spans="6:40">
      <c r="F2037" s="77"/>
      <c r="G2037" s="92"/>
      <c r="J2037" s="94"/>
      <c r="N2037" s="59"/>
      <c r="O2037" s="59"/>
      <c r="P2037" s="59"/>
      <c r="AA2037" s="59"/>
      <c r="AC2037" s="59"/>
      <c r="AE2037" s="59"/>
      <c r="AG2037" s="59"/>
      <c r="AI2037" s="59"/>
      <c r="AJ2037" s="59"/>
      <c r="AN2037" s="99"/>
    </row>
    <row r="2038" spans="6:40">
      <c r="F2038" s="77"/>
      <c r="G2038" s="92"/>
      <c r="J2038" s="94"/>
      <c r="N2038" s="59"/>
      <c r="O2038" s="59"/>
      <c r="P2038" s="59"/>
      <c r="AA2038" s="59"/>
      <c r="AC2038" s="59"/>
      <c r="AE2038" s="59"/>
      <c r="AG2038" s="59"/>
      <c r="AI2038" s="59"/>
      <c r="AJ2038" s="59"/>
      <c r="AN2038" s="99"/>
    </row>
    <row r="2039" spans="6:40">
      <c r="F2039" s="77"/>
      <c r="G2039" s="92"/>
      <c r="J2039" s="94"/>
      <c r="N2039" s="59"/>
      <c r="O2039" s="59"/>
      <c r="P2039" s="59"/>
      <c r="AA2039" s="59"/>
      <c r="AC2039" s="59"/>
      <c r="AE2039" s="59"/>
      <c r="AG2039" s="59"/>
      <c r="AI2039" s="59"/>
      <c r="AJ2039" s="59"/>
      <c r="AN2039" s="99"/>
    </row>
    <row r="2040" spans="6:40">
      <c r="F2040" s="77"/>
      <c r="G2040" s="92"/>
      <c r="J2040" s="94"/>
      <c r="N2040" s="59"/>
      <c r="O2040" s="59"/>
      <c r="P2040" s="59"/>
      <c r="AA2040" s="59"/>
      <c r="AC2040" s="59"/>
      <c r="AE2040" s="59"/>
      <c r="AG2040" s="59"/>
      <c r="AI2040" s="59"/>
      <c r="AJ2040" s="59"/>
      <c r="AN2040" s="99"/>
    </row>
    <row r="2041" spans="6:40">
      <c r="F2041" s="77"/>
      <c r="G2041" s="92"/>
      <c r="J2041" s="94"/>
      <c r="N2041" s="59"/>
      <c r="O2041" s="59"/>
      <c r="P2041" s="59"/>
      <c r="AA2041" s="59"/>
      <c r="AC2041" s="59"/>
      <c r="AE2041" s="59"/>
      <c r="AG2041" s="59"/>
      <c r="AI2041" s="59"/>
      <c r="AJ2041" s="59"/>
      <c r="AN2041" s="99"/>
    </row>
    <row r="2042" spans="6:40">
      <c r="F2042" s="77"/>
      <c r="G2042" s="92"/>
      <c r="J2042" s="94"/>
      <c r="N2042" s="59"/>
      <c r="O2042" s="59"/>
      <c r="P2042" s="59"/>
      <c r="AA2042" s="59"/>
      <c r="AC2042" s="59"/>
      <c r="AE2042" s="59"/>
      <c r="AG2042" s="59"/>
      <c r="AI2042" s="59"/>
      <c r="AJ2042" s="59"/>
      <c r="AN2042" s="99"/>
    </row>
    <row r="2043" spans="6:40">
      <c r="F2043" s="77"/>
      <c r="G2043" s="92"/>
      <c r="J2043" s="94"/>
      <c r="N2043" s="59"/>
      <c r="O2043" s="59"/>
      <c r="P2043" s="59"/>
      <c r="AA2043" s="59"/>
      <c r="AC2043" s="59"/>
      <c r="AE2043" s="59"/>
      <c r="AG2043" s="59"/>
      <c r="AI2043" s="59"/>
      <c r="AJ2043" s="59"/>
      <c r="AN2043" s="99"/>
    </row>
    <row r="2044" spans="6:40">
      <c r="F2044" s="77"/>
      <c r="G2044" s="92"/>
      <c r="J2044" s="94"/>
      <c r="N2044" s="59"/>
      <c r="O2044" s="59"/>
      <c r="P2044" s="59"/>
      <c r="AA2044" s="59"/>
      <c r="AC2044" s="59"/>
      <c r="AE2044" s="59"/>
      <c r="AG2044" s="59"/>
      <c r="AI2044" s="59"/>
      <c r="AJ2044" s="59"/>
      <c r="AN2044" s="99"/>
    </row>
    <row r="2045" spans="6:40">
      <c r="F2045" s="77"/>
      <c r="G2045" s="92"/>
      <c r="J2045" s="94"/>
      <c r="N2045" s="59"/>
      <c r="O2045" s="59"/>
      <c r="P2045" s="59"/>
      <c r="AA2045" s="59"/>
      <c r="AC2045" s="59"/>
      <c r="AE2045" s="59"/>
      <c r="AG2045" s="59"/>
      <c r="AI2045" s="59"/>
      <c r="AJ2045" s="59"/>
      <c r="AN2045" s="99"/>
    </row>
    <row r="2046" spans="6:40">
      <c r="F2046" s="77"/>
      <c r="G2046" s="92"/>
      <c r="J2046" s="94"/>
      <c r="N2046" s="59"/>
      <c r="O2046" s="59"/>
      <c r="P2046" s="59"/>
      <c r="AA2046" s="59"/>
      <c r="AC2046" s="59"/>
      <c r="AE2046" s="59"/>
      <c r="AG2046" s="59"/>
      <c r="AI2046" s="59"/>
      <c r="AJ2046" s="59"/>
      <c r="AN2046" s="99"/>
    </row>
    <row r="2047" spans="6:40">
      <c r="F2047" s="77"/>
      <c r="G2047" s="92"/>
      <c r="J2047" s="94"/>
      <c r="N2047" s="59"/>
      <c r="O2047" s="59"/>
      <c r="P2047" s="59"/>
      <c r="AA2047" s="59"/>
      <c r="AC2047" s="59"/>
      <c r="AE2047" s="59"/>
      <c r="AG2047" s="59"/>
      <c r="AI2047" s="59"/>
      <c r="AJ2047" s="59"/>
      <c r="AN2047" s="99"/>
    </row>
    <row r="2048" spans="6:40">
      <c r="F2048" s="77"/>
      <c r="G2048" s="92"/>
      <c r="J2048" s="94"/>
      <c r="N2048" s="59"/>
      <c r="O2048" s="59"/>
      <c r="P2048" s="59"/>
      <c r="AA2048" s="59"/>
      <c r="AC2048" s="59"/>
      <c r="AE2048" s="59"/>
      <c r="AG2048" s="59"/>
      <c r="AI2048" s="59"/>
      <c r="AJ2048" s="59"/>
      <c r="AN2048" s="99"/>
    </row>
    <row r="2049" spans="6:40">
      <c r="F2049" s="77"/>
      <c r="G2049" s="92"/>
      <c r="J2049" s="94"/>
      <c r="N2049" s="59"/>
      <c r="O2049" s="59"/>
      <c r="P2049" s="59"/>
      <c r="AA2049" s="59"/>
      <c r="AC2049" s="59"/>
      <c r="AE2049" s="59"/>
      <c r="AG2049" s="59"/>
      <c r="AI2049" s="59"/>
      <c r="AJ2049" s="59"/>
      <c r="AN2049" s="99"/>
    </row>
    <row r="2050" spans="6:40">
      <c r="F2050" s="77"/>
      <c r="G2050" s="92"/>
      <c r="J2050" s="94"/>
      <c r="N2050" s="59"/>
      <c r="O2050" s="59"/>
      <c r="P2050" s="59"/>
      <c r="AA2050" s="59"/>
      <c r="AC2050" s="59"/>
      <c r="AE2050" s="59"/>
      <c r="AG2050" s="59"/>
      <c r="AI2050" s="59"/>
      <c r="AJ2050" s="59"/>
      <c r="AN2050" s="99"/>
    </row>
    <row r="2051" spans="6:40">
      <c r="F2051" s="77"/>
      <c r="G2051" s="92"/>
      <c r="J2051" s="94"/>
      <c r="N2051" s="59"/>
      <c r="O2051" s="59"/>
      <c r="P2051" s="59"/>
      <c r="AA2051" s="59"/>
      <c r="AC2051" s="59"/>
      <c r="AE2051" s="59"/>
      <c r="AG2051" s="59"/>
      <c r="AI2051" s="59"/>
      <c r="AJ2051" s="59"/>
      <c r="AN2051" s="99"/>
    </row>
    <row r="2052" spans="6:40">
      <c r="F2052" s="77"/>
      <c r="G2052" s="92"/>
      <c r="J2052" s="94"/>
      <c r="N2052" s="59"/>
      <c r="O2052" s="59"/>
      <c r="P2052" s="59"/>
      <c r="AA2052" s="59"/>
      <c r="AC2052" s="59"/>
      <c r="AE2052" s="59"/>
      <c r="AG2052" s="59"/>
      <c r="AI2052" s="59"/>
      <c r="AJ2052" s="59"/>
      <c r="AN2052" s="99"/>
    </row>
    <row r="2053" spans="6:40">
      <c r="F2053" s="77"/>
      <c r="G2053" s="92"/>
      <c r="J2053" s="94"/>
      <c r="N2053" s="59"/>
      <c r="O2053" s="59"/>
      <c r="P2053" s="59"/>
      <c r="AA2053" s="59"/>
      <c r="AC2053" s="59"/>
      <c r="AE2053" s="59"/>
      <c r="AG2053" s="59"/>
      <c r="AI2053" s="59"/>
      <c r="AJ2053" s="59"/>
      <c r="AN2053" s="99"/>
    </row>
    <row r="2054" spans="6:40">
      <c r="F2054" s="77"/>
      <c r="G2054" s="92"/>
      <c r="J2054" s="94"/>
      <c r="N2054" s="59"/>
      <c r="O2054" s="59"/>
      <c r="P2054" s="59"/>
      <c r="AA2054" s="59"/>
      <c r="AC2054" s="59"/>
      <c r="AE2054" s="59"/>
      <c r="AG2054" s="59"/>
      <c r="AI2054" s="59"/>
      <c r="AJ2054" s="59"/>
      <c r="AN2054" s="99"/>
    </row>
    <row r="2055" spans="6:40">
      <c r="F2055" s="77"/>
      <c r="G2055" s="92"/>
      <c r="J2055" s="94"/>
      <c r="N2055" s="59"/>
      <c r="O2055" s="59"/>
      <c r="P2055" s="59"/>
      <c r="AA2055" s="59"/>
      <c r="AC2055" s="59"/>
      <c r="AE2055" s="59"/>
      <c r="AG2055" s="59"/>
      <c r="AI2055" s="59"/>
      <c r="AJ2055" s="59"/>
      <c r="AN2055" s="99"/>
    </row>
    <row r="2056" spans="6:40">
      <c r="F2056" s="77"/>
      <c r="G2056" s="92"/>
      <c r="J2056" s="94"/>
      <c r="N2056" s="59"/>
      <c r="O2056" s="59"/>
      <c r="P2056" s="59"/>
      <c r="AA2056" s="59"/>
      <c r="AC2056" s="59"/>
      <c r="AE2056" s="59"/>
      <c r="AG2056" s="59"/>
      <c r="AI2056" s="59"/>
      <c r="AJ2056" s="59"/>
      <c r="AN2056" s="99"/>
    </row>
    <row r="2057" spans="6:40">
      <c r="F2057" s="77"/>
      <c r="G2057" s="92"/>
      <c r="J2057" s="94"/>
      <c r="N2057" s="59"/>
      <c r="O2057" s="59"/>
      <c r="P2057" s="59"/>
      <c r="AA2057" s="59"/>
      <c r="AC2057" s="59"/>
      <c r="AE2057" s="59"/>
      <c r="AG2057" s="59"/>
      <c r="AI2057" s="59"/>
      <c r="AJ2057" s="59"/>
      <c r="AN2057" s="99"/>
    </row>
    <row r="2058" spans="6:40">
      <c r="F2058" s="77"/>
      <c r="G2058" s="92"/>
      <c r="J2058" s="94"/>
      <c r="N2058" s="59"/>
      <c r="O2058" s="59"/>
      <c r="P2058" s="59"/>
      <c r="AA2058" s="59"/>
      <c r="AC2058" s="59"/>
      <c r="AE2058" s="59"/>
      <c r="AG2058" s="59"/>
      <c r="AI2058" s="59"/>
      <c r="AJ2058" s="59"/>
      <c r="AN2058" s="99"/>
    </row>
    <row r="2059" spans="6:40">
      <c r="F2059" s="77"/>
      <c r="G2059" s="92"/>
      <c r="J2059" s="94"/>
      <c r="N2059" s="59"/>
      <c r="O2059" s="59"/>
      <c r="P2059" s="59"/>
      <c r="AA2059" s="59"/>
      <c r="AC2059" s="59"/>
      <c r="AE2059" s="59"/>
      <c r="AG2059" s="59"/>
      <c r="AI2059" s="59"/>
      <c r="AJ2059" s="59"/>
      <c r="AN2059" s="99"/>
    </row>
    <row r="2060" spans="6:40">
      <c r="F2060" s="77"/>
      <c r="G2060" s="92"/>
      <c r="J2060" s="94"/>
      <c r="N2060" s="59"/>
      <c r="O2060" s="59"/>
      <c r="P2060" s="59"/>
      <c r="AA2060" s="59"/>
      <c r="AC2060" s="59"/>
      <c r="AE2060" s="59"/>
      <c r="AG2060" s="59"/>
      <c r="AI2060" s="59"/>
      <c r="AJ2060" s="59"/>
      <c r="AN2060" s="99"/>
    </row>
    <row r="2061" spans="6:40">
      <c r="F2061" s="77"/>
      <c r="G2061" s="92"/>
      <c r="J2061" s="94"/>
      <c r="N2061" s="59"/>
      <c r="O2061" s="59"/>
      <c r="P2061" s="59"/>
      <c r="AA2061" s="59"/>
      <c r="AC2061" s="59"/>
      <c r="AE2061" s="59"/>
      <c r="AG2061" s="59"/>
      <c r="AI2061" s="59"/>
      <c r="AJ2061" s="59"/>
      <c r="AN2061" s="99"/>
    </row>
    <row r="2062" spans="6:40">
      <c r="F2062" s="77"/>
      <c r="G2062" s="92"/>
      <c r="J2062" s="94"/>
      <c r="N2062" s="59"/>
      <c r="O2062" s="59"/>
      <c r="P2062" s="59"/>
      <c r="AA2062" s="59"/>
      <c r="AC2062" s="59"/>
      <c r="AE2062" s="59"/>
      <c r="AG2062" s="59"/>
      <c r="AI2062" s="59"/>
      <c r="AJ2062" s="59"/>
      <c r="AN2062" s="99"/>
    </row>
    <row r="2063" spans="6:40">
      <c r="F2063" s="77"/>
      <c r="G2063" s="92"/>
      <c r="J2063" s="94"/>
      <c r="N2063" s="59"/>
      <c r="O2063" s="59"/>
      <c r="P2063" s="59"/>
      <c r="AA2063" s="59"/>
      <c r="AC2063" s="59"/>
      <c r="AE2063" s="59"/>
      <c r="AG2063" s="59"/>
      <c r="AI2063" s="59"/>
      <c r="AJ2063" s="59"/>
      <c r="AN2063" s="99"/>
    </row>
    <row r="2064" spans="6:40">
      <c r="F2064" s="77"/>
      <c r="G2064" s="92"/>
      <c r="J2064" s="94"/>
      <c r="N2064" s="59"/>
      <c r="O2064" s="59"/>
      <c r="P2064" s="59"/>
      <c r="AA2064" s="59"/>
      <c r="AC2064" s="59"/>
      <c r="AE2064" s="59"/>
      <c r="AG2064" s="59"/>
      <c r="AI2064" s="59"/>
      <c r="AJ2064" s="59"/>
      <c r="AN2064" s="99"/>
    </row>
    <row r="2065" spans="6:40">
      <c r="F2065" s="77"/>
      <c r="G2065" s="92"/>
      <c r="J2065" s="94"/>
      <c r="N2065" s="59"/>
      <c r="O2065" s="59"/>
      <c r="P2065" s="59"/>
      <c r="AA2065" s="59"/>
      <c r="AC2065" s="59"/>
      <c r="AE2065" s="59"/>
      <c r="AG2065" s="59"/>
      <c r="AI2065" s="59"/>
      <c r="AJ2065" s="59"/>
      <c r="AN2065" s="99"/>
    </row>
    <row r="2066" spans="6:40">
      <c r="F2066" s="77"/>
      <c r="G2066" s="92"/>
      <c r="J2066" s="94"/>
      <c r="N2066" s="59"/>
      <c r="O2066" s="59"/>
      <c r="P2066" s="59"/>
      <c r="AA2066" s="59"/>
      <c r="AC2066" s="59"/>
      <c r="AE2066" s="59"/>
      <c r="AG2066" s="59"/>
      <c r="AI2066" s="59"/>
      <c r="AJ2066" s="59"/>
      <c r="AN2066" s="99"/>
    </row>
    <row r="2067" spans="6:40">
      <c r="F2067" s="77"/>
      <c r="G2067" s="92"/>
      <c r="J2067" s="94"/>
      <c r="N2067" s="59"/>
      <c r="O2067" s="59"/>
      <c r="P2067" s="59"/>
      <c r="AA2067" s="59"/>
      <c r="AC2067" s="59"/>
      <c r="AE2067" s="59"/>
      <c r="AG2067" s="59"/>
      <c r="AI2067" s="59"/>
      <c r="AJ2067" s="59"/>
      <c r="AN2067" s="99"/>
    </row>
    <row r="2068" spans="6:40">
      <c r="F2068" s="77"/>
      <c r="G2068" s="92"/>
      <c r="J2068" s="94"/>
      <c r="N2068" s="59"/>
      <c r="O2068" s="59"/>
      <c r="P2068" s="59"/>
      <c r="AA2068" s="59"/>
      <c r="AC2068" s="59"/>
      <c r="AE2068" s="59"/>
      <c r="AG2068" s="59"/>
      <c r="AI2068" s="59"/>
      <c r="AJ2068" s="59"/>
      <c r="AN2068" s="99"/>
    </row>
    <row r="2069" spans="6:40">
      <c r="F2069" s="77"/>
      <c r="G2069" s="92"/>
      <c r="J2069" s="94"/>
      <c r="N2069" s="59"/>
      <c r="O2069" s="59"/>
      <c r="P2069" s="59"/>
      <c r="AA2069" s="59"/>
      <c r="AC2069" s="59"/>
      <c r="AE2069" s="59"/>
      <c r="AG2069" s="59"/>
      <c r="AI2069" s="59"/>
      <c r="AJ2069" s="59"/>
      <c r="AN2069" s="99"/>
    </row>
    <row r="2070" spans="6:40">
      <c r="F2070" s="77"/>
      <c r="G2070" s="92"/>
      <c r="J2070" s="94"/>
      <c r="N2070" s="59"/>
      <c r="O2070" s="59"/>
      <c r="P2070" s="59"/>
      <c r="AA2070" s="59"/>
      <c r="AC2070" s="59"/>
      <c r="AE2070" s="59"/>
      <c r="AG2070" s="59"/>
      <c r="AI2070" s="59"/>
      <c r="AJ2070" s="59"/>
      <c r="AN2070" s="99"/>
    </row>
    <row r="2071" spans="6:40">
      <c r="F2071" s="77"/>
      <c r="G2071" s="92"/>
      <c r="J2071" s="94"/>
      <c r="N2071" s="59"/>
      <c r="O2071" s="59"/>
      <c r="P2071" s="59"/>
      <c r="AA2071" s="59"/>
      <c r="AC2071" s="59"/>
      <c r="AE2071" s="59"/>
      <c r="AG2071" s="59"/>
      <c r="AI2071" s="59"/>
      <c r="AJ2071" s="59"/>
      <c r="AN2071" s="99"/>
    </row>
    <row r="2072" spans="6:40">
      <c r="F2072" s="77"/>
      <c r="G2072" s="92"/>
      <c r="J2072" s="94"/>
      <c r="N2072" s="59"/>
      <c r="O2072" s="59"/>
      <c r="P2072" s="59"/>
      <c r="AA2072" s="59"/>
      <c r="AC2072" s="59"/>
      <c r="AE2072" s="59"/>
      <c r="AG2072" s="59"/>
      <c r="AI2072" s="59"/>
      <c r="AJ2072" s="59"/>
      <c r="AN2072" s="99"/>
    </row>
    <row r="2073" spans="6:40">
      <c r="F2073" s="77"/>
      <c r="G2073" s="92"/>
      <c r="J2073" s="94"/>
      <c r="N2073" s="59"/>
      <c r="O2073" s="59"/>
      <c r="P2073" s="59"/>
      <c r="AA2073" s="59"/>
      <c r="AC2073" s="59"/>
      <c r="AE2073" s="59"/>
      <c r="AG2073" s="59"/>
      <c r="AI2073" s="59"/>
      <c r="AJ2073" s="59"/>
      <c r="AN2073" s="99"/>
    </row>
    <row r="2074" spans="6:40">
      <c r="F2074" s="77"/>
      <c r="G2074" s="92"/>
      <c r="J2074" s="94"/>
      <c r="N2074" s="59"/>
      <c r="O2074" s="59"/>
      <c r="P2074" s="59"/>
      <c r="AA2074" s="59"/>
      <c r="AC2074" s="59"/>
      <c r="AE2074" s="59"/>
      <c r="AG2074" s="59"/>
      <c r="AI2074" s="59"/>
      <c r="AJ2074" s="59"/>
      <c r="AN2074" s="99"/>
    </row>
    <row r="2075" spans="6:40">
      <c r="F2075" s="77"/>
      <c r="G2075" s="92"/>
      <c r="J2075" s="94"/>
      <c r="N2075" s="59"/>
      <c r="O2075" s="59"/>
      <c r="P2075" s="59"/>
      <c r="AA2075" s="59"/>
      <c r="AC2075" s="59"/>
      <c r="AE2075" s="59"/>
      <c r="AG2075" s="59"/>
      <c r="AI2075" s="59"/>
      <c r="AJ2075" s="59"/>
      <c r="AN2075" s="99"/>
    </row>
    <row r="2076" spans="6:40">
      <c r="F2076" s="77"/>
      <c r="G2076" s="92"/>
      <c r="J2076" s="94"/>
      <c r="N2076" s="59"/>
      <c r="O2076" s="59"/>
      <c r="P2076" s="59"/>
      <c r="AA2076" s="59"/>
      <c r="AC2076" s="59"/>
      <c r="AE2076" s="59"/>
      <c r="AG2076" s="59"/>
      <c r="AI2076" s="59"/>
      <c r="AJ2076" s="59"/>
      <c r="AN2076" s="99"/>
    </row>
    <row r="2077" spans="6:40">
      <c r="F2077" s="77"/>
      <c r="G2077" s="92"/>
      <c r="J2077" s="94"/>
      <c r="N2077" s="59"/>
      <c r="O2077" s="59"/>
      <c r="P2077" s="59"/>
      <c r="AA2077" s="59"/>
      <c r="AC2077" s="59"/>
      <c r="AE2077" s="59"/>
      <c r="AG2077" s="59"/>
      <c r="AI2077" s="59"/>
      <c r="AJ2077" s="59"/>
      <c r="AN2077" s="99"/>
    </row>
    <row r="2078" spans="6:40">
      <c r="F2078" s="77"/>
      <c r="G2078" s="92"/>
      <c r="J2078" s="94"/>
      <c r="N2078" s="59"/>
      <c r="O2078" s="59"/>
      <c r="P2078" s="59"/>
      <c r="AA2078" s="59"/>
      <c r="AC2078" s="59"/>
      <c r="AE2078" s="59"/>
      <c r="AG2078" s="59"/>
      <c r="AI2078" s="59"/>
      <c r="AJ2078" s="59"/>
      <c r="AN2078" s="99"/>
    </row>
    <row r="2079" spans="6:40">
      <c r="F2079" s="77"/>
      <c r="G2079" s="92"/>
      <c r="J2079" s="94"/>
      <c r="N2079" s="59"/>
      <c r="O2079" s="59"/>
      <c r="P2079" s="59"/>
      <c r="AA2079" s="59"/>
      <c r="AC2079" s="59"/>
      <c r="AE2079" s="59"/>
      <c r="AG2079" s="59"/>
      <c r="AI2079" s="59"/>
      <c r="AJ2079" s="59"/>
      <c r="AN2079" s="99"/>
    </row>
    <row r="2080" spans="6:40">
      <c r="F2080" s="77"/>
      <c r="G2080" s="92"/>
      <c r="J2080" s="94"/>
      <c r="N2080" s="59"/>
      <c r="O2080" s="59"/>
      <c r="P2080" s="59"/>
      <c r="AA2080" s="59"/>
      <c r="AC2080" s="59"/>
      <c r="AE2080" s="59"/>
      <c r="AG2080" s="59"/>
      <c r="AI2080" s="59"/>
      <c r="AJ2080" s="59"/>
      <c r="AN2080" s="99"/>
    </row>
    <row r="2081" spans="6:40">
      <c r="F2081" s="77"/>
      <c r="G2081" s="92"/>
      <c r="J2081" s="94"/>
      <c r="N2081" s="59"/>
      <c r="O2081" s="59"/>
      <c r="P2081" s="59"/>
      <c r="AA2081" s="59"/>
      <c r="AC2081" s="59"/>
      <c r="AE2081" s="59"/>
      <c r="AG2081" s="59"/>
      <c r="AI2081" s="59"/>
      <c r="AJ2081" s="59"/>
      <c r="AN2081" s="99"/>
    </row>
    <row r="2082" spans="6:40">
      <c r="F2082" s="77"/>
      <c r="G2082" s="92"/>
      <c r="J2082" s="94"/>
      <c r="N2082" s="59"/>
      <c r="O2082" s="59"/>
      <c r="P2082" s="59"/>
      <c r="AA2082" s="59"/>
      <c r="AC2082" s="59"/>
      <c r="AE2082" s="59"/>
      <c r="AG2082" s="59"/>
      <c r="AI2082" s="59"/>
      <c r="AJ2082" s="59"/>
      <c r="AN2082" s="99"/>
    </row>
    <row r="2083" spans="6:40">
      <c r="F2083" s="77"/>
      <c r="G2083" s="92"/>
      <c r="J2083" s="94"/>
      <c r="N2083" s="59"/>
      <c r="O2083" s="59"/>
      <c r="P2083" s="59"/>
      <c r="AA2083" s="59"/>
      <c r="AC2083" s="59"/>
      <c r="AE2083" s="59"/>
      <c r="AG2083" s="59"/>
      <c r="AI2083" s="59"/>
      <c r="AJ2083" s="59"/>
      <c r="AN2083" s="99"/>
    </row>
    <row r="2084" spans="6:40">
      <c r="F2084" s="77"/>
      <c r="G2084" s="92"/>
      <c r="J2084" s="94"/>
      <c r="N2084" s="59"/>
      <c r="O2084" s="59"/>
      <c r="P2084" s="59"/>
      <c r="AA2084" s="59"/>
      <c r="AC2084" s="59"/>
      <c r="AE2084" s="59"/>
      <c r="AG2084" s="59"/>
      <c r="AI2084" s="59"/>
      <c r="AJ2084" s="59"/>
      <c r="AN2084" s="99"/>
    </row>
    <row r="2085" spans="6:40">
      <c r="F2085" s="77"/>
      <c r="G2085" s="92"/>
      <c r="J2085" s="94"/>
      <c r="N2085" s="59"/>
      <c r="O2085" s="59"/>
      <c r="P2085" s="59"/>
      <c r="AA2085" s="59"/>
      <c r="AC2085" s="59"/>
      <c r="AE2085" s="59"/>
      <c r="AG2085" s="59"/>
      <c r="AI2085" s="59"/>
      <c r="AJ2085" s="59"/>
      <c r="AN2085" s="99"/>
    </row>
    <row r="2086" spans="6:40">
      <c r="F2086" s="77"/>
      <c r="G2086" s="92"/>
      <c r="J2086" s="94"/>
      <c r="N2086" s="59"/>
      <c r="O2086" s="59"/>
      <c r="P2086" s="59"/>
      <c r="AA2086" s="59"/>
      <c r="AC2086" s="59"/>
      <c r="AE2086" s="59"/>
      <c r="AG2086" s="59"/>
      <c r="AI2086" s="59"/>
      <c r="AJ2086" s="59"/>
      <c r="AN2086" s="99"/>
    </row>
    <row r="2087" spans="6:40">
      <c r="F2087" s="77"/>
      <c r="G2087" s="92"/>
      <c r="J2087" s="94"/>
      <c r="N2087" s="59"/>
      <c r="O2087" s="59"/>
      <c r="P2087" s="59"/>
      <c r="AA2087" s="59"/>
      <c r="AC2087" s="59"/>
      <c r="AE2087" s="59"/>
      <c r="AG2087" s="59"/>
      <c r="AI2087" s="59"/>
      <c r="AJ2087" s="59"/>
      <c r="AN2087" s="99"/>
    </row>
    <row r="2088" spans="6:40">
      <c r="F2088" s="77"/>
      <c r="G2088" s="92"/>
      <c r="J2088" s="94"/>
      <c r="N2088" s="59"/>
      <c r="O2088" s="59"/>
      <c r="P2088" s="59"/>
      <c r="AA2088" s="59"/>
      <c r="AC2088" s="59"/>
      <c r="AE2088" s="59"/>
      <c r="AG2088" s="59"/>
      <c r="AI2088" s="59"/>
      <c r="AJ2088" s="59"/>
      <c r="AN2088" s="99"/>
    </row>
    <row r="2089" spans="6:40">
      <c r="F2089" s="77"/>
      <c r="G2089" s="92"/>
      <c r="J2089" s="94"/>
      <c r="N2089" s="59"/>
      <c r="O2089" s="59"/>
      <c r="P2089" s="59"/>
      <c r="AA2089" s="59"/>
      <c r="AC2089" s="59"/>
      <c r="AE2089" s="59"/>
      <c r="AG2089" s="59"/>
      <c r="AI2089" s="59"/>
      <c r="AJ2089" s="59"/>
      <c r="AN2089" s="99"/>
    </row>
    <row r="2090" spans="6:40">
      <c r="F2090" s="77"/>
      <c r="G2090" s="92"/>
      <c r="J2090" s="94"/>
      <c r="N2090" s="59"/>
      <c r="O2090" s="59"/>
      <c r="P2090" s="59"/>
      <c r="AA2090" s="59"/>
      <c r="AC2090" s="59"/>
      <c r="AE2090" s="59"/>
      <c r="AG2090" s="59"/>
      <c r="AI2090" s="59"/>
      <c r="AJ2090" s="59"/>
      <c r="AN2090" s="99"/>
    </row>
    <row r="2091" spans="6:40">
      <c r="F2091" s="77"/>
      <c r="G2091" s="92"/>
      <c r="J2091" s="94"/>
      <c r="N2091" s="59"/>
      <c r="O2091" s="59"/>
      <c r="P2091" s="59"/>
      <c r="AA2091" s="59"/>
      <c r="AC2091" s="59"/>
      <c r="AE2091" s="59"/>
      <c r="AG2091" s="59"/>
      <c r="AI2091" s="59"/>
      <c r="AJ2091" s="59"/>
      <c r="AN2091" s="99"/>
    </row>
    <row r="2092" spans="6:40">
      <c r="F2092" s="77"/>
      <c r="G2092" s="92"/>
      <c r="J2092" s="94"/>
      <c r="N2092" s="59"/>
      <c r="O2092" s="59"/>
      <c r="P2092" s="59"/>
      <c r="AA2092" s="59"/>
      <c r="AC2092" s="59"/>
      <c r="AE2092" s="59"/>
      <c r="AG2092" s="59"/>
      <c r="AI2092" s="59"/>
      <c r="AJ2092" s="59"/>
      <c r="AN2092" s="99"/>
    </row>
    <row r="2093" spans="6:40">
      <c r="F2093" s="77"/>
      <c r="G2093" s="92"/>
      <c r="J2093" s="94"/>
      <c r="N2093" s="59"/>
      <c r="O2093" s="59"/>
      <c r="P2093" s="59"/>
      <c r="AA2093" s="59"/>
      <c r="AC2093" s="59"/>
      <c r="AE2093" s="59"/>
      <c r="AG2093" s="59"/>
      <c r="AI2093" s="59"/>
      <c r="AJ2093" s="59"/>
      <c r="AN2093" s="99"/>
    </row>
    <row r="2094" spans="6:40">
      <c r="F2094" s="77"/>
      <c r="G2094" s="92"/>
      <c r="J2094" s="94"/>
      <c r="N2094" s="59"/>
      <c r="O2094" s="59"/>
      <c r="P2094" s="59"/>
      <c r="AA2094" s="59"/>
      <c r="AC2094" s="59"/>
      <c r="AE2094" s="59"/>
      <c r="AG2094" s="59"/>
      <c r="AI2094" s="59"/>
      <c r="AJ2094" s="59"/>
      <c r="AN2094" s="99"/>
    </row>
    <row r="2095" spans="6:40">
      <c r="F2095" s="77"/>
      <c r="G2095" s="92"/>
      <c r="J2095" s="94"/>
      <c r="N2095" s="59"/>
      <c r="O2095" s="59"/>
      <c r="P2095" s="59"/>
      <c r="AA2095" s="59"/>
      <c r="AC2095" s="59"/>
      <c r="AE2095" s="59"/>
      <c r="AG2095" s="59"/>
      <c r="AI2095" s="59"/>
      <c r="AJ2095" s="59"/>
      <c r="AN2095" s="99"/>
    </row>
    <row r="2096" spans="6:40">
      <c r="F2096" s="77"/>
      <c r="G2096" s="92"/>
      <c r="J2096" s="94"/>
      <c r="N2096" s="59"/>
      <c r="O2096" s="59"/>
      <c r="P2096" s="59"/>
      <c r="AA2096" s="59"/>
      <c r="AC2096" s="59"/>
      <c r="AE2096" s="59"/>
      <c r="AG2096" s="59"/>
      <c r="AI2096" s="59"/>
      <c r="AJ2096" s="59"/>
      <c r="AN2096" s="99"/>
    </row>
    <row r="2097" spans="6:40">
      <c r="F2097" s="77"/>
      <c r="G2097" s="92"/>
      <c r="J2097" s="94"/>
      <c r="N2097" s="59"/>
      <c r="O2097" s="59"/>
      <c r="P2097" s="59"/>
      <c r="AA2097" s="59"/>
      <c r="AC2097" s="59"/>
      <c r="AE2097" s="59"/>
      <c r="AG2097" s="59"/>
      <c r="AI2097" s="59"/>
      <c r="AJ2097" s="59"/>
      <c r="AN2097" s="99"/>
    </row>
    <row r="2098" spans="6:40">
      <c r="F2098" s="77"/>
      <c r="G2098" s="92"/>
      <c r="J2098" s="94"/>
      <c r="N2098" s="59"/>
      <c r="O2098" s="59"/>
      <c r="P2098" s="59"/>
      <c r="AA2098" s="59"/>
      <c r="AC2098" s="59"/>
      <c r="AE2098" s="59"/>
      <c r="AG2098" s="59"/>
      <c r="AI2098" s="59"/>
      <c r="AJ2098" s="59"/>
      <c r="AN2098" s="99"/>
    </row>
    <row r="2099" spans="6:40">
      <c r="F2099" s="77"/>
      <c r="G2099" s="92"/>
      <c r="J2099" s="94"/>
      <c r="N2099" s="59"/>
      <c r="O2099" s="59"/>
      <c r="P2099" s="59"/>
      <c r="AA2099" s="59"/>
      <c r="AC2099" s="59"/>
      <c r="AE2099" s="59"/>
      <c r="AG2099" s="59"/>
      <c r="AI2099" s="59"/>
      <c r="AJ2099" s="59"/>
      <c r="AN2099" s="99"/>
    </row>
    <row r="2100" spans="6:40">
      <c r="F2100" s="77"/>
      <c r="G2100" s="92"/>
      <c r="J2100" s="94"/>
      <c r="N2100" s="59"/>
      <c r="O2100" s="59"/>
      <c r="P2100" s="59"/>
      <c r="AA2100" s="59"/>
      <c r="AC2100" s="59"/>
      <c r="AE2100" s="59"/>
      <c r="AG2100" s="59"/>
      <c r="AI2100" s="59"/>
      <c r="AJ2100" s="59"/>
      <c r="AN2100" s="99"/>
    </row>
    <row r="2101" spans="6:40">
      <c r="F2101" s="77"/>
      <c r="G2101" s="92"/>
      <c r="J2101" s="94"/>
      <c r="N2101" s="59"/>
      <c r="O2101" s="59"/>
      <c r="P2101" s="59"/>
      <c r="AA2101" s="59"/>
      <c r="AC2101" s="59"/>
      <c r="AE2101" s="59"/>
      <c r="AG2101" s="59"/>
      <c r="AI2101" s="59"/>
      <c r="AJ2101" s="59"/>
      <c r="AN2101" s="99"/>
    </row>
    <row r="2102" spans="6:40">
      <c r="F2102" s="77"/>
      <c r="G2102" s="92"/>
      <c r="J2102" s="94"/>
      <c r="N2102" s="59"/>
      <c r="O2102" s="59"/>
      <c r="P2102" s="59"/>
      <c r="AA2102" s="59"/>
      <c r="AC2102" s="59"/>
      <c r="AE2102" s="59"/>
      <c r="AG2102" s="59"/>
      <c r="AI2102" s="59"/>
      <c r="AJ2102" s="59"/>
      <c r="AN2102" s="99"/>
    </row>
    <row r="2103" spans="6:40">
      <c r="F2103" s="77"/>
      <c r="G2103" s="92"/>
      <c r="J2103" s="94"/>
      <c r="N2103" s="59"/>
      <c r="O2103" s="59"/>
      <c r="P2103" s="59"/>
      <c r="AA2103" s="59"/>
      <c r="AC2103" s="59"/>
      <c r="AE2103" s="59"/>
      <c r="AG2103" s="59"/>
      <c r="AI2103" s="59"/>
      <c r="AJ2103" s="59"/>
      <c r="AN2103" s="99"/>
    </row>
    <row r="2104" spans="6:40">
      <c r="F2104" s="77"/>
      <c r="G2104" s="92"/>
      <c r="J2104" s="94"/>
      <c r="N2104" s="59"/>
      <c r="O2104" s="59"/>
      <c r="P2104" s="59"/>
      <c r="AA2104" s="59"/>
      <c r="AC2104" s="59"/>
      <c r="AE2104" s="59"/>
      <c r="AG2104" s="59"/>
      <c r="AI2104" s="59"/>
      <c r="AJ2104" s="59"/>
      <c r="AN2104" s="99"/>
    </row>
    <row r="2105" spans="6:40">
      <c r="F2105" s="77"/>
      <c r="G2105" s="92"/>
      <c r="J2105" s="94"/>
      <c r="N2105" s="59"/>
      <c r="O2105" s="59"/>
      <c r="P2105" s="59"/>
      <c r="AA2105" s="59"/>
      <c r="AC2105" s="59"/>
      <c r="AE2105" s="59"/>
      <c r="AG2105" s="59"/>
      <c r="AI2105" s="59"/>
      <c r="AJ2105" s="59"/>
      <c r="AN2105" s="99"/>
    </row>
    <row r="2106" spans="6:40">
      <c r="F2106" s="77"/>
      <c r="G2106" s="92"/>
      <c r="J2106" s="94"/>
      <c r="N2106" s="59"/>
      <c r="O2106" s="59"/>
      <c r="P2106" s="59"/>
      <c r="AA2106" s="59"/>
      <c r="AC2106" s="59"/>
      <c r="AE2106" s="59"/>
      <c r="AG2106" s="59"/>
      <c r="AI2106" s="59"/>
      <c r="AJ2106" s="59"/>
      <c r="AN2106" s="99"/>
    </row>
    <row r="2107" spans="6:40">
      <c r="F2107" s="77"/>
      <c r="G2107" s="92"/>
      <c r="J2107" s="94"/>
      <c r="N2107" s="59"/>
      <c r="O2107" s="59"/>
      <c r="P2107" s="59"/>
      <c r="AA2107" s="59"/>
      <c r="AC2107" s="59"/>
      <c r="AE2107" s="59"/>
      <c r="AG2107" s="59"/>
      <c r="AI2107" s="59"/>
      <c r="AJ2107" s="59"/>
      <c r="AN2107" s="99"/>
    </row>
    <row r="2108" spans="6:40">
      <c r="F2108" s="77"/>
      <c r="G2108" s="92"/>
      <c r="J2108" s="94"/>
      <c r="N2108" s="59"/>
      <c r="O2108" s="59"/>
      <c r="P2108" s="59"/>
      <c r="AA2108" s="59"/>
      <c r="AC2108" s="59"/>
      <c r="AE2108" s="59"/>
      <c r="AG2108" s="59"/>
      <c r="AI2108" s="59"/>
      <c r="AJ2108" s="59"/>
      <c r="AN2108" s="99"/>
    </row>
    <row r="2109" spans="6:40">
      <c r="F2109" s="77"/>
      <c r="G2109" s="92"/>
      <c r="J2109" s="94"/>
      <c r="N2109" s="59"/>
      <c r="O2109" s="59"/>
      <c r="P2109" s="59"/>
      <c r="AA2109" s="59"/>
      <c r="AC2109" s="59"/>
      <c r="AE2109" s="59"/>
      <c r="AG2109" s="59"/>
      <c r="AI2109" s="59"/>
      <c r="AJ2109" s="59"/>
      <c r="AN2109" s="99"/>
    </row>
    <row r="2110" spans="6:40">
      <c r="F2110" s="77"/>
      <c r="G2110" s="92"/>
      <c r="J2110" s="94"/>
      <c r="N2110" s="59"/>
      <c r="O2110" s="59"/>
      <c r="P2110" s="59"/>
      <c r="AA2110" s="59"/>
      <c r="AC2110" s="59"/>
      <c r="AE2110" s="59"/>
      <c r="AG2110" s="59"/>
      <c r="AI2110" s="59"/>
      <c r="AJ2110" s="59"/>
      <c r="AN2110" s="99"/>
    </row>
    <row r="2111" spans="6:40">
      <c r="F2111" s="77"/>
      <c r="G2111" s="92"/>
      <c r="J2111" s="94"/>
      <c r="N2111" s="59"/>
      <c r="O2111" s="59"/>
      <c r="P2111" s="59"/>
      <c r="AA2111" s="59"/>
      <c r="AC2111" s="59"/>
      <c r="AE2111" s="59"/>
      <c r="AG2111" s="59"/>
      <c r="AI2111" s="59"/>
      <c r="AJ2111" s="59"/>
      <c r="AN2111" s="99"/>
    </row>
    <row r="2112" spans="6:40">
      <c r="F2112" s="77"/>
      <c r="G2112" s="92"/>
      <c r="J2112" s="94"/>
      <c r="N2112" s="59"/>
      <c r="O2112" s="59"/>
      <c r="P2112" s="59"/>
      <c r="AA2112" s="59"/>
      <c r="AC2112" s="59"/>
      <c r="AE2112" s="59"/>
      <c r="AG2112" s="59"/>
      <c r="AI2112" s="59"/>
      <c r="AJ2112" s="59"/>
      <c r="AN2112" s="99"/>
    </row>
    <row r="2113" spans="6:40">
      <c r="F2113" s="77"/>
      <c r="G2113" s="92"/>
      <c r="J2113" s="94"/>
      <c r="N2113" s="59"/>
      <c r="O2113" s="59"/>
      <c r="P2113" s="59"/>
      <c r="AA2113" s="59"/>
      <c r="AC2113" s="59"/>
      <c r="AE2113" s="59"/>
      <c r="AG2113" s="59"/>
      <c r="AI2113" s="59"/>
      <c r="AJ2113" s="59"/>
      <c r="AN2113" s="99"/>
    </row>
    <row r="2114" spans="6:40">
      <c r="F2114" s="77"/>
      <c r="G2114" s="92"/>
      <c r="J2114" s="94"/>
      <c r="N2114" s="59"/>
      <c r="O2114" s="59"/>
      <c r="P2114" s="59"/>
      <c r="AA2114" s="59"/>
      <c r="AC2114" s="59"/>
      <c r="AE2114" s="59"/>
      <c r="AG2114" s="59"/>
      <c r="AI2114" s="59"/>
      <c r="AJ2114" s="59"/>
      <c r="AN2114" s="99"/>
    </row>
    <row r="2115" spans="6:40">
      <c r="F2115" s="77"/>
      <c r="G2115" s="92"/>
      <c r="J2115" s="94"/>
      <c r="N2115" s="59"/>
      <c r="O2115" s="59"/>
      <c r="P2115" s="59"/>
      <c r="AA2115" s="59"/>
      <c r="AC2115" s="59"/>
      <c r="AE2115" s="59"/>
      <c r="AG2115" s="59"/>
      <c r="AI2115" s="59"/>
      <c r="AJ2115" s="59"/>
      <c r="AN2115" s="99"/>
    </row>
    <row r="2116" spans="6:40">
      <c r="F2116" s="77"/>
      <c r="G2116" s="92"/>
      <c r="J2116" s="94"/>
      <c r="N2116" s="59"/>
      <c r="O2116" s="59"/>
      <c r="P2116" s="59"/>
      <c r="AA2116" s="59"/>
      <c r="AC2116" s="59"/>
      <c r="AE2116" s="59"/>
      <c r="AG2116" s="59"/>
      <c r="AI2116" s="59"/>
      <c r="AJ2116" s="59"/>
      <c r="AN2116" s="99"/>
    </row>
    <row r="2117" spans="6:40">
      <c r="F2117" s="77"/>
      <c r="G2117" s="92"/>
      <c r="J2117" s="94"/>
      <c r="N2117" s="59"/>
      <c r="O2117" s="59"/>
      <c r="P2117" s="59"/>
      <c r="AA2117" s="59"/>
      <c r="AC2117" s="59"/>
      <c r="AE2117" s="59"/>
      <c r="AG2117" s="59"/>
      <c r="AI2117" s="59"/>
      <c r="AJ2117" s="59"/>
      <c r="AN2117" s="99"/>
    </row>
    <row r="2118" spans="6:40">
      <c r="F2118" s="77"/>
      <c r="G2118" s="92"/>
      <c r="J2118" s="94"/>
      <c r="N2118" s="59"/>
      <c r="O2118" s="59"/>
      <c r="P2118" s="59"/>
      <c r="AA2118" s="59"/>
      <c r="AC2118" s="59"/>
      <c r="AE2118" s="59"/>
      <c r="AG2118" s="59"/>
      <c r="AI2118" s="59"/>
      <c r="AJ2118" s="59"/>
      <c r="AN2118" s="99"/>
    </row>
    <row r="2119" spans="6:40">
      <c r="F2119" s="77"/>
      <c r="G2119" s="92"/>
      <c r="J2119" s="94"/>
      <c r="N2119" s="59"/>
      <c r="O2119" s="59"/>
      <c r="P2119" s="59"/>
      <c r="AA2119" s="59"/>
      <c r="AC2119" s="59"/>
      <c r="AE2119" s="59"/>
      <c r="AG2119" s="59"/>
      <c r="AI2119" s="59"/>
      <c r="AJ2119" s="59"/>
      <c r="AN2119" s="99"/>
    </row>
    <row r="2120" spans="6:40">
      <c r="F2120" s="77"/>
      <c r="G2120" s="92"/>
      <c r="J2120" s="94"/>
      <c r="N2120" s="59"/>
      <c r="O2120" s="59"/>
      <c r="P2120" s="59"/>
      <c r="AA2120" s="59"/>
      <c r="AC2120" s="59"/>
      <c r="AE2120" s="59"/>
      <c r="AG2120" s="59"/>
      <c r="AI2120" s="59"/>
      <c r="AJ2120" s="59"/>
      <c r="AN2120" s="99"/>
    </row>
    <row r="2121" spans="6:40">
      <c r="F2121" s="77"/>
      <c r="G2121" s="92"/>
      <c r="J2121" s="94"/>
      <c r="N2121" s="59"/>
      <c r="O2121" s="59"/>
      <c r="P2121" s="59"/>
      <c r="AA2121" s="59"/>
      <c r="AC2121" s="59"/>
      <c r="AE2121" s="59"/>
      <c r="AG2121" s="59"/>
      <c r="AI2121" s="59"/>
      <c r="AJ2121" s="59"/>
      <c r="AN2121" s="99"/>
    </row>
    <row r="2122" spans="6:40">
      <c r="F2122" s="77"/>
      <c r="G2122" s="92"/>
      <c r="J2122" s="94"/>
      <c r="N2122" s="59"/>
      <c r="O2122" s="59"/>
      <c r="P2122" s="59"/>
      <c r="AA2122" s="59"/>
      <c r="AC2122" s="59"/>
      <c r="AE2122" s="59"/>
      <c r="AG2122" s="59"/>
      <c r="AI2122" s="59"/>
      <c r="AJ2122" s="59"/>
      <c r="AN2122" s="99"/>
    </row>
    <row r="2123" spans="6:40">
      <c r="F2123" s="77"/>
      <c r="G2123" s="92"/>
      <c r="J2123" s="94"/>
      <c r="N2123" s="59"/>
      <c r="O2123" s="59"/>
      <c r="P2123" s="59"/>
      <c r="AA2123" s="59"/>
      <c r="AC2123" s="59"/>
      <c r="AE2123" s="59"/>
      <c r="AG2123" s="59"/>
      <c r="AI2123" s="59"/>
      <c r="AJ2123" s="59"/>
      <c r="AN2123" s="99"/>
    </row>
    <row r="2124" spans="6:40">
      <c r="F2124" s="77"/>
      <c r="G2124" s="92"/>
      <c r="J2124" s="94"/>
      <c r="N2124" s="59"/>
      <c r="O2124" s="59"/>
      <c r="P2124" s="59"/>
      <c r="AA2124" s="59"/>
      <c r="AC2124" s="59"/>
      <c r="AE2124" s="59"/>
      <c r="AG2124" s="59"/>
      <c r="AI2124" s="59"/>
      <c r="AJ2124" s="59"/>
      <c r="AN2124" s="99"/>
    </row>
    <row r="2125" spans="6:40">
      <c r="F2125" s="77"/>
      <c r="G2125" s="92"/>
      <c r="J2125" s="94"/>
      <c r="N2125" s="59"/>
      <c r="O2125" s="59"/>
      <c r="P2125" s="59"/>
      <c r="AA2125" s="59"/>
      <c r="AC2125" s="59"/>
      <c r="AE2125" s="59"/>
      <c r="AG2125" s="59"/>
      <c r="AI2125" s="59"/>
      <c r="AJ2125" s="59"/>
      <c r="AN2125" s="99"/>
    </row>
    <row r="2126" spans="6:40">
      <c r="F2126" s="77"/>
      <c r="G2126" s="92"/>
      <c r="J2126" s="94"/>
      <c r="N2126" s="59"/>
      <c r="O2126" s="59"/>
      <c r="P2126" s="59"/>
      <c r="AA2126" s="59"/>
      <c r="AC2126" s="59"/>
      <c r="AE2126" s="59"/>
      <c r="AG2126" s="59"/>
      <c r="AI2126" s="59"/>
      <c r="AJ2126" s="59"/>
      <c r="AN2126" s="99"/>
    </row>
    <row r="2127" spans="6:40">
      <c r="F2127" s="77"/>
      <c r="G2127" s="92"/>
      <c r="J2127" s="94"/>
      <c r="N2127" s="59"/>
      <c r="O2127" s="59"/>
      <c r="P2127" s="59"/>
      <c r="AA2127" s="59"/>
      <c r="AC2127" s="59"/>
      <c r="AE2127" s="59"/>
      <c r="AG2127" s="59"/>
      <c r="AI2127" s="59"/>
      <c r="AJ2127" s="59"/>
      <c r="AN2127" s="99"/>
    </row>
    <row r="2128" spans="6:40">
      <c r="F2128" s="77"/>
      <c r="G2128" s="92"/>
      <c r="J2128" s="94"/>
      <c r="N2128" s="59"/>
      <c r="O2128" s="59"/>
      <c r="P2128" s="59"/>
      <c r="AA2128" s="59"/>
      <c r="AC2128" s="59"/>
      <c r="AE2128" s="59"/>
      <c r="AG2128" s="59"/>
      <c r="AI2128" s="59"/>
      <c r="AJ2128" s="59"/>
      <c r="AN2128" s="99"/>
    </row>
    <row r="2129" spans="6:40">
      <c r="F2129" s="77"/>
      <c r="G2129" s="92"/>
      <c r="J2129" s="94"/>
      <c r="N2129" s="59"/>
      <c r="O2129" s="59"/>
      <c r="P2129" s="59"/>
      <c r="AA2129" s="59"/>
      <c r="AC2129" s="59"/>
      <c r="AE2129" s="59"/>
      <c r="AG2129" s="59"/>
      <c r="AI2129" s="59"/>
      <c r="AJ2129" s="59"/>
      <c r="AN2129" s="99"/>
    </row>
    <row r="2130" spans="6:40">
      <c r="F2130" s="77"/>
      <c r="G2130" s="92"/>
      <c r="J2130" s="94"/>
      <c r="N2130" s="59"/>
      <c r="O2130" s="59"/>
      <c r="P2130" s="59"/>
      <c r="AA2130" s="59"/>
      <c r="AC2130" s="59"/>
      <c r="AE2130" s="59"/>
      <c r="AG2130" s="59"/>
      <c r="AI2130" s="59"/>
      <c r="AJ2130" s="59"/>
      <c r="AN2130" s="99"/>
    </row>
    <row r="2131" spans="6:40">
      <c r="F2131" s="77"/>
      <c r="G2131" s="92"/>
      <c r="J2131" s="94"/>
      <c r="N2131" s="59"/>
      <c r="O2131" s="59"/>
      <c r="P2131" s="59"/>
      <c r="AA2131" s="59"/>
      <c r="AC2131" s="59"/>
      <c r="AE2131" s="59"/>
      <c r="AG2131" s="59"/>
      <c r="AI2131" s="59"/>
      <c r="AJ2131" s="59"/>
      <c r="AN2131" s="99"/>
    </row>
    <row r="2132" spans="6:40">
      <c r="F2132" s="77"/>
      <c r="G2132" s="92"/>
      <c r="J2132" s="94"/>
      <c r="N2132" s="59"/>
      <c r="O2132" s="59"/>
      <c r="P2132" s="59"/>
      <c r="AA2132" s="59"/>
      <c r="AC2132" s="59"/>
      <c r="AE2132" s="59"/>
      <c r="AG2132" s="59"/>
      <c r="AI2132" s="59"/>
      <c r="AJ2132" s="59"/>
      <c r="AN2132" s="99"/>
    </row>
    <row r="2133" spans="6:40">
      <c r="F2133" s="77"/>
      <c r="G2133" s="92"/>
      <c r="J2133" s="94"/>
      <c r="N2133" s="59"/>
      <c r="O2133" s="59"/>
      <c r="P2133" s="59"/>
      <c r="AA2133" s="59"/>
      <c r="AC2133" s="59"/>
      <c r="AE2133" s="59"/>
      <c r="AG2133" s="59"/>
      <c r="AI2133" s="59"/>
      <c r="AJ2133" s="59"/>
      <c r="AN2133" s="99"/>
    </row>
    <row r="2134" spans="6:40">
      <c r="F2134" s="77"/>
      <c r="G2134" s="92"/>
      <c r="J2134" s="94"/>
      <c r="N2134" s="59"/>
      <c r="O2134" s="59"/>
      <c r="P2134" s="59"/>
      <c r="AA2134" s="59"/>
      <c r="AC2134" s="59"/>
      <c r="AE2134" s="59"/>
      <c r="AG2134" s="59"/>
      <c r="AI2134" s="59"/>
      <c r="AJ2134" s="59"/>
      <c r="AN2134" s="99"/>
    </row>
    <row r="2135" spans="6:40">
      <c r="F2135" s="77"/>
      <c r="G2135" s="92"/>
      <c r="J2135" s="94"/>
      <c r="N2135" s="59"/>
      <c r="O2135" s="59"/>
      <c r="P2135" s="59"/>
      <c r="AA2135" s="59"/>
      <c r="AC2135" s="59"/>
      <c r="AE2135" s="59"/>
      <c r="AG2135" s="59"/>
      <c r="AI2135" s="59"/>
      <c r="AJ2135" s="59"/>
      <c r="AN2135" s="99"/>
    </row>
    <row r="2136" spans="6:40">
      <c r="F2136" s="77"/>
      <c r="G2136" s="92"/>
      <c r="J2136" s="94"/>
      <c r="N2136" s="59"/>
      <c r="O2136" s="59"/>
      <c r="P2136" s="59"/>
      <c r="AA2136" s="59"/>
      <c r="AC2136" s="59"/>
      <c r="AE2136" s="59"/>
      <c r="AG2136" s="59"/>
      <c r="AI2136" s="59"/>
      <c r="AJ2136" s="59"/>
      <c r="AN2136" s="99"/>
    </row>
    <row r="2137" spans="6:40">
      <c r="F2137" s="77"/>
      <c r="G2137" s="92"/>
      <c r="J2137" s="94"/>
      <c r="N2137" s="59"/>
      <c r="O2137" s="59"/>
      <c r="P2137" s="59"/>
      <c r="AA2137" s="59"/>
      <c r="AC2137" s="59"/>
      <c r="AE2137" s="59"/>
      <c r="AG2137" s="59"/>
      <c r="AI2137" s="59"/>
      <c r="AJ2137" s="59"/>
      <c r="AN2137" s="99"/>
    </row>
    <row r="2138" spans="6:40">
      <c r="F2138" s="77"/>
      <c r="G2138" s="92"/>
      <c r="J2138" s="94"/>
      <c r="N2138" s="59"/>
      <c r="O2138" s="59"/>
      <c r="P2138" s="59"/>
      <c r="AA2138" s="59"/>
      <c r="AC2138" s="59"/>
      <c r="AE2138" s="59"/>
      <c r="AG2138" s="59"/>
      <c r="AI2138" s="59"/>
      <c r="AJ2138" s="59"/>
      <c r="AN2138" s="99"/>
    </row>
    <row r="2139" spans="6:40">
      <c r="F2139" s="77"/>
      <c r="G2139" s="92"/>
      <c r="J2139" s="94"/>
      <c r="N2139" s="59"/>
      <c r="O2139" s="59"/>
      <c r="P2139" s="59"/>
      <c r="AA2139" s="59"/>
      <c r="AC2139" s="59"/>
      <c r="AE2139" s="59"/>
      <c r="AG2139" s="59"/>
      <c r="AI2139" s="59"/>
      <c r="AJ2139" s="59"/>
      <c r="AN2139" s="99"/>
    </row>
    <row r="2140" spans="6:40">
      <c r="F2140" s="77"/>
      <c r="G2140" s="92"/>
      <c r="J2140" s="94"/>
      <c r="N2140" s="59"/>
      <c r="O2140" s="59"/>
      <c r="P2140" s="59"/>
      <c r="AA2140" s="59"/>
      <c r="AC2140" s="59"/>
      <c r="AE2140" s="59"/>
      <c r="AG2140" s="59"/>
      <c r="AI2140" s="59"/>
      <c r="AJ2140" s="59"/>
      <c r="AN2140" s="99"/>
    </row>
    <row r="2141" spans="6:40">
      <c r="F2141" s="77"/>
      <c r="G2141" s="92"/>
      <c r="J2141" s="94"/>
      <c r="N2141" s="59"/>
      <c r="O2141" s="59"/>
      <c r="P2141" s="59"/>
      <c r="AA2141" s="59"/>
      <c r="AC2141" s="59"/>
      <c r="AE2141" s="59"/>
      <c r="AG2141" s="59"/>
      <c r="AI2141" s="59"/>
      <c r="AJ2141" s="59"/>
      <c r="AN2141" s="99"/>
    </row>
    <row r="2142" spans="6:40">
      <c r="F2142" s="77"/>
      <c r="G2142" s="92"/>
      <c r="J2142" s="94"/>
      <c r="N2142" s="59"/>
      <c r="O2142" s="59"/>
      <c r="P2142" s="59"/>
      <c r="AA2142" s="59"/>
      <c r="AC2142" s="59"/>
      <c r="AE2142" s="59"/>
      <c r="AG2142" s="59"/>
      <c r="AI2142" s="59"/>
      <c r="AJ2142" s="59"/>
      <c r="AN2142" s="99"/>
    </row>
    <row r="2143" spans="6:40">
      <c r="F2143" s="77"/>
      <c r="G2143" s="92"/>
      <c r="J2143" s="94"/>
      <c r="N2143" s="59"/>
      <c r="O2143" s="59"/>
      <c r="P2143" s="59"/>
      <c r="AA2143" s="59"/>
      <c r="AC2143" s="59"/>
      <c r="AE2143" s="59"/>
      <c r="AG2143" s="59"/>
      <c r="AI2143" s="59"/>
      <c r="AJ2143" s="59"/>
      <c r="AN2143" s="99"/>
    </row>
    <row r="2144" spans="6:40">
      <c r="F2144" s="77"/>
      <c r="G2144" s="92"/>
      <c r="J2144" s="94"/>
      <c r="N2144" s="59"/>
      <c r="O2144" s="59"/>
      <c r="P2144" s="59"/>
      <c r="AA2144" s="59"/>
      <c r="AC2144" s="59"/>
      <c r="AE2144" s="59"/>
      <c r="AG2144" s="59"/>
      <c r="AI2144" s="59"/>
      <c r="AJ2144" s="59"/>
      <c r="AN2144" s="99"/>
    </row>
    <row r="2145" spans="6:40">
      <c r="F2145" s="77"/>
      <c r="G2145" s="92"/>
      <c r="J2145" s="94"/>
      <c r="N2145" s="59"/>
      <c r="O2145" s="59"/>
      <c r="P2145" s="59"/>
      <c r="AA2145" s="59"/>
      <c r="AC2145" s="59"/>
      <c r="AE2145" s="59"/>
      <c r="AG2145" s="59"/>
      <c r="AI2145" s="59"/>
      <c r="AJ2145" s="59"/>
      <c r="AN2145" s="99"/>
    </row>
    <row r="2146" spans="6:40">
      <c r="F2146" s="77"/>
      <c r="G2146" s="92"/>
      <c r="J2146" s="94"/>
      <c r="N2146" s="59"/>
      <c r="O2146" s="59"/>
      <c r="P2146" s="59"/>
      <c r="AA2146" s="59"/>
      <c r="AC2146" s="59"/>
      <c r="AE2146" s="59"/>
      <c r="AG2146" s="59"/>
      <c r="AI2146" s="59"/>
      <c r="AJ2146" s="59"/>
      <c r="AN2146" s="99"/>
    </row>
    <row r="2147" spans="6:40">
      <c r="F2147" s="77"/>
      <c r="G2147" s="92"/>
      <c r="J2147" s="94"/>
      <c r="N2147" s="59"/>
      <c r="O2147" s="59"/>
      <c r="P2147" s="59"/>
      <c r="AA2147" s="59"/>
      <c r="AC2147" s="59"/>
      <c r="AE2147" s="59"/>
      <c r="AG2147" s="59"/>
      <c r="AI2147" s="59"/>
      <c r="AJ2147" s="59"/>
      <c r="AN2147" s="99"/>
    </row>
    <row r="2148" spans="6:40">
      <c r="F2148" s="77"/>
      <c r="G2148" s="92"/>
      <c r="J2148" s="94"/>
      <c r="N2148" s="59"/>
      <c r="O2148" s="59"/>
      <c r="P2148" s="59"/>
      <c r="AA2148" s="59"/>
      <c r="AC2148" s="59"/>
      <c r="AE2148" s="59"/>
      <c r="AG2148" s="59"/>
      <c r="AI2148" s="59"/>
      <c r="AJ2148" s="59"/>
      <c r="AN2148" s="99"/>
    </row>
    <row r="2149" spans="6:40">
      <c r="F2149" s="77"/>
      <c r="G2149" s="92"/>
      <c r="J2149" s="94"/>
      <c r="N2149" s="59"/>
      <c r="O2149" s="59"/>
      <c r="P2149" s="59"/>
      <c r="AA2149" s="59"/>
      <c r="AC2149" s="59"/>
      <c r="AE2149" s="59"/>
      <c r="AG2149" s="59"/>
      <c r="AI2149" s="59"/>
      <c r="AJ2149" s="59"/>
      <c r="AN2149" s="99"/>
    </row>
    <row r="2150" spans="6:40">
      <c r="F2150" s="77"/>
      <c r="G2150" s="92"/>
      <c r="J2150" s="94"/>
      <c r="N2150" s="59"/>
      <c r="O2150" s="59"/>
      <c r="P2150" s="59"/>
      <c r="AA2150" s="59"/>
      <c r="AC2150" s="59"/>
      <c r="AE2150" s="59"/>
      <c r="AG2150" s="59"/>
      <c r="AI2150" s="59"/>
      <c r="AJ2150" s="59"/>
      <c r="AN2150" s="99"/>
    </row>
    <row r="2151" spans="6:40">
      <c r="F2151" s="77"/>
      <c r="G2151" s="92"/>
      <c r="J2151" s="94"/>
      <c r="N2151" s="59"/>
      <c r="O2151" s="59"/>
      <c r="P2151" s="59"/>
      <c r="AA2151" s="59"/>
      <c r="AC2151" s="59"/>
      <c r="AE2151" s="59"/>
      <c r="AG2151" s="59"/>
      <c r="AI2151" s="59"/>
      <c r="AJ2151" s="59"/>
      <c r="AN2151" s="99"/>
    </row>
    <row r="2152" spans="6:40">
      <c r="F2152" s="77"/>
      <c r="G2152" s="92"/>
      <c r="J2152" s="94"/>
      <c r="N2152" s="59"/>
      <c r="O2152" s="59"/>
      <c r="P2152" s="59"/>
      <c r="AA2152" s="59"/>
      <c r="AC2152" s="59"/>
      <c r="AE2152" s="59"/>
      <c r="AG2152" s="59"/>
      <c r="AI2152" s="59"/>
      <c r="AJ2152" s="59"/>
      <c r="AN2152" s="99"/>
    </row>
    <row r="2153" spans="6:40">
      <c r="F2153" s="77"/>
      <c r="G2153" s="92"/>
      <c r="J2153" s="94"/>
      <c r="N2153" s="59"/>
      <c r="O2153" s="59"/>
      <c r="P2153" s="59"/>
      <c r="AA2153" s="59"/>
      <c r="AC2153" s="59"/>
      <c r="AE2153" s="59"/>
      <c r="AG2153" s="59"/>
      <c r="AI2153" s="59"/>
      <c r="AJ2153" s="59"/>
      <c r="AN2153" s="99"/>
    </row>
    <row r="2154" spans="6:40">
      <c r="F2154" s="77"/>
      <c r="G2154" s="92"/>
      <c r="J2154" s="94"/>
      <c r="N2154" s="59"/>
      <c r="O2154" s="59"/>
      <c r="P2154" s="59"/>
      <c r="AA2154" s="59"/>
      <c r="AC2154" s="59"/>
      <c r="AE2154" s="59"/>
      <c r="AG2154" s="59"/>
      <c r="AI2154" s="59"/>
      <c r="AJ2154" s="59"/>
      <c r="AN2154" s="99"/>
    </row>
    <row r="2155" spans="6:40">
      <c r="F2155" s="77"/>
      <c r="G2155" s="92"/>
      <c r="J2155" s="94"/>
      <c r="N2155" s="59"/>
      <c r="O2155" s="59"/>
      <c r="P2155" s="59"/>
      <c r="AA2155" s="59"/>
      <c r="AC2155" s="59"/>
      <c r="AE2155" s="59"/>
      <c r="AG2155" s="59"/>
      <c r="AI2155" s="59"/>
      <c r="AJ2155" s="59"/>
      <c r="AN2155" s="99"/>
    </row>
    <row r="2156" spans="6:40">
      <c r="F2156" s="77"/>
      <c r="G2156" s="92"/>
      <c r="J2156" s="94"/>
      <c r="N2156" s="59"/>
      <c r="O2156" s="59"/>
      <c r="P2156" s="59"/>
      <c r="AA2156" s="59"/>
      <c r="AC2156" s="59"/>
      <c r="AE2156" s="59"/>
      <c r="AG2156" s="59"/>
      <c r="AI2156" s="59"/>
      <c r="AJ2156" s="59"/>
      <c r="AN2156" s="99"/>
    </row>
    <row r="2157" spans="6:40">
      <c r="F2157" s="77"/>
      <c r="G2157" s="92"/>
      <c r="J2157" s="94"/>
      <c r="N2157" s="59"/>
      <c r="O2157" s="59"/>
      <c r="P2157" s="59"/>
      <c r="AA2157" s="59"/>
      <c r="AC2157" s="59"/>
      <c r="AE2157" s="59"/>
      <c r="AG2157" s="59"/>
      <c r="AI2157" s="59"/>
      <c r="AJ2157" s="59"/>
      <c r="AN2157" s="99"/>
    </row>
    <row r="2158" spans="6:40">
      <c r="F2158" s="77"/>
      <c r="G2158" s="92"/>
      <c r="J2158" s="94"/>
      <c r="N2158" s="59"/>
      <c r="O2158" s="59"/>
      <c r="P2158" s="59"/>
      <c r="AA2158" s="59"/>
      <c r="AC2158" s="59"/>
      <c r="AE2158" s="59"/>
      <c r="AG2158" s="59"/>
      <c r="AI2158" s="59"/>
      <c r="AJ2158" s="59"/>
      <c r="AN2158" s="99"/>
    </row>
    <row r="2159" spans="6:40">
      <c r="F2159" s="77"/>
      <c r="G2159" s="92"/>
      <c r="J2159" s="94"/>
      <c r="N2159" s="59"/>
      <c r="O2159" s="59"/>
      <c r="P2159" s="59"/>
      <c r="AA2159" s="59"/>
      <c r="AC2159" s="59"/>
      <c r="AE2159" s="59"/>
      <c r="AG2159" s="59"/>
      <c r="AI2159" s="59"/>
      <c r="AJ2159" s="59"/>
      <c r="AN2159" s="99"/>
    </row>
    <row r="2160" spans="6:40">
      <c r="F2160" s="77"/>
      <c r="G2160" s="92"/>
      <c r="J2160" s="94"/>
      <c r="N2160" s="59"/>
      <c r="O2160" s="59"/>
      <c r="P2160" s="59"/>
      <c r="AA2160" s="59"/>
      <c r="AC2160" s="59"/>
      <c r="AE2160" s="59"/>
      <c r="AG2160" s="59"/>
      <c r="AI2160" s="59"/>
      <c r="AJ2160" s="59"/>
      <c r="AN2160" s="99"/>
    </row>
    <row r="2161" spans="6:40">
      <c r="F2161" s="77"/>
      <c r="G2161" s="92"/>
      <c r="J2161" s="94"/>
      <c r="N2161" s="59"/>
      <c r="O2161" s="59"/>
      <c r="P2161" s="59"/>
      <c r="AA2161" s="59"/>
      <c r="AC2161" s="59"/>
      <c r="AE2161" s="59"/>
      <c r="AG2161" s="59"/>
      <c r="AI2161" s="59"/>
      <c r="AJ2161" s="59"/>
      <c r="AN2161" s="99"/>
    </row>
    <row r="2162" spans="6:40">
      <c r="F2162" s="77"/>
      <c r="G2162" s="92"/>
      <c r="J2162" s="94"/>
      <c r="N2162" s="59"/>
      <c r="O2162" s="59"/>
      <c r="P2162" s="59"/>
      <c r="AA2162" s="59"/>
      <c r="AC2162" s="59"/>
      <c r="AE2162" s="59"/>
      <c r="AG2162" s="59"/>
      <c r="AI2162" s="59"/>
      <c r="AJ2162" s="59"/>
      <c r="AN2162" s="99"/>
    </row>
    <row r="2163" spans="6:40">
      <c r="F2163" s="77"/>
      <c r="G2163" s="92"/>
      <c r="J2163" s="94"/>
      <c r="N2163" s="59"/>
      <c r="O2163" s="59"/>
      <c r="P2163" s="59"/>
      <c r="AA2163" s="59"/>
      <c r="AC2163" s="59"/>
      <c r="AE2163" s="59"/>
      <c r="AG2163" s="59"/>
      <c r="AI2163" s="59"/>
      <c r="AJ2163" s="59"/>
      <c r="AN2163" s="99"/>
    </row>
    <row r="2164" spans="6:40">
      <c r="F2164" s="77"/>
      <c r="G2164" s="92"/>
      <c r="J2164" s="94"/>
      <c r="N2164" s="59"/>
      <c r="O2164" s="59"/>
      <c r="P2164" s="59"/>
      <c r="AA2164" s="59"/>
      <c r="AC2164" s="59"/>
      <c r="AE2164" s="59"/>
      <c r="AG2164" s="59"/>
      <c r="AI2164" s="59"/>
      <c r="AJ2164" s="59"/>
      <c r="AN2164" s="99"/>
    </row>
    <row r="2165" spans="6:40">
      <c r="F2165" s="77"/>
      <c r="G2165" s="92"/>
      <c r="J2165" s="94"/>
      <c r="N2165" s="59"/>
      <c r="O2165" s="59"/>
      <c r="P2165" s="59"/>
      <c r="AA2165" s="59"/>
      <c r="AC2165" s="59"/>
      <c r="AE2165" s="59"/>
      <c r="AG2165" s="59"/>
      <c r="AI2165" s="59"/>
      <c r="AJ2165" s="59"/>
      <c r="AN2165" s="99"/>
    </row>
    <row r="2166" spans="6:40">
      <c r="F2166" s="77"/>
      <c r="G2166" s="92"/>
      <c r="J2166" s="94"/>
      <c r="N2166" s="59"/>
      <c r="O2166" s="59"/>
      <c r="P2166" s="59"/>
      <c r="AA2166" s="59"/>
      <c r="AC2166" s="59"/>
      <c r="AE2166" s="59"/>
      <c r="AG2166" s="59"/>
      <c r="AI2166" s="59"/>
      <c r="AJ2166" s="59"/>
      <c r="AN2166" s="99"/>
    </row>
    <row r="2167" spans="6:40">
      <c r="F2167" s="77"/>
      <c r="G2167" s="92"/>
      <c r="J2167" s="94"/>
      <c r="N2167" s="59"/>
      <c r="O2167" s="59"/>
      <c r="P2167" s="59"/>
      <c r="AA2167" s="59"/>
      <c r="AC2167" s="59"/>
      <c r="AE2167" s="59"/>
      <c r="AG2167" s="59"/>
      <c r="AI2167" s="59"/>
      <c r="AJ2167" s="59"/>
      <c r="AN2167" s="99"/>
    </row>
    <row r="2168" spans="6:40">
      <c r="F2168" s="77"/>
      <c r="G2168" s="92"/>
      <c r="J2168" s="94"/>
      <c r="N2168" s="59"/>
      <c r="O2168" s="59"/>
      <c r="P2168" s="59"/>
      <c r="AA2168" s="59"/>
      <c r="AC2168" s="59"/>
      <c r="AE2168" s="59"/>
      <c r="AG2168" s="59"/>
      <c r="AI2168" s="59"/>
      <c r="AJ2168" s="59"/>
      <c r="AN2168" s="99"/>
    </row>
    <row r="2169" spans="6:40">
      <c r="F2169" s="77"/>
      <c r="G2169" s="92"/>
      <c r="J2169" s="94"/>
      <c r="N2169" s="59"/>
      <c r="O2169" s="59"/>
      <c r="P2169" s="59"/>
      <c r="AA2169" s="59"/>
      <c r="AC2169" s="59"/>
      <c r="AE2169" s="59"/>
      <c r="AG2169" s="59"/>
      <c r="AI2169" s="59"/>
      <c r="AJ2169" s="59"/>
      <c r="AN2169" s="99"/>
    </row>
    <row r="2170" spans="6:40">
      <c r="F2170" s="77"/>
      <c r="G2170" s="92"/>
      <c r="J2170" s="94"/>
      <c r="N2170" s="59"/>
      <c r="O2170" s="59"/>
      <c r="P2170" s="59"/>
      <c r="AA2170" s="59"/>
      <c r="AC2170" s="59"/>
      <c r="AE2170" s="59"/>
      <c r="AG2170" s="59"/>
      <c r="AI2170" s="59"/>
      <c r="AJ2170" s="59"/>
      <c r="AN2170" s="99"/>
    </row>
    <row r="2171" spans="6:40">
      <c r="F2171" s="77"/>
      <c r="G2171" s="92"/>
      <c r="J2171" s="94"/>
      <c r="N2171" s="59"/>
      <c r="O2171" s="59"/>
      <c r="P2171" s="59"/>
      <c r="AA2171" s="59"/>
      <c r="AC2171" s="59"/>
      <c r="AE2171" s="59"/>
      <c r="AG2171" s="59"/>
      <c r="AI2171" s="59"/>
      <c r="AJ2171" s="59"/>
      <c r="AN2171" s="99"/>
    </row>
    <row r="2172" spans="6:40">
      <c r="F2172" s="77"/>
      <c r="G2172" s="92"/>
      <c r="J2172" s="94"/>
      <c r="N2172" s="59"/>
      <c r="O2172" s="59"/>
      <c r="P2172" s="59"/>
      <c r="AA2172" s="59"/>
      <c r="AC2172" s="59"/>
      <c r="AE2172" s="59"/>
      <c r="AG2172" s="59"/>
      <c r="AI2172" s="59"/>
      <c r="AJ2172" s="59"/>
      <c r="AN2172" s="99"/>
    </row>
    <row r="2173" spans="6:40">
      <c r="F2173" s="77"/>
      <c r="G2173" s="92"/>
      <c r="J2173" s="94"/>
      <c r="N2173" s="59"/>
      <c r="O2173" s="59"/>
      <c r="P2173" s="59"/>
      <c r="AA2173" s="59"/>
      <c r="AC2173" s="59"/>
      <c r="AE2173" s="59"/>
      <c r="AG2173" s="59"/>
      <c r="AI2173" s="59"/>
      <c r="AJ2173" s="59"/>
      <c r="AN2173" s="99"/>
    </row>
    <row r="2174" spans="6:40">
      <c r="F2174" s="77"/>
      <c r="G2174" s="92"/>
      <c r="J2174" s="94"/>
      <c r="N2174" s="59"/>
      <c r="O2174" s="59"/>
      <c r="P2174" s="59"/>
      <c r="AA2174" s="59"/>
      <c r="AC2174" s="59"/>
      <c r="AE2174" s="59"/>
      <c r="AG2174" s="59"/>
      <c r="AI2174" s="59"/>
      <c r="AJ2174" s="59"/>
      <c r="AN2174" s="99"/>
    </row>
    <row r="2175" spans="6:40">
      <c r="F2175" s="77"/>
      <c r="G2175" s="92"/>
      <c r="J2175" s="94"/>
      <c r="N2175" s="59"/>
      <c r="O2175" s="59"/>
      <c r="P2175" s="59"/>
      <c r="AA2175" s="59"/>
      <c r="AC2175" s="59"/>
      <c r="AE2175" s="59"/>
      <c r="AG2175" s="59"/>
      <c r="AI2175" s="59"/>
      <c r="AJ2175" s="59"/>
      <c r="AN2175" s="99"/>
    </row>
    <row r="2176" spans="6:40">
      <c r="F2176" s="77"/>
      <c r="G2176" s="92"/>
      <c r="J2176" s="94"/>
      <c r="N2176" s="59"/>
      <c r="O2176" s="59"/>
      <c r="P2176" s="59"/>
      <c r="AA2176" s="59"/>
      <c r="AC2176" s="59"/>
      <c r="AE2176" s="59"/>
      <c r="AG2176" s="59"/>
      <c r="AI2176" s="59"/>
      <c r="AJ2176" s="59"/>
      <c r="AN2176" s="99"/>
    </row>
    <row r="2177" spans="6:40">
      <c r="F2177" s="77"/>
      <c r="G2177" s="92"/>
      <c r="J2177" s="94"/>
      <c r="N2177" s="59"/>
      <c r="O2177" s="59"/>
      <c r="P2177" s="59"/>
      <c r="AA2177" s="59"/>
      <c r="AC2177" s="59"/>
      <c r="AE2177" s="59"/>
      <c r="AG2177" s="59"/>
      <c r="AI2177" s="59"/>
      <c r="AJ2177" s="59"/>
      <c r="AN2177" s="99"/>
    </row>
    <row r="2178" spans="6:40">
      <c r="F2178" s="77"/>
      <c r="G2178" s="92"/>
      <c r="J2178" s="94"/>
      <c r="N2178" s="59"/>
      <c r="O2178" s="59"/>
      <c r="P2178" s="59"/>
      <c r="AA2178" s="59"/>
      <c r="AC2178" s="59"/>
      <c r="AE2178" s="59"/>
      <c r="AG2178" s="59"/>
      <c r="AI2178" s="59"/>
      <c r="AJ2178" s="59"/>
      <c r="AN2178" s="99"/>
    </row>
    <row r="2179" spans="6:40">
      <c r="F2179" s="77"/>
      <c r="G2179" s="92"/>
      <c r="J2179" s="94"/>
      <c r="N2179" s="59"/>
      <c r="O2179" s="59"/>
      <c r="P2179" s="59"/>
      <c r="AA2179" s="59"/>
      <c r="AC2179" s="59"/>
      <c r="AE2179" s="59"/>
      <c r="AG2179" s="59"/>
      <c r="AI2179" s="59"/>
      <c r="AJ2179" s="59"/>
      <c r="AN2179" s="99"/>
    </row>
    <row r="2180" spans="6:40">
      <c r="F2180" s="77"/>
      <c r="G2180" s="92"/>
      <c r="J2180" s="94"/>
      <c r="N2180" s="59"/>
      <c r="O2180" s="59"/>
      <c r="P2180" s="59"/>
      <c r="AA2180" s="59"/>
      <c r="AC2180" s="59"/>
      <c r="AE2180" s="59"/>
      <c r="AG2180" s="59"/>
      <c r="AI2180" s="59"/>
      <c r="AJ2180" s="59"/>
      <c r="AN2180" s="99"/>
    </row>
    <row r="2181" spans="6:40">
      <c r="F2181" s="77"/>
      <c r="G2181" s="92"/>
      <c r="J2181" s="94"/>
      <c r="N2181" s="59"/>
      <c r="O2181" s="59"/>
      <c r="P2181" s="59"/>
      <c r="AA2181" s="59"/>
      <c r="AC2181" s="59"/>
      <c r="AE2181" s="59"/>
      <c r="AG2181" s="59"/>
      <c r="AI2181" s="59"/>
      <c r="AJ2181" s="59"/>
      <c r="AN2181" s="99"/>
    </row>
    <row r="2182" spans="6:40">
      <c r="F2182" s="77"/>
      <c r="G2182" s="92"/>
      <c r="J2182" s="94"/>
      <c r="N2182" s="59"/>
      <c r="O2182" s="59"/>
      <c r="P2182" s="59"/>
      <c r="AA2182" s="59"/>
      <c r="AC2182" s="59"/>
      <c r="AE2182" s="59"/>
      <c r="AG2182" s="59"/>
      <c r="AI2182" s="59"/>
      <c r="AJ2182" s="59"/>
      <c r="AN2182" s="99"/>
    </row>
    <row r="2183" spans="6:40">
      <c r="F2183" s="77"/>
      <c r="G2183" s="92"/>
      <c r="J2183" s="94"/>
      <c r="N2183" s="59"/>
      <c r="O2183" s="59"/>
      <c r="P2183" s="59"/>
      <c r="AA2183" s="59"/>
      <c r="AC2183" s="59"/>
      <c r="AE2183" s="59"/>
      <c r="AG2183" s="59"/>
      <c r="AI2183" s="59"/>
      <c r="AJ2183" s="59"/>
      <c r="AN2183" s="99"/>
    </row>
    <row r="2184" spans="6:40">
      <c r="F2184" s="77"/>
      <c r="G2184" s="92"/>
      <c r="J2184" s="94"/>
      <c r="N2184" s="59"/>
      <c r="O2184" s="59"/>
      <c r="P2184" s="59"/>
      <c r="AA2184" s="59"/>
      <c r="AC2184" s="59"/>
      <c r="AE2184" s="59"/>
      <c r="AG2184" s="59"/>
      <c r="AI2184" s="59"/>
      <c r="AJ2184" s="59"/>
      <c r="AN2184" s="99"/>
    </row>
    <row r="2185" spans="6:40">
      <c r="F2185" s="77"/>
      <c r="G2185" s="92"/>
      <c r="J2185" s="94"/>
      <c r="N2185" s="59"/>
      <c r="O2185" s="59"/>
      <c r="P2185" s="59"/>
      <c r="AA2185" s="59"/>
      <c r="AC2185" s="59"/>
      <c r="AE2185" s="59"/>
      <c r="AG2185" s="59"/>
      <c r="AI2185" s="59"/>
      <c r="AJ2185" s="59"/>
      <c r="AN2185" s="99"/>
    </row>
    <row r="2186" spans="6:40">
      <c r="F2186" s="77"/>
      <c r="G2186" s="92"/>
      <c r="J2186" s="94"/>
      <c r="N2186" s="59"/>
      <c r="O2186" s="59"/>
      <c r="P2186" s="59"/>
      <c r="AA2186" s="59"/>
      <c r="AC2186" s="59"/>
      <c r="AE2186" s="59"/>
      <c r="AG2186" s="59"/>
      <c r="AI2186" s="59"/>
      <c r="AJ2186" s="59"/>
      <c r="AN2186" s="99"/>
    </row>
    <row r="2187" spans="6:40">
      <c r="F2187" s="77"/>
      <c r="G2187" s="92"/>
      <c r="J2187" s="94"/>
      <c r="N2187" s="59"/>
      <c r="O2187" s="59"/>
      <c r="P2187" s="59"/>
      <c r="AA2187" s="59"/>
      <c r="AC2187" s="59"/>
      <c r="AE2187" s="59"/>
      <c r="AG2187" s="59"/>
      <c r="AI2187" s="59"/>
      <c r="AJ2187" s="59"/>
      <c r="AN2187" s="99"/>
    </row>
    <row r="2188" spans="6:40">
      <c r="F2188" s="77"/>
      <c r="G2188" s="92"/>
      <c r="J2188" s="94"/>
      <c r="N2188" s="59"/>
      <c r="O2188" s="59"/>
      <c r="P2188" s="59"/>
      <c r="AA2188" s="59"/>
      <c r="AC2188" s="59"/>
      <c r="AE2188" s="59"/>
      <c r="AG2188" s="59"/>
      <c r="AI2188" s="59"/>
      <c r="AJ2188" s="59"/>
      <c r="AN2188" s="99"/>
    </row>
    <row r="2189" spans="6:40">
      <c r="F2189" s="77"/>
      <c r="G2189" s="92"/>
      <c r="J2189" s="94"/>
      <c r="N2189" s="59"/>
      <c r="O2189" s="59"/>
      <c r="P2189" s="59"/>
      <c r="AA2189" s="59"/>
      <c r="AC2189" s="59"/>
      <c r="AE2189" s="59"/>
      <c r="AG2189" s="59"/>
      <c r="AI2189" s="59"/>
      <c r="AJ2189" s="59"/>
      <c r="AN2189" s="99"/>
    </row>
    <row r="2190" spans="6:40">
      <c r="F2190" s="77"/>
      <c r="G2190" s="92"/>
      <c r="J2190" s="94"/>
      <c r="N2190" s="59"/>
      <c r="O2190" s="59"/>
      <c r="P2190" s="59"/>
      <c r="AA2190" s="59"/>
      <c r="AC2190" s="59"/>
      <c r="AE2190" s="59"/>
      <c r="AG2190" s="59"/>
      <c r="AI2190" s="59"/>
      <c r="AJ2190" s="59"/>
      <c r="AN2190" s="99"/>
    </row>
    <row r="2191" spans="6:40">
      <c r="F2191" s="77"/>
      <c r="G2191" s="92"/>
      <c r="J2191" s="94"/>
      <c r="N2191" s="59"/>
      <c r="O2191" s="59"/>
      <c r="P2191" s="59"/>
      <c r="AA2191" s="59"/>
      <c r="AC2191" s="59"/>
      <c r="AE2191" s="59"/>
      <c r="AG2191" s="59"/>
      <c r="AI2191" s="59"/>
      <c r="AJ2191" s="59"/>
      <c r="AN2191" s="99"/>
    </row>
    <row r="2192" spans="6:40">
      <c r="F2192" s="77"/>
      <c r="G2192" s="92"/>
      <c r="J2192" s="94"/>
      <c r="N2192" s="59"/>
      <c r="O2192" s="59"/>
      <c r="P2192" s="59"/>
      <c r="AA2192" s="59"/>
      <c r="AC2192" s="59"/>
      <c r="AE2192" s="59"/>
      <c r="AG2192" s="59"/>
      <c r="AI2192" s="59"/>
      <c r="AJ2192" s="59"/>
      <c r="AN2192" s="99"/>
    </row>
    <row r="2193" spans="6:40">
      <c r="F2193" s="77"/>
      <c r="G2193" s="92"/>
      <c r="J2193" s="94"/>
      <c r="N2193" s="59"/>
      <c r="O2193" s="59"/>
      <c r="P2193" s="59"/>
      <c r="AA2193" s="59"/>
      <c r="AC2193" s="59"/>
      <c r="AE2193" s="59"/>
      <c r="AG2193" s="59"/>
      <c r="AI2193" s="59"/>
      <c r="AJ2193" s="59"/>
      <c r="AN2193" s="99"/>
    </row>
    <row r="2194" spans="6:40">
      <c r="F2194" s="77"/>
      <c r="G2194" s="92"/>
      <c r="J2194" s="94"/>
      <c r="N2194" s="59"/>
      <c r="O2194" s="59"/>
      <c r="P2194" s="59"/>
      <c r="AA2194" s="59"/>
      <c r="AC2194" s="59"/>
      <c r="AE2194" s="59"/>
      <c r="AG2194" s="59"/>
      <c r="AI2194" s="59"/>
      <c r="AJ2194" s="59"/>
      <c r="AN2194" s="99"/>
    </row>
    <row r="2195" spans="6:40">
      <c r="F2195" s="77"/>
      <c r="G2195" s="92"/>
      <c r="J2195" s="94"/>
      <c r="N2195" s="59"/>
      <c r="O2195" s="59"/>
      <c r="P2195" s="59"/>
      <c r="AA2195" s="59"/>
      <c r="AC2195" s="59"/>
      <c r="AE2195" s="59"/>
      <c r="AG2195" s="59"/>
      <c r="AI2195" s="59"/>
      <c r="AJ2195" s="59"/>
      <c r="AN2195" s="99"/>
    </row>
    <row r="2196" spans="6:40">
      <c r="F2196" s="77"/>
      <c r="G2196" s="92"/>
      <c r="J2196" s="94"/>
      <c r="N2196" s="59"/>
      <c r="O2196" s="59"/>
      <c r="P2196" s="59"/>
      <c r="AA2196" s="59"/>
      <c r="AC2196" s="59"/>
      <c r="AE2196" s="59"/>
      <c r="AG2196" s="59"/>
      <c r="AI2196" s="59"/>
      <c r="AJ2196" s="59"/>
      <c r="AN2196" s="99"/>
    </row>
    <row r="2197" spans="6:40">
      <c r="F2197" s="77"/>
      <c r="G2197" s="92"/>
      <c r="J2197" s="94"/>
      <c r="N2197" s="59"/>
      <c r="O2197" s="59"/>
      <c r="P2197" s="59"/>
      <c r="AA2197" s="59"/>
      <c r="AC2197" s="59"/>
      <c r="AE2197" s="59"/>
      <c r="AG2197" s="59"/>
      <c r="AI2197" s="59"/>
      <c r="AJ2197" s="59"/>
      <c r="AN2197" s="99"/>
    </row>
    <row r="2198" spans="6:40">
      <c r="F2198" s="77"/>
      <c r="G2198" s="92"/>
      <c r="J2198" s="94"/>
      <c r="N2198" s="59"/>
      <c r="O2198" s="59"/>
      <c r="P2198" s="59"/>
      <c r="AA2198" s="59"/>
      <c r="AC2198" s="59"/>
      <c r="AE2198" s="59"/>
      <c r="AG2198" s="59"/>
      <c r="AI2198" s="59"/>
      <c r="AJ2198" s="59"/>
      <c r="AN2198" s="99"/>
    </row>
    <row r="2199" spans="6:40">
      <c r="F2199" s="77"/>
      <c r="G2199" s="92"/>
      <c r="J2199" s="94"/>
      <c r="N2199" s="59"/>
      <c r="O2199" s="59"/>
      <c r="P2199" s="59"/>
      <c r="AA2199" s="59"/>
      <c r="AC2199" s="59"/>
      <c r="AE2199" s="59"/>
      <c r="AG2199" s="59"/>
      <c r="AI2199" s="59"/>
      <c r="AJ2199" s="59"/>
      <c r="AN2199" s="99"/>
    </row>
    <row r="2200" spans="6:40">
      <c r="F2200" s="77"/>
      <c r="G2200" s="92"/>
      <c r="J2200" s="94"/>
      <c r="N2200" s="59"/>
      <c r="O2200" s="59"/>
      <c r="P2200" s="59"/>
      <c r="AA2200" s="59"/>
      <c r="AC2200" s="59"/>
      <c r="AE2200" s="59"/>
      <c r="AG2200" s="59"/>
      <c r="AI2200" s="59"/>
      <c r="AJ2200" s="59"/>
      <c r="AN2200" s="99"/>
    </row>
    <row r="2201" spans="6:40">
      <c r="F2201" s="77"/>
      <c r="G2201" s="92"/>
      <c r="J2201" s="94"/>
      <c r="N2201" s="59"/>
      <c r="O2201" s="59"/>
      <c r="P2201" s="59"/>
      <c r="AA2201" s="59"/>
      <c r="AC2201" s="59"/>
      <c r="AE2201" s="59"/>
      <c r="AG2201" s="59"/>
      <c r="AI2201" s="59"/>
      <c r="AJ2201" s="59"/>
      <c r="AN2201" s="99"/>
    </row>
    <row r="2202" spans="6:40">
      <c r="F2202" s="77"/>
      <c r="G2202" s="92"/>
      <c r="J2202" s="94"/>
      <c r="N2202" s="59"/>
      <c r="O2202" s="59"/>
      <c r="P2202" s="59"/>
      <c r="AA2202" s="59"/>
      <c r="AC2202" s="59"/>
      <c r="AE2202" s="59"/>
      <c r="AG2202" s="59"/>
      <c r="AI2202" s="59"/>
      <c r="AJ2202" s="59"/>
      <c r="AN2202" s="99"/>
    </row>
    <row r="2203" spans="6:40">
      <c r="F2203" s="77"/>
      <c r="G2203" s="92"/>
      <c r="J2203" s="94"/>
      <c r="N2203" s="59"/>
      <c r="O2203" s="59"/>
      <c r="P2203" s="59"/>
      <c r="AA2203" s="59"/>
      <c r="AC2203" s="59"/>
      <c r="AE2203" s="59"/>
      <c r="AG2203" s="59"/>
      <c r="AI2203" s="59"/>
      <c r="AJ2203" s="59"/>
      <c r="AN2203" s="99"/>
    </row>
    <row r="2204" spans="6:40">
      <c r="F2204" s="77"/>
      <c r="G2204" s="92"/>
      <c r="J2204" s="94"/>
      <c r="N2204" s="59"/>
      <c r="O2204" s="59"/>
      <c r="P2204" s="59"/>
      <c r="AA2204" s="59"/>
      <c r="AC2204" s="59"/>
      <c r="AE2204" s="59"/>
      <c r="AG2204" s="59"/>
      <c r="AI2204" s="59"/>
      <c r="AJ2204" s="59"/>
      <c r="AN2204" s="99"/>
    </row>
    <row r="2205" spans="6:40">
      <c r="F2205" s="77"/>
      <c r="G2205" s="92"/>
      <c r="J2205" s="94"/>
      <c r="N2205" s="59"/>
      <c r="O2205" s="59"/>
      <c r="P2205" s="59"/>
      <c r="AA2205" s="59"/>
      <c r="AC2205" s="59"/>
      <c r="AE2205" s="59"/>
      <c r="AG2205" s="59"/>
      <c r="AI2205" s="59"/>
      <c r="AJ2205" s="59"/>
      <c r="AN2205" s="99"/>
    </row>
    <row r="2206" spans="6:40">
      <c r="F2206" s="77"/>
      <c r="G2206" s="92"/>
      <c r="J2206" s="94"/>
      <c r="N2206" s="59"/>
      <c r="O2206" s="59"/>
      <c r="P2206" s="59"/>
      <c r="AA2206" s="59"/>
      <c r="AC2206" s="59"/>
      <c r="AE2206" s="59"/>
      <c r="AG2206" s="59"/>
      <c r="AI2206" s="59"/>
      <c r="AJ2206" s="59"/>
      <c r="AN2206" s="99"/>
    </row>
    <row r="2207" spans="6:40">
      <c r="F2207" s="77"/>
      <c r="G2207" s="92"/>
      <c r="J2207" s="94"/>
      <c r="N2207" s="59"/>
      <c r="O2207" s="59"/>
      <c r="P2207" s="59"/>
      <c r="AA2207" s="59"/>
      <c r="AC2207" s="59"/>
      <c r="AE2207" s="59"/>
      <c r="AG2207" s="59"/>
      <c r="AI2207" s="59"/>
      <c r="AJ2207" s="59"/>
      <c r="AN2207" s="99"/>
    </row>
    <row r="2208" spans="6:40">
      <c r="F2208" s="77"/>
      <c r="G2208" s="92"/>
      <c r="J2208" s="94"/>
      <c r="N2208" s="59"/>
      <c r="O2208" s="59"/>
      <c r="P2208" s="59"/>
      <c r="AA2208" s="59"/>
      <c r="AC2208" s="59"/>
      <c r="AE2208" s="59"/>
      <c r="AG2208" s="59"/>
      <c r="AI2208" s="59"/>
      <c r="AJ2208" s="59"/>
      <c r="AN2208" s="99"/>
    </row>
    <row r="2209" spans="6:40">
      <c r="F2209" s="77"/>
      <c r="G2209" s="92"/>
      <c r="J2209" s="94"/>
      <c r="N2209" s="59"/>
      <c r="O2209" s="59"/>
      <c r="P2209" s="59"/>
      <c r="AA2209" s="59"/>
      <c r="AC2209" s="59"/>
      <c r="AE2209" s="59"/>
      <c r="AG2209" s="59"/>
      <c r="AI2209" s="59"/>
      <c r="AJ2209" s="59"/>
      <c r="AN2209" s="99"/>
    </row>
    <row r="2210" spans="6:40">
      <c r="F2210" s="77"/>
      <c r="G2210" s="92"/>
      <c r="J2210" s="94"/>
      <c r="N2210" s="59"/>
      <c r="O2210" s="59"/>
      <c r="P2210" s="59"/>
      <c r="AA2210" s="59"/>
      <c r="AC2210" s="59"/>
      <c r="AE2210" s="59"/>
      <c r="AG2210" s="59"/>
      <c r="AI2210" s="59"/>
      <c r="AJ2210" s="59"/>
      <c r="AN2210" s="99"/>
    </row>
    <row r="2211" spans="6:40">
      <c r="F2211" s="77"/>
      <c r="G2211" s="92"/>
      <c r="J2211" s="94"/>
      <c r="N2211" s="59"/>
      <c r="O2211" s="59"/>
      <c r="P2211" s="59"/>
      <c r="AA2211" s="59"/>
      <c r="AC2211" s="59"/>
      <c r="AE2211" s="59"/>
      <c r="AG2211" s="59"/>
      <c r="AI2211" s="59"/>
      <c r="AJ2211" s="59"/>
      <c r="AN2211" s="99"/>
    </row>
    <row r="2212" spans="6:40">
      <c r="F2212" s="77"/>
      <c r="G2212" s="92"/>
      <c r="J2212" s="94"/>
      <c r="N2212" s="59"/>
      <c r="O2212" s="59"/>
      <c r="P2212" s="59"/>
      <c r="AA2212" s="59"/>
      <c r="AC2212" s="59"/>
      <c r="AE2212" s="59"/>
      <c r="AG2212" s="59"/>
      <c r="AI2212" s="59"/>
      <c r="AJ2212" s="59"/>
      <c r="AN2212" s="99"/>
    </row>
    <row r="2213" spans="6:40">
      <c r="F2213" s="77"/>
      <c r="G2213" s="92"/>
      <c r="J2213" s="94"/>
      <c r="N2213" s="59"/>
      <c r="O2213" s="59"/>
      <c r="P2213" s="59"/>
      <c r="AA2213" s="59"/>
      <c r="AC2213" s="59"/>
      <c r="AE2213" s="59"/>
      <c r="AG2213" s="59"/>
      <c r="AI2213" s="59"/>
      <c r="AJ2213" s="59"/>
      <c r="AN2213" s="99"/>
    </row>
    <row r="2214" spans="6:40">
      <c r="F2214" s="77"/>
      <c r="G2214" s="92"/>
      <c r="J2214" s="94"/>
      <c r="N2214" s="59"/>
      <c r="O2214" s="59"/>
      <c r="P2214" s="59"/>
      <c r="AA2214" s="59"/>
      <c r="AC2214" s="59"/>
      <c r="AE2214" s="59"/>
      <c r="AG2214" s="59"/>
      <c r="AI2214" s="59"/>
      <c r="AJ2214" s="59"/>
      <c r="AN2214" s="99"/>
    </row>
    <row r="2215" spans="6:40">
      <c r="F2215" s="77"/>
      <c r="G2215" s="92"/>
      <c r="J2215" s="94"/>
      <c r="N2215" s="59"/>
      <c r="O2215" s="59"/>
      <c r="P2215" s="59"/>
      <c r="AA2215" s="59"/>
      <c r="AC2215" s="59"/>
      <c r="AE2215" s="59"/>
      <c r="AG2215" s="59"/>
      <c r="AI2215" s="59"/>
      <c r="AJ2215" s="59"/>
      <c r="AN2215" s="99"/>
    </row>
    <row r="2216" spans="6:40">
      <c r="F2216" s="77"/>
      <c r="G2216" s="92"/>
      <c r="J2216" s="94"/>
      <c r="N2216" s="59"/>
      <c r="O2216" s="59"/>
      <c r="P2216" s="59"/>
      <c r="AA2216" s="59"/>
      <c r="AC2216" s="59"/>
      <c r="AE2216" s="59"/>
      <c r="AG2216" s="59"/>
      <c r="AI2216" s="59"/>
      <c r="AJ2216" s="59"/>
      <c r="AN2216" s="99"/>
    </row>
    <row r="2217" spans="6:40">
      <c r="F2217" s="77"/>
      <c r="G2217" s="92"/>
      <c r="J2217" s="94"/>
      <c r="N2217" s="59"/>
      <c r="O2217" s="59"/>
      <c r="P2217" s="59"/>
      <c r="AA2217" s="59"/>
      <c r="AC2217" s="59"/>
      <c r="AE2217" s="59"/>
      <c r="AG2217" s="59"/>
      <c r="AI2217" s="59"/>
      <c r="AJ2217" s="59"/>
      <c r="AN2217" s="99"/>
    </row>
    <row r="2218" spans="6:40">
      <c r="F2218" s="77"/>
      <c r="G2218" s="92"/>
      <c r="J2218" s="94"/>
      <c r="N2218" s="59"/>
      <c r="O2218" s="59"/>
      <c r="P2218" s="59"/>
      <c r="AA2218" s="59"/>
      <c r="AC2218" s="59"/>
      <c r="AE2218" s="59"/>
      <c r="AG2218" s="59"/>
      <c r="AI2218" s="59"/>
      <c r="AJ2218" s="59"/>
      <c r="AN2218" s="99"/>
    </row>
    <row r="2219" spans="6:40">
      <c r="F2219" s="77"/>
      <c r="G2219" s="92"/>
      <c r="J2219" s="94"/>
      <c r="N2219" s="59"/>
      <c r="O2219" s="59"/>
      <c r="P2219" s="59"/>
      <c r="AA2219" s="59"/>
      <c r="AC2219" s="59"/>
      <c r="AE2219" s="59"/>
      <c r="AG2219" s="59"/>
      <c r="AI2219" s="59"/>
      <c r="AJ2219" s="59"/>
      <c r="AN2219" s="99"/>
    </row>
    <row r="2220" spans="6:40">
      <c r="F2220" s="77"/>
      <c r="G2220" s="92"/>
      <c r="J2220" s="94"/>
      <c r="N2220" s="59"/>
      <c r="O2220" s="59"/>
      <c r="P2220" s="59"/>
      <c r="AA2220" s="59"/>
      <c r="AC2220" s="59"/>
      <c r="AE2220" s="59"/>
      <c r="AG2220" s="59"/>
      <c r="AI2220" s="59"/>
      <c r="AJ2220" s="59"/>
      <c r="AN2220" s="99"/>
    </row>
    <row r="2221" spans="6:40">
      <c r="F2221" s="77"/>
      <c r="G2221" s="92"/>
      <c r="J2221" s="94"/>
      <c r="N2221" s="59"/>
      <c r="O2221" s="59"/>
      <c r="P2221" s="59"/>
      <c r="AA2221" s="59"/>
      <c r="AC2221" s="59"/>
      <c r="AE2221" s="59"/>
      <c r="AG2221" s="59"/>
      <c r="AI2221" s="59"/>
      <c r="AJ2221" s="59"/>
      <c r="AN2221" s="99"/>
    </row>
    <row r="2222" spans="6:40">
      <c r="F2222" s="77"/>
      <c r="G2222" s="92"/>
      <c r="J2222" s="94"/>
      <c r="N2222" s="59"/>
      <c r="O2222" s="59"/>
      <c r="P2222" s="59"/>
      <c r="AA2222" s="59"/>
      <c r="AC2222" s="59"/>
      <c r="AE2222" s="59"/>
      <c r="AG2222" s="59"/>
      <c r="AI2222" s="59"/>
      <c r="AJ2222" s="59"/>
      <c r="AN2222" s="99"/>
    </row>
    <row r="2223" spans="6:40">
      <c r="F2223" s="77"/>
      <c r="G2223" s="92"/>
      <c r="J2223" s="94"/>
      <c r="N2223" s="59"/>
      <c r="O2223" s="59"/>
      <c r="P2223" s="59"/>
      <c r="AA2223" s="59"/>
      <c r="AC2223" s="59"/>
      <c r="AE2223" s="59"/>
      <c r="AG2223" s="59"/>
      <c r="AI2223" s="59"/>
      <c r="AJ2223" s="59"/>
      <c r="AN2223" s="99"/>
    </row>
    <row r="2224" spans="6:40">
      <c r="F2224" s="77"/>
      <c r="G2224" s="92"/>
      <c r="J2224" s="94"/>
      <c r="N2224" s="59"/>
      <c r="O2224" s="59"/>
      <c r="P2224" s="59"/>
      <c r="AA2224" s="59"/>
      <c r="AC2224" s="59"/>
      <c r="AE2224" s="59"/>
      <c r="AG2224" s="59"/>
      <c r="AI2224" s="59"/>
      <c r="AJ2224" s="59"/>
      <c r="AN2224" s="99"/>
    </row>
    <row r="2225" spans="6:40">
      <c r="F2225" s="77"/>
      <c r="G2225" s="92"/>
      <c r="J2225" s="94"/>
      <c r="N2225" s="59"/>
      <c r="O2225" s="59"/>
      <c r="P2225" s="59"/>
      <c r="AA2225" s="59"/>
      <c r="AC2225" s="59"/>
      <c r="AE2225" s="59"/>
      <c r="AG2225" s="59"/>
      <c r="AI2225" s="59"/>
      <c r="AJ2225" s="59"/>
      <c r="AN2225" s="99"/>
    </row>
    <row r="2226" spans="6:40">
      <c r="F2226" s="77"/>
      <c r="G2226" s="92"/>
      <c r="J2226" s="94"/>
      <c r="N2226" s="59"/>
      <c r="O2226" s="59"/>
      <c r="P2226" s="59"/>
      <c r="AA2226" s="59"/>
      <c r="AC2226" s="59"/>
      <c r="AE2226" s="59"/>
      <c r="AG2226" s="59"/>
      <c r="AI2226" s="59"/>
      <c r="AJ2226" s="59"/>
      <c r="AN2226" s="99"/>
    </row>
    <row r="2227" spans="6:40">
      <c r="F2227" s="77"/>
      <c r="G2227" s="92"/>
      <c r="J2227" s="94"/>
      <c r="N2227" s="59"/>
      <c r="O2227" s="59"/>
      <c r="P2227" s="59"/>
      <c r="AA2227" s="59"/>
      <c r="AC2227" s="59"/>
      <c r="AE2227" s="59"/>
      <c r="AG2227" s="59"/>
      <c r="AI2227" s="59"/>
      <c r="AJ2227" s="59"/>
      <c r="AN2227" s="99"/>
    </row>
    <row r="2228" spans="6:40">
      <c r="F2228" s="77"/>
      <c r="G2228" s="92"/>
      <c r="J2228" s="94"/>
      <c r="N2228" s="59"/>
      <c r="O2228" s="59"/>
      <c r="P2228" s="59"/>
      <c r="AA2228" s="59"/>
      <c r="AC2228" s="59"/>
      <c r="AE2228" s="59"/>
      <c r="AG2228" s="59"/>
      <c r="AI2228" s="59"/>
      <c r="AJ2228" s="59"/>
      <c r="AN2228" s="99"/>
    </row>
    <row r="2229" spans="6:40">
      <c r="F2229" s="77"/>
      <c r="G2229" s="92"/>
      <c r="J2229" s="94"/>
      <c r="N2229" s="59"/>
      <c r="O2229" s="59"/>
      <c r="P2229" s="59"/>
      <c r="AA2229" s="59"/>
      <c r="AC2229" s="59"/>
      <c r="AE2229" s="59"/>
      <c r="AG2229" s="59"/>
      <c r="AI2229" s="59"/>
      <c r="AJ2229" s="59"/>
      <c r="AN2229" s="99"/>
    </row>
    <row r="2230" spans="6:40">
      <c r="F2230" s="77"/>
      <c r="G2230" s="92"/>
      <c r="J2230" s="94"/>
      <c r="N2230" s="59"/>
      <c r="O2230" s="59"/>
      <c r="P2230" s="59"/>
      <c r="AA2230" s="59"/>
      <c r="AC2230" s="59"/>
      <c r="AE2230" s="59"/>
      <c r="AG2230" s="59"/>
      <c r="AI2230" s="59"/>
      <c r="AJ2230" s="59"/>
      <c r="AN2230" s="99"/>
    </row>
    <row r="2231" spans="6:40">
      <c r="F2231" s="77"/>
      <c r="G2231" s="92"/>
      <c r="J2231" s="94"/>
      <c r="N2231" s="59"/>
      <c r="O2231" s="59"/>
      <c r="P2231" s="59"/>
      <c r="AA2231" s="59"/>
      <c r="AC2231" s="59"/>
      <c r="AE2231" s="59"/>
      <c r="AG2231" s="59"/>
      <c r="AI2231" s="59"/>
      <c r="AJ2231" s="59"/>
      <c r="AN2231" s="99"/>
    </row>
    <row r="2232" spans="6:40">
      <c r="F2232" s="77"/>
      <c r="G2232" s="92"/>
      <c r="J2232" s="94"/>
      <c r="N2232" s="59"/>
      <c r="O2232" s="59"/>
      <c r="P2232" s="59"/>
      <c r="AA2232" s="59"/>
      <c r="AC2232" s="59"/>
      <c r="AE2232" s="59"/>
      <c r="AG2232" s="59"/>
      <c r="AI2232" s="59"/>
      <c r="AJ2232" s="59"/>
      <c r="AN2232" s="99"/>
    </row>
    <row r="2233" spans="6:40">
      <c r="F2233" s="77"/>
      <c r="G2233" s="92"/>
      <c r="J2233" s="94"/>
      <c r="N2233" s="59"/>
      <c r="O2233" s="59"/>
      <c r="P2233" s="59"/>
      <c r="AA2233" s="59"/>
      <c r="AC2233" s="59"/>
      <c r="AE2233" s="59"/>
      <c r="AG2233" s="59"/>
      <c r="AI2233" s="59"/>
      <c r="AJ2233" s="59"/>
      <c r="AN2233" s="99"/>
    </row>
    <row r="2234" spans="6:40">
      <c r="F2234" s="77"/>
      <c r="G2234" s="92"/>
      <c r="J2234" s="94"/>
      <c r="N2234" s="59"/>
      <c r="O2234" s="59"/>
      <c r="P2234" s="59"/>
      <c r="AA2234" s="59"/>
      <c r="AC2234" s="59"/>
      <c r="AE2234" s="59"/>
      <c r="AG2234" s="59"/>
      <c r="AI2234" s="59"/>
      <c r="AJ2234" s="59"/>
      <c r="AN2234" s="99"/>
    </row>
    <row r="2235" spans="6:40">
      <c r="F2235" s="77"/>
      <c r="G2235" s="92"/>
      <c r="J2235" s="94"/>
      <c r="N2235" s="59"/>
      <c r="O2235" s="59"/>
      <c r="P2235" s="59"/>
      <c r="AA2235" s="59"/>
      <c r="AC2235" s="59"/>
      <c r="AE2235" s="59"/>
      <c r="AG2235" s="59"/>
      <c r="AI2235" s="59"/>
      <c r="AJ2235" s="59"/>
      <c r="AN2235" s="99"/>
    </row>
    <row r="2236" spans="6:40">
      <c r="F2236" s="77"/>
      <c r="G2236" s="92"/>
      <c r="J2236" s="94"/>
      <c r="N2236" s="59"/>
      <c r="O2236" s="59"/>
      <c r="P2236" s="59"/>
      <c r="AA2236" s="59"/>
      <c r="AC2236" s="59"/>
      <c r="AE2236" s="59"/>
      <c r="AG2236" s="59"/>
      <c r="AI2236" s="59"/>
      <c r="AJ2236" s="59"/>
      <c r="AN2236" s="99"/>
    </row>
    <row r="2237" spans="6:40">
      <c r="F2237" s="77"/>
      <c r="G2237" s="92"/>
      <c r="J2237" s="94"/>
      <c r="N2237" s="59"/>
      <c r="O2237" s="59"/>
      <c r="P2237" s="59"/>
      <c r="AA2237" s="59"/>
      <c r="AC2237" s="59"/>
      <c r="AE2237" s="59"/>
      <c r="AG2237" s="59"/>
      <c r="AI2237" s="59"/>
      <c r="AJ2237" s="59"/>
      <c r="AN2237" s="99"/>
    </row>
    <row r="2238" spans="6:40">
      <c r="F2238" s="77"/>
      <c r="G2238" s="92"/>
      <c r="J2238" s="94"/>
      <c r="N2238" s="59"/>
      <c r="O2238" s="59"/>
      <c r="P2238" s="59"/>
      <c r="AA2238" s="59"/>
      <c r="AC2238" s="59"/>
      <c r="AE2238" s="59"/>
      <c r="AG2238" s="59"/>
      <c r="AI2238" s="59"/>
      <c r="AJ2238" s="59"/>
      <c r="AN2238" s="99"/>
    </row>
    <row r="2239" spans="6:40">
      <c r="F2239" s="77"/>
      <c r="G2239" s="92"/>
      <c r="J2239" s="94"/>
      <c r="N2239" s="59"/>
      <c r="O2239" s="59"/>
      <c r="P2239" s="59"/>
      <c r="AA2239" s="59"/>
      <c r="AC2239" s="59"/>
      <c r="AE2239" s="59"/>
      <c r="AG2239" s="59"/>
      <c r="AI2239" s="59"/>
      <c r="AJ2239" s="59"/>
      <c r="AN2239" s="99"/>
    </row>
    <row r="2240" spans="6:40">
      <c r="F2240" s="77"/>
      <c r="G2240" s="92"/>
      <c r="J2240" s="94"/>
      <c r="N2240" s="59"/>
      <c r="O2240" s="59"/>
      <c r="P2240" s="59"/>
      <c r="AA2240" s="59"/>
      <c r="AC2240" s="59"/>
      <c r="AE2240" s="59"/>
      <c r="AG2240" s="59"/>
      <c r="AI2240" s="59"/>
      <c r="AJ2240" s="59"/>
      <c r="AN2240" s="99"/>
    </row>
    <row r="2241" spans="6:40">
      <c r="F2241" s="77"/>
      <c r="G2241" s="92"/>
      <c r="J2241" s="94"/>
      <c r="N2241" s="59"/>
      <c r="O2241" s="59"/>
      <c r="P2241" s="59"/>
      <c r="AA2241" s="59"/>
      <c r="AC2241" s="59"/>
      <c r="AE2241" s="59"/>
      <c r="AG2241" s="59"/>
      <c r="AI2241" s="59"/>
      <c r="AJ2241" s="59"/>
      <c r="AN2241" s="99"/>
    </row>
    <row r="2242" spans="6:40">
      <c r="F2242" s="77"/>
      <c r="G2242" s="92"/>
      <c r="J2242" s="94"/>
      <c r="N2242" s="59"/>
      <c r="O2242" s="59"/>
      <c r="P2242" s="59"/>
      <c r="AA2242" s="59"/>
      <c r="AC2242" s="59"/>
      <c r="AE2242" s="59"/>
      <c r="AG2242" s="59"/>
      <c r="AI2242" s="59"/>
      <c r="AJ2242" s="59"/>
      <c r="AN2242" s="99"/>
    </row>
    <row r="2243" spans="6:40">
      <c r="F2243" s="77"/>
      <c r="G2243" s="92"/>
      <c r="J2243" s="94"/>
      <c r="N2243" s="59"/>
      <c r="O2243" s="59"/>
      <c r="P2243" s="59"/>
      <c r="AA2243" s="59"/>
      <c r="AC2243" s="59"/>
      <c r="AE2243" s="59"/>
      <c r="AG2243" s="59"/>
      <c r="AI2243" s="59"/>
      <c r="AJ2243" s="59"/>
      <c r="AN2243" s="99"/>
    </row>
    <row r="2244" spans="6:40">
      <c r="F2244" s="77"/>
      <c r="G2244" s="92"/>
      <c r="J2244" s="94"/>
      <c r="N2244" s="59"/>
      <c r="O2244" s="59"/>
      <c r="P2244" s="59"/>
      <c r="AA2244" s="59"/>
      <c r="AC2244" s="59"/>
      <c r="AE2244" s="59"/>
      <c r="AG2244" s="59"/>
      <c r="AI2244" s="59"/>
      <c r="AJ2244" s="59"/>
      <c r="AN2244" s="99"/>
    </row>
    <row r="2245" spans="6:40">
      <c r="F2245" s="77"/>
      <c r="G2245" s="92"/>
      <c r="J2245" s="94"/>
      <c r="N2245" s="59"/>
      <c r="O2245" s="59"/>
      <c r="P2245" s="59"/>
      <c r="AA2245" s="59"/>
      <c r="AC2245" s="59"/>
      <c r="AE2245" s="59"/>
      <c r="AG2245" s="59"/>
      <c r="AI2245" s="59"/>
      <c r="AJ2245" s="59"/>
      <c r="AN2245" s="99"/>
    </row>
    <row r="2246" spans="6:40">
      <c r="F2246" s="77"/>
      <c r="G2246" s="92"/>
      <c r="J2246" s="94"/>
      <c r="N2246" s="59"/>
      <c r="O2246" s="59"/>
      <c r="P2246" s="59"/>
      <c r="AA2246" s="59"/>
      <c r="AC2246" s="59"/>
      <c r="AE2246" s="59"/>
      <c r="AG2246" s="59"/>
      <c r="AI2246" s="59"/>
      <c r="AJ2246" s="59"/>
      <c r="AN2246" s="99"/>
    </row>
    <row r="2247" spans="6:40">
      <c r="F2247" s="77"/>
      <c r="G2247" s="92"/>
      <c r="J2247" s="94"/>
      <c r="N2247" s="59"/>
      <c r="O2247" s="59"/>
      <c r="P2247" s="59"/>
      <c r="AA2247" s="59"/>
      <c r="AC2247" s="59"/>
      <c r="AE2247" s="59"/>
      <c r="AG2247" s="59"/>
      <c r="AI2247" s="59"/>
      <c r="AJ2247" s="59"/>
      <c r="AN2247" s="99"/>
    </row>
    <row r="2248" spans="6:40">
      <c r="F2248" s="77"/>
      <c r="G2248" s="92"/>
      <c r="J2248" s="94"/>
      <c r="N2248" s="59"/>
      <c r="O2248" s="59"/>
      <c r="P2248" s="59"/>
      <c r="AA2248" s="59"/>
      <c r="AC2248" s="59"/>
      <c r="AE2248" s="59"/>
      <c r="AG2248" s="59"/>
      <c r="AI2248" s="59"/>
      <c r="AJ2248" s="59"/>
      <c r="AN2248" s="99"/>
    </row>
    <row r="2249" spans="6:40">
      <c r="F2249" s="77"/>
      <c r="G2249" s="92"/>
      <c r="J2249" s="94"/>
      <c r="N2249" s="59"/>
      <c r="O2249" s="59"/>
      <c r="P2249" s="59"/>
      <c r="AA2249" s="59"/>
      <c r="AC2249" s="59"/>
      <c r="AE2249" s="59"/>
      <c r="AG2249" s="59"/>
      <c r="AI2249" s="59"/>
      <c r="AJ2249" s="59"/>
      <c r="AN2249" s="99"/>
    </row>
    <row r="2250" spans="6:40">
      <c r="F2250" s="77"/>
      <c r="G2250" s="92"/>
      <c r="J2250" s="94"/>
      <c r="N2250" s="59"/>
      <c r="O2250" s="59"/>
      <c r="P2250" s="59"/>
      <c r="AA2250" s="59"/>
      <c r="AC2250" s="59"/>
      <c r="AE2250" s="59"/>
      <c r="AG2250" s="59"/>
      <c r="AI2250" s="59"/>
      <c r="AJ2250" s="59"/>
      <c r="AN2250" s="99"/>
    </row>
    <row r="2251" spans="6:40">
      <c r="F2251" s="77"/>
      <c r="G2251" s="92"/>
      <c r="J2251" s="94"/>
      <c r="N2251" s="59"/>
      <c r="O2251" s="59"/>
      <c r="P2251" s="59"/>
      <c r="AA2251" s="59"/>
      <c r="AC2251" s="59"/>
      <c r="AE2251" s="59"/>
      <c r="AG2251" s="59"/>
      <c r="AI2251" s="59"/>
      <c r="AJ2251" s="59"/>
      <c r="AN2251" s="99"/>
    </row>
    <row r="2252" spans="6:40">
      <c r="F2252" s="77"/>
      <c r="G2252" s="92"/>
      <c r="J2252" s="94"/>
      <c r="N2252" s="59"/>
      <c r="O2252" s="59"/>
      <c r="P2252" s="59"/>
      <c r="AA2252" s="59"/>
      <c r="AC2252" s="59"/>
      <c r="AE2252" s="59"/>
      <c r="AG2252" s="59"/>
      <c r="AI2252" s="59"/>
      <c r="AJ2252" s="59"/>
      <c r="AN2252" s="99"/>
    </row>
    <row r="2253" spans="6:40">
      <c r="F2253" s="77"/>
      <c r="G2253" s="92"/>
      <c r="J2253" s="94"/>
      <c r="N2253" s="59"/>
      <c r="O2253" s="59"/>
      <c r="P2253" s="59"/>
      <c r="AA2253" s="59"/>
      <c r="AC2253" s="59"/>
      <c r="AE2253" s="59"/>
      <c r="AG2253" s="59"/>
      <c r="AI2253" s="59"/>
      <c r="AJ2253" s="59"/>
      <c r="AN2253" s="99"/>
    </row>
    <row r="2254" spans="6:40">
      <c r="F2254" s="77"/>
      <c r="G2254" s="92"/>
      <c r="J2254" s="94"/>
      <c r="N2254" s="59"/>
      <c r="O2254" s="59"/>
      <c r="P2254" s="59"/>
      <c r="AA2254" s="59"/>
      <c r="AC2254" s="59"/>
      <c r="AE2254" s="59"/>
      <c r="AG2254" s="59"/>
      <c r="AI2254" s="59"/>
      <c r="AJ2254" s="59"/>
      <c r="AN2254" s="99"/>
    </row>
    <row r="2255" spans="6:40">
      <c r="F2255" s="77"/>
      <c r="G2255" s="92"/>
      <c r="J2255" s="94"/>
      <c r="N2255" s="59"/>
      <c r="O2255" s="59"/>
      <c r="P2255" s="59"/>
      <c r="AA2255" s="59"/>
      <c r="AC2255" s="59"/>
      <c r="AE2255" s="59"/>
      <c r="AG2255" s="59"/>
      <c r="AI2255" s="59"/>
      <c r="AJ2255" s="59"/>
      <c r="AN2255" s="99"/>
    </row>
    <row r="2256" spans="6:40">
      <c r="F2256" s="77"/>
      <c r="G2256" s="92"/>
      <c r="J2256" s="94"/>
      <c r="N2256" s="59"/>
      <c r="O2256" s="59"/>
      <c r="P2256" s="59"/>
      <c r="AA2256" s="59"/>
      <c r="AC2256" s="59"/>
      <c r="AE2256" s="59"/>
      <c r="AG2256" s="59"/>
      <c r="AI2256" s="59"/>
      <c r="AJ2256" s="59"/>
      <c r="AN2256" s="99"/>
    </row>
    <row r="2257" spans="6:40">
      <c r="F2257" s="77"/>
      <c r="G2257" s="92"/>
      <c r="J2257" s="94"/>
      <c r="N2257" s="59"/>
      <c r="O2257" s="59"/>
      <c r="P2257" s="59"/>
      <c r="AA2257" s="59"/>
      <c r="AC2257" s="59"/>
      <c r="AE2257" s="59"/>
      <c r="AG2257" s="59"/>
      <c r="AI2257" s="59"/>
      <c r="AJ2257" s="59"/>
      <c r="AN2257" s="99"/>
    </row>
    <row r="2258" spans="6:40">
      <c r="F2258" s="77"/>
      <c r="G2258" s="92"/>
      <c r="J2258" s="94"/>
      <c r="N2258" s="59"/>
      <c r="O2258" s="59"/>
      <c r="P2258" s="59"/>
      <c r="AA2258" s="59"/>
      <c r="AC2258" s="59"/>
      <c r="AE2258" s="59"/>
      <c r="AG2258" s="59"/>
      <c r="AI2258" s="59"/>
      <c r="AJ2258" s="59"/>
      <c r="AN2258" s="99"/>
    </row>
    <row r="2259" spans="6:40">
      <c r="F2259" s="77"/>
      <c r="G2259" s="92"/>
      <c r="J2259" s="94"/>
      <c r="N2259" s="59"/>
      <c r="O2259" s="59"/>
      <c r="P2259" s="59"/>
      <c r="AA2259" s="59"/>
      <c r="AC2259" s="59"/>
      <c r="AE2259" s="59"/>
      <c r="AG2259" s="59"/>
      <c r="AI2259" s="59"/>
      <c r="AJ2259" s="59"/>
      <c r="AN2259" s="99"/>
    </row>
    <row r="2260" spans="6:40">
      <c r="F2260" s="77"/>
      <c r="G2260" s="92"/>
      <c r="J2260" s="94"/>
      <c r="N2260" s="59"/>
      <c r="O2260" s="59"/>
      <c r="P2260" s="59"/>
      <c r="AA2260" s="59"/>
      <c r="AC2260" s="59"/>
      <c r="AE2260" s="59"/>
      <c r="AG2260" s="59"/>
      <c r="AI2260" s="59"/>
      <c r="AJ2260" s="59"/>
      <c r="AN2260" s="99"/>
    </row>
    <row r="2261" spans="6:40">
      <c r="F2261" s="77"/>
      <c r="G2261" s="92"/>
      <c r="J2261" s="94"/>
      <c r="N2261" s="59"/>
      <c r="O2261" s="59"/>
      <c r="P2261" s="59"/>
      <c r="AA2261" s="59"/>
      <c r="AC2261" s="59"/>
      <c r="AE2261" s="59"/>
      <c r="AG2261" s="59"/>
      <c r="AI2261" s="59"/>
      <c r="AJ2261" s="59"/>
      <c r="AN2261" s="99"/>
    </row>
    <row r="2262" spans="6:40">
      <c r="F2262" s="77"/>
      <c r="G2262" s="92"/>
      <c r="J2262" s="94"/>
      <c r="N2262" s="59"/>
      <c r="O2262" s="59"/>
      <c r="P2262" s="59"/>
      <c r="AA2262" s="59"/>
      <c r="AC2262" s="59"/>
      <c r="AE2262" s="59"/>
      <c r="AG2262" s="59"/>
      <c r="AI2262" s="59"/>
      <c r="AJ2262" s="59"/>
      <c r="AN2262" s="99"/>
    </row>
    <row r="2263" spans="6:40">
      <c r="F2263" s="77"/>
      <c r="G2263" s="92"/>
      <c r="J2263" s="94"/>
      <c r="N2263" s="59"/>
      <c r="O2263" s="59"/>
      <c r="P2263" s="59"/>
      <c r="AA2263" s="59"/>
      <c r="AC2263" s="59"/>
      <c r="AE2263" s="59"/>
      <c r="AG2263" s="59"/>
      <c r="AI2263" s="59"/>
      <c r="AJ2263" s="59"/>
      <c r="AN2263" s="99"/>
    </row>
    <row r="2264" spans="6:40">
      <c r="F2264" s="77"/>
      <c r="G2264" s="92"/>
      <c r="J2264" s="94"/>
      <c r="N2264" s="59"/>
      <c r="O2264" s="59"/>
      <c r="P2264" s="59"/>
      <c r="AA2264" s="59"/>
      <c r="AC2264" s="59"/>
      <c r="AE2264" s="59"/>
      <c r="AG2264" s="59"/>
      <c r="AI2264" s="59"/>
      <c r="AJ2264" s="59"/>
      <c r="AN2264" s="99"/>
    </row>
    <row r="2265" spans="6:40">
      <c r="F2265" s="77"/>
      <c r="G2265" s="92"/>
      <c r="J2265" s="94"/>
      <c r="N2265" s="59"/>
      <c r="O2265" s="59"/>
      <c r="P2265" s="59"/>
      <c r="AA2265" s="59"/>
      <c r="AC2265" s="59"/>
      <c r="AE2265" s="59"/>
      <c r="AG2265" s="59"/>
      <c r="AI2265" s="59"/>
      <c r="AJ2265" s="59"/>
      <c r="AN2265" s="99"/>
    </row>
    <row r="2266" spans="6:40">
      <c r="F2266" s="77"/>
      <c r="G2266" s="92"/>
      <c r="J2266" s="94"/>
      <c r="N2266" s="59"/>
      <c r="O2266" s="59"/>
      <c r="P2266" s="59"/>
      <c r="AA2266" s="59"/>
      <c r="AC2266" s="59"/>
      <c r="AE2266" s="59"/>
      <c r="AG2266" s="59"/>
      <c r="AI2266" s="59"/>
      <c r="AJ2266" s="59"/>
      <c r="AN2266" s="99"/>
    </row>
    <row r="2267" spans="6:40">
      <c r="F2267" s="77"/>
      <c r="G2267" s="92"/>
      <c r="J2267" s="94"/>
      <c r="N2267" s="59"/>
      <c r="O2267" s="59"/>
      <c r="P2267" s="59"/>
      <c r="AA2267" s="59"/>
      <c r="AC2267" s="59"/>
      <c r="AE2267" s="59"/>
      <c r="AG2267" s="59"/>
      <c r="AI2267" s="59"/>
      <c r="AJ2267" s="59"/>
      <c r="AN2267" s="99"/>
    </row>
    <row r="2268" spans="6:40">
      <c r="F2268" s="77"/>
      <c r="G2268" s="92"/>
      <c r="J2268" s="94"/>
      <c r="N2268" s="59"/>
      <c r="O2268" s="59"/>
      <c r="P2268" s="59"/>
      <c r="AA2268" s="59"/>
      <c r="AC2268" s="59"/>
      <c r="AE2268" s="59"/>
      <c r="AG2268" s="59"/>
      <c r="AI2268" s="59"/>
      <c r="AJ2268" s="59"/>
      <c r="AN2268" s="99"/>
    </row>
    <row r="2269" spans="6:40">
      <c r="F2269" s="77"/>
      <c r="G2269" s="92"/>
      <c r="J2269" s="94"/>
      <c r="N2269" s="59"/>
      <c r="O2269" s="59"/>
      <c r="P2269" s="59"/>
      <c r="AA2269" s="59"/>
      <c r="AC2269" s="59"/>
      <c r="AE2269" s="59"/>
      <c r="AG2269" s="59"/>
      <c r="AI2269" s="59"/>
      <c r="AJ2269" s="59"/>
      <c r="AN2269" s="99"/>
    </row>
    <row r="2270" spans="6:40">
      <c r="F2270" s="77"/>
      <c r="G2270" s="92"/>
      <c r="J2270" s="94"/>
      <c r="N2270" s="59"/>
      <c r="O2270" s="59"/>
      <c r="P2270" s="59"/>
      <c r="AA2270" s="59"/>
      <c r="AC2270" s="59"/>
      <c r="AE2270" s="59"/>
      <c r="AG2270" s="59"/>
      <c r="AI2270" s="59"/>
      <c r="AJ2270" s="59"/>
      <c r="AN2270" s="99"/>
    </row>
    <row r="2271" spans="6:40">
      <c r="F2271" s="77"/>
      <c r="G2271" s="92"/>
      <c r="J2271" s="94"/>
      <c r="N2271" s="59"/>
      <c r="O2271" s="59"/>
      <c r="P2271" s="59"/>
      <c r="AA2271" s="59"/>
      <c r="AC2271" s="59"/>
      <c r="AE2271" s="59"/>
      <c r="AG2271" s="59"/>
      <c r="AI2271" s="59"/>
      <c r="AJ2271" s="59"/>
      <c r="AN2271" s="99"/>
    </row>
    <row r="2272" spans="6:40">
      <c r="F2272" s="77"/>
      <c r="G2272" s="92"/>
      <c r="J2272" s="94"/>
      <c r="N2272" s="59"/>
      <c r="O2272" s="59"/>
      <c r="P2272" s="59"/>
      <c r="AA2272" s="59"/>
      <c r="AC2272" s="59"/>
      <c r="AE2272" s="59"/>
      <c r="AG2272" s="59"/>
      <c r="AI2272" s="59"/>
      <c r="AJ2272" s="59"/>
      <c r="AN2272" s="99"/>
    </row>
    <row r="2273" spans="6:40">
      <c r="F2273" s="77"/>
      <c r="G2273" s="92"/>
      <c r="J2273" s="94"/>
      <c r="N2273" s="59"/>
      <c r="O2273" s="59"/>
      <c r="P2273" s="59"/>
      <c r="AA2273" s="59"/>
      <c r="AC2273" s="59"/>
      <c r="AE2273" s="59"/>
      <c r="AG2273" s="59"/>
      <c r="AI2273" s="59"/>
      <c r="AJ2273" s="59"/>
      <c r="AN2273" s="99"/>
    </row>
    <row r="2274" spans="6:40">
      <c r="F2274" s="77"/>
      <c r="G2274" s="92"/>
      <c r="J2274" s="94"/>
      <c r="N2274" s="59"/>
      <c r="O2274" s="59"/>
      <c r="P2274" s="59"/>
      <c r="AA2274" s="59"/>
      <c r="AC2274" s="59"/>
      <c r="AE2274" s="59"/>
      <c r="AG2274" s="59"/>
      <c r="AI2274" s="59"/>
      <c r="AJ2274" s="59"/>
      <c r="AN2274" s="99"/>
    </row>
    <row r="2275" spans="6:40">
      <c r="F2275" s="77"/>
      <c r="G2275" s="92"/>
      <c r="J2275" s="94"/>
      <c r="N2275" s="59"/>
      <c r="O2275" s="59"/>
      <c r="P2275" s="59"/>
      <c r="AA2275" s="59"/>
      <c r="AC2275" s="59"/>
      <c r="AE2275" s="59"/>
      <c r="AG2275" s="59"/>
      <c r="AI2275" s="59"/>
      <c r="AJ2275" s="59"/>
      <c r="AN2275" s="99"/>
    </row>
    <row r="2276" spans="6:40">
      <c r="F2276" s="77"/>
      <c r="G2276" s="92"/>
      <c r="J2276" s="94"/>
      <c r="N2276" s="59"/>
      <c r="O2276" s="59"/>
      <c r="P2276" s="59"/>
      <c r="AA2276" s="59"/>
      <c r="AC2276" s="59"/>
      <c r="AE2276" s="59"/>
      <c r="AG2276" s="59"/>
      <c r="AI2276" s="59"/>
      <c r="AJ2276" s="59"/>
      <c r="AN2276" s="99"/>
    </row>
    <row r="2277" spans="6:40">
      <c r="F2277" s="77"/>
      <c r="G2277" s="92"/>
      <c r="J2277" s="94"/>
      <c r="N2277" s="59"/>
      <c r="O2277" s="59"/>
      <c r="P2277" s="59"/>
      <c r="AA2277" s="59"/>
      <c r="AC2277" s="59"/>
      <c r="AE2277" s="59"/>
      <c r="AG2277" s="59"/>
      <c r="AI2277" s="59"/>
      <c r="AJ2277" s="59"/>
      <c r="AN2277" s="99"/>
    </row>
    <row r="2278" spans="6:40">
      <c r="F2278" s="77"/>
      <c r="G2278" s="92"/>
      <c r="J2278" s="94"/>
      <c r="N2278" s="59"/>
      <c r="O2278" s="59"/>
      <c r="P2278" s="59"/>
      <c r="AA2278" s="59"/>
      <c r="AC2278" s="59"/>
      <c r="AE2278" s="59"/>
      <c r="AG2278" s="59"/>
      <c r="AI2278" s="59"/>
      <c r="AJ2278" s="59"/>
      <c r="AN2278" s="99"/>
    </row>
    <row r="2279" spans="6:40">
      <c r="F2279" s="77"/>
      <c r="G2279" s="92"/>
      <c r="J2279" s="94"/>
      <c r="N2279" s="59"/>
      <c r="O2279" s="59"/>
      <c r="P2279" s="59"/>
      <c r="AA2279" s="59"/>
      <c r="AC2279" s="59"/>
      <c r="AE2279" s="59"/>
      <c r="AG2279" s="59"/>
      <c r="AI2279" s="59"/>
      <c r="AJ2279" s="59"/>
      <c r="AN2279" s="99"/>
    </row>
    <row r="2280" spans="6:40">
      <c r="F2280" s="77"/>
      <c r="G2280" s="92"/>
      <c r="J2280" s="94"/>
      <c r="N2280" s="59"/>
      <c r="O2280" s="59"/>
      <c r="P2280" s="59"/>
      <c r="AA2280" s="59"/>
      <c r="AC2280" s="59"/>
      <c r="AE2280" s="59"/>
      <c r="AG2280" s="59"/>
      <c r="AI2280" s="59"/>
      <c r="AJ2280" s="59"/>
      <c r="AN2280" s="99"/>
    </row>
    <row r="2281" spans="6:40">
      <c r="F2281" s="77"/>
      <c r="G2281" s="92"/>
      <c r="J2281" s="94"/>
      <c r="N2281" s="59"/>
      <c r="O2281" s="59"/>
      <c r="P2281" s="59"/>
      <c r="AA2281" s="59"/>
      <c r="AC2281" s="59"/>
      <c r="AE2281" s="59"/>
      <c r="AG2281" s="59"/>
      <c r="AI2281" s="59"/>
      <c r="AJ2281" s="59"/>
      <c r="AN2281" s="99"/>
    </row>
    <row r="2282" spans="6:40">
      <c r="F2282" s="77"/>
      <c r="G2282" s="92"/>
      <c r="J2282" s="94"/>
      <c r="N2282" s="59"/>
      <c r="O2282" s="59"/>
      <c r="P2282" s="59"/>
      <c r="AA2282" s="59"/>
      <c r="AC2282" s="59"/>
      <c r="AE2282" s="59"/>
      <c r="AG2282" s="59"/>
      <c r="AI2282" s="59"/>
      <c r="AJ2282" s="59"/>
      <c r="AN2282" s="99"/>
    </row>
    <row r="2283" spans="6:40">
      <c r="F2283" s="77"/>
      <c r="G2283" s="92"/>
      <c r="J2283" s="94"/>
      <c r="N2283" s="59"/>
      <c r="O2283" s="59"/>
      <c r="P2283" s="59"/>
      <c r="AA2283" s="59"/>
      <c r="AC2283" s="59"/>
      <c r="AE2283" s="59"/>
      <c r="AG2283" s="59"/>
      <c r="AI2283" s="59"/>
      <c r="AJ2283" s="59"/>
      <c r="AN2283" s="99"/>
    </row>
    <row r="2284" spans="6:40">
      <c r="F2284" s="77"/>
      <c r="G2284" s="92"/>
      <c r="J2284" s="94"/>
      <c r="N2284" s="59"/>
      <c r="O2284" s="59"/>
      <c r="P2284" s="59"/>
      <c r="AA2284" s="59"/>
      <c r="AC2284" s="59"/>
      <c r="AE2284" s="59"/>
      <c r="AG2284" s="59"/>
      <c r="AI2284" s="59"/>
      <c r="AJ2284" s="59"/>
      <c r="AN2284" s="99"/>
    </row>
    <row r="2285" spans="6:40">
      <c r="F2285" s="77"/>
      <c r="G2285" s="92"/>
      <c r="J2285" s="94"/>
      <c r="N2285" s="59"/>
      <c r="O2285" s="59"/>
      <c r="P2285" s="59"/>
      <c r="AA2285" s="59"/>
      <c r="AC2285" s="59"/>
      <c r="AE2285" s="59"/>
      <c r="AG2285" s="59"/>
      <c r="AI2285" s="59"/>
      <c r="AJ2285" s="59"/>
      <c r="AN2285" s="99"/>
    </row>
    <row r="2286" spans="6:40">
      <c r="F2286" s="77"/>
      <c r="G2286" s="92"/>
      <c r="J2286" s="94"/>
      <c r="N2286" s="59"/>
      <c r="O2286" s="59"/>
      <c r="P2286" s="59"/>
      <c r="AA2286" s="59"/>
      <c r="AC2286" s="59"/>
      <c r="AE2286" s="59"/>
      <c r="AG2286" s="59"/>
      <c r="AI2286" s="59"/>
      <c r="AJ2286" s="59"/>
      <c r="AN2286" s="99"/>
    </row>
    <row r="2287" spans="6:40">
      <c r="F2287" s="77"/>
      <c r="G2287" s="92"/>
      <c r="J2287" s="94"/>
      <c r="N2287" s="59"/>
      <c r="O2287" s="59"/>
      <c r="P2287" s="59"/>
      <c r="AA2287" s="59"/>
      <c r="AC2287" s="59"/>
      <c r="AE2287" s="59"/>
      <c r="AG2287" s="59"/>
      <c r="AI2287" s="59"/>
      <c r="AJ2287" s="59"/>
      <c r="AN2287" s="99"/>
    </row>
    <row r="2288" spans="6:40">
      <c r="F2288" s="77"/>
      <c r="G2288" s="92"/>
      <c r="J2288" s="94"/>
      <c r="N2288" s="59"/>
      <c r="O2288" s="59"/>
      <c r="P2288" s="59"/>
      <c r="AA2288" s="59"/>
      <c r="AC2288" s="59"/>
      <c r="AE2288" s="59"/>
      <c r="AG2288" s="59"/>
      <c r="AI2288" s="59"/>
      <c r="AJ2288" s="59"/>
      <c r="AN2288" s="99"/>
    </row>
    <row r="2289" spans="6:40">
      <c r="F2289" s="77"/>
      <c r="G2289" s="92"/>
      <c r="J2289" s="94"/>
      <c r="N2289" s="59"/>
      <c r="O2289" s="59"/>
      <c r="P2289" s="59"/>
      <c r="AA2289" s="59"/>
      <c r="AC2289" s="59"/>
      <c r="AE2289" s="59"/>
      <c r="AG2289" s="59"/>
      <c r="AI2289" s="59"/>
      <c r="AJ2289" s="59"/>
      <c r="AN2289" s="99"/>
    </row>
    <row r="2290" spans="6:40">
      <c r="F2290" s="77"/>
      <c r="G2290" s="92"/>
      <c r="J2290" s="94"/>
      <c r="N2290" s="59"/>
      <c r="O2290" s="59"/>
      <c r="P2290" s="59"/>
      <c r="AA2290" s="59"/>
      <c r="AC2290" s="59"/>
      <c r="AE2290" s="59"/>
      <c r="AG2290" s="59"/>
      <c r="AI2290" s="59"/>
      <c r="AJ2290" s="59"/>
      <c r="AN2290" s="99"/>
    </row>
    <row r="2291" spans="6:40">
      <c r="F2291" s="77"/>
      <c r="G2291" s="92"/>
      <c r="J2291" s="94"/>
      <c r="N2291" s="59"/>
      <c r="O2291" s="59"/>
      <c r="P2291" s="59"/>
      <c r="AA2291" s="59"/>
      <c r="AC2291" s="59"/>
      <c r="AE2291" s="59"/>
      <c r="AG2291" s="59"/>
      <c r="AI2291" s="59"/>
      <c r="AJ2291" s="59"/>
      <c r="AN2291" s="99"/>
    </row>
    <row r="2292" spans="6:40">
      <c r="F2292" s="77"/>
      <c r="G2292" s="92"/>
      <c r="J2292" s="94"/>
      <c r="N2292" s="59"/>
      <c r="O2292" s="59"/>
      <c r="P2292" s="59"/>
      <c r="AA2292" s="59"/>
      <c r="AC2292" s="59"/>
      <c r="AE2292" s="59"/>
      <c r="AG2292" s="59"/>
      <c r="AI2292" s="59"/>
      <c r="AJ2292" s="59"/>
      <c r="AN2292" s="99"/>
    </row>
    <row r="2293" spans="6:40">
      <c r="F2293" s="77"/>
      <c r="G2293" s="92"/>
      <c r="J2293" s="94"/>
      <c r="N2293" s="59"/>
      <c r="O2293" s="59"/>
      <c r="P2293" s="59"/>
      <c r="AA2293" s="59"/>
      <c r="AC2293" s="59"/>
      <c r="AE2293" s="59"/>
      <c r="AG2293" s="59"/>
      <c r="AI2293" s="59"/>
      <c r="AJ2293" s="59"/>
      <c r="AN2293" s="99"/>
    </row>
    <row r="2294" spans="6:40">
      <c r="F2294" s="77"/>
      <c r="G2294" s="92"/>
      <c r="J2294" s="94"/>
      <c r="N2294" s="59"/>
      <c r="O2294" s="59"/>
      <c r="P2294" s="59"/>
      <c r="AA2294" s="59"/>
      <c r="AC2294" s="59"/>
      <c r="AE2294" s="59"/>
      <c r="AG2294" s="59"/>
      <c r="AI2294" s="59"/>
      <c r="AJ2294" s="59"/>
      <c r="AN2294" s="99"/>
    </row>
    <row r="2295" spans="6:40">
      <c r="F2295" s="77"/>
      <c r="G2295" s="92"/>
      <c r="J2295" s="94"/>
      <c r="N2295" s="59"/>
      <c r="O2295" s="59"/>
      <c r="P2295" s="59"/>
      <c r="AA2295" s="59"/>
      <c r="AC2295" s="59"/>
      <c r="AE2295" s="59"/>
      <c r="AG2295" s="59"/>
      <c r="AI2295" s="59"/>
      <c r="AJ2295" s="59"/>
      <c r="AN2295" s="99"/>
    </row>
    <row r="2296" spans="6:40">
      <c r="F2296" s="77"/>
      <c r="G2296" s="92"/>
      <c r="J2296" s="94"/>
      <c r="N2296" s="59"/>
      <c r="O2296" s="59"/>
      <c r="P2296" s="59"/>
      <c r="AA2296" s="59"/>
      <c r="AC2296" s="59"/>
      <c r="AE2296" s="59"/>
      <c r="AG2296" s="59"/>
      <c r="AI2296" s="59"/>
      <c r="AJ2296" s="59"/>
      <c r="AN2296" s="99"/>
    </row>
    <row r="2297" spans="6:40">
      <c r="F2297" s="77"/>
      <c r="G2297" s="92"/>
      <c r="J2297" s="94"/>
      <c r="N2297" s="59"/>
      <c r="O2297" s="59"/>
      <c r="P2297" s="59"/>
      <c r="AA2297" s="59"/>
      <c r="AC2297" s="59"/>
      <c r="AE2297" s="59"/>
      <c r="AG2297" s="59"/>
      <c r="AI2297" s="59"/>
      <c r="AJ2297" s="59"/>
      <c r="AN2297" s="99"/>
    </row>
    <row r="2298" spans="6:40">
      <c r="F2298" s="77"/>
      <c r="G2298" s="92"/>
      <c r="J2298" s="94"/>
      <c r="N2298" s="59"/>
      <c r="O2298" s="59"/>
      <c r="P2298" s="59"/>
      <c r="AA2298" s="59"/>
      <c r="AC2298" s="59"/>
      <c r="AE2298" s="59"/>
      <c r="AG2298" s="59"/>
      <c r="AI2298" s="59"/>
      <c r="AJ2298" s="59"/>
      <c r="AN2298" s="99"/>
    </row>
    <row r="2299" spans="6:40">
      <c r="F2299" s="77"/>
      <c r="G2299" s="92"/>
      <c r="J2299" s="94"/>
      <c r="N2299" s="59"/>
      <c r="O2299" s="59"/>
      <c r="P2299" s="59"/>
      <c r="AA2299" s="59"/>
      <c r="AC2299" s="59"/>
      <c r="AE2299" s="59"/>
      <c r="AG2299" s="59"/>
      <c r="AI2299" s="59"/>
      <c r="AJ2299" s="59"/>
      <c r="AN2299" s="99"/>
    </row>
    <row r="2300" spans="6:40">
      <c r="F2300" s="77"/>
      <c r="G2300" s="92"/>
      <c r="J2300" s="94"/>
      <c r="N2300" s="59"/>
      <c r="O2300" s="59"/>
      <c r="P2300" s="59"/>
      <c r="AA2300" s="59"/>
      <c r="AC2300" s="59"/>
      <c r="AE2300" s="59"/>
      <c r="AG2300" s="59"/>
      <c r="AI2300" s="59"/>
      <c r="AJ2300" s="59"/>
      <c r="AN2300" s="99"/>
    </row>
    <row r="2301" spans="6:40">
      <c r="F2301" s="77"/>
      <c r="G2301" s="92"/>
      <c r="J2301" s="94"/>
      <c r="N2301" s="59"/>
      <c r="O2301" s="59"/>
      <c r="P2301" s="59"/>
      <c r="AA2301" s="59"/>
      <c r="AC2301" s="59"/>
      <c r="AE2301" s="59"/>
      <c r="AG2301" s="59"/>
      <c r="AI2301" s="59"/>
      <c r="AJ2301" s="59"/>
      <c r="AN2301" s="99"/>
    </row>
    <row r="2302" spans="6:40">
      <c r="F2302" s="77"/>
      <c r="G2302" s="92"/>
      <c r="J2302" s="94"/>
      <c r="N2302" s="59"/>
      <c r="O2302" s="59"/>
      <c r="P2302" s="59"/>
      <c r="AA2302" s="59"/>
      <c r="AC2302" s="59"/>
      <c r="AE2302" s="59"/>
      <c r="AG2302" s="59"/>
      <c r="AI2302" s="59"/>
      <c r="AJ2302" s="59"/>
      <c r="AN2302" s="99"/>
    </row>
    <row r="2303" spans="6:40">
      <c r="F2303" s="77"/>
      <c r="G2303" s="92"/>
      <c r="J2303" s="94"/>
      <c r="N2303" s="59"/>
      <c r="O2303" s="59"/>
      <c r="P2303" s="59"/>
      <c r="AA2303" s="59"/>
      <c r="AC2303" s="59"/>
      <c r="AE2303" s="59"/>
      <c r="AG2303" s="59"/>
      <c r="AI2303" s="59"/>
      <c r="AJ2303" s="59"/>
      <c r="AN2303" s="99"/>
    </row>
    <row r="2304" spans="6:40">
      <c r="F2304" s="77"/>
      <c r="G2304" s="92"/>
      <c r="J2304" s="94"/>
      <c r="N2304" s="59"/>
      <c r="O2304" s="59"/>
      <c r="P2304" s="59"/>
      <c r="AA2304" s="59"/>
      <c r="AC2304" s="59"/>
      <c r="AE2304" s="59"/>
      <c r="AG2304" s="59"/>
      <c r="AI2304" s="59"/>
      <c r="AJ2304" s="59"/>
      <c r="AN2304" s="99"/>
    </row>
    <row r="2305" spans="6:40">
      <c r="F2305" s="77"/>
      <c r="G2305" s="92"/>
      <c r="J2305" s="94"/>
      <c r="N2305" s="59"/>
      <c r="O2305" s="59"/>
      <c r="P2305" s="59"/>
      <c r="AA2305" s="59"/>
      <c r="AC2305" s="59"/>
      <c r="AE2305" s="59"/>
      <c r="AG2305" s="59"/>
      <c r="AI2305" s="59"/>
      <c r="AJ2305" s="59"/>
      <c r="AN2305" s="99"/>
    </row>
    <row r="2306" spans="6:40">
      <c r="F2306" s="77"/>
      <c r="G2306" s="92"/>
      <c r="J2306" s="94"/>
      <c r="N2306" s="59"/>
      <c r="O2306" s="59"/>
      <c r="P2306" s="59"/>
      <c r="AA2306" s="59"/>
      <c r="AC2306" s="59"/>
      <c r="AE2306" s="59"/>
      <c r="AG2306" s="59"/>
      <c r="AI2306" s="59"/>
      <c r="AJ2306" s="59"/>
      <c r="AN2306" s="99"/>
    </row>
    <row r="2307" spans="6:40">
      <c r="F2307" s="77"/>
      <c r="G2307" s="92"/>
      <c r="J2307" s="94"/>
      <c r="N2307" s="59"/>
      <c r="O2307" s="59"/>
      <c r="P2307" s="59"/>
      <c r="AA2307" s="59"/>
      <c r="AC2307" s="59"/>
      <c r="AE2307" s="59"/>
      <c r="AG2307" s="59"/>
      <c r="AI2307" s="59"/>
      <c r="AJ2307" s="59"/>
      <c r="AN2307" s="99"/>
    </row>
    <row r="2308" spans="6:40">
      <c r="F2308" s="77"/>
      <c r="G2308" s="92"/>
      <c r="J2308" s="94"/>
      <c r="N2308" s="59"/>
      <c r="O2308" s="59"/>
      <c r="P2308" s="59"/>
      <c r="AA2308" s="59"/>
      <c r="AC2308" s="59"/>
      <c r="AE2308" s="59"/>
      <c r="AG2308" s="59"/>
      <c r="AI2308" s="59"/>
      <c r="AJ2308" s="59"/>
      <c r="AN2308" s="99"/>
    </row>
    <row r="2309" spans="6:40">
      <c r="F2309" s="77"/>
      <c r="G2309" s="92"/>
      <c r="J2309" s="94"/>
      <c r="N2309" s="59"/>
      <c r="O2309" s="59"/>
      <c r="P2309" s="59"/>
      <c r="AA2309" s="59"/>
      <c r="AC2309" s="59"/>
      <c r="AE2309" s="59"/>
      <c r="AG2309" s="59"/>
      <c r="AI2309" s="59"/>
      <c r="AJ2309" s="59"/>
      <c r="AN2309" s="99"/>
    </row>
    <row r="2310" spans="6:40">
      <c r="F2310" s="77"/>
      <c r="G2310" s="92"/>
      <c r="J2310" s="94"/>
      <c r="N2310" s="59"/>
      <c r="O2310" s="59"/>
      <c r="P2310" s="59"/>
      <c r="AA2310" s="59"/>
      <c r="AC2310" s="59"/>
      <c r="AE2310" s="59"/>
      <c r="AG2310" s="59"/>
      <c r="AI2310" s="59"/>
      <c r="AJ2310" s="59"/>
      <c r="AN2310" s="99"/>
    </row>
    <row r="2311" spans="6:40">
      <c r="F2311" s="77"/>
      <c r="G2311" s="92"/>
      <c r="J2311" s="94"/>
      <c r="N2311" s="59"/>
      <c r="O2311" s="59"/>
      <c r="P2311" s="59"/>
      <c r="AA2311" s="59"/>
      <c r="AC2311" s="59"/>
      <c r="AE2311" s="59"/>
      <c r="AG2311" s="59"/>
      <c r="AI2311" s="59"/>
      <c r="AJ2311" s="59"/>
      <c r="AN2311" s="99"/>
    </row>
    <row r="2312" spans="6:40">
      <c r="F2312" s="77"/>
      <c r="G2312" s="92"/>
      <c r="J2312" s="94"/>
      <c r="N2312" s="59"/>
      <c r="O2312" s="59"/>
      <c r="P2312" s="59"/>
      <c r="AA2312" s="59"/>
      <c r="AC2312" s="59"/>
      <c r="AE2312" s="59"/>
      <c r="AG2312" s="59"/>
      <c r="AI2312" s="59"/>
      <c r="AJ2312" s="59"/>
      <c r="AN2312" s="99"/>
    </row>
    <row r="2313" spans="6:40">
      <c r="F2313" s="77"/>
      <c r="G2313" s="92"/>
      <c r="J2313" s="94"/>
      <c r="N2313" s="59"/>
      <c r="O2313" s="59"/>
      <c r="P2313" s="59"/>
      <c r="AA2313" s="59"/>
      <c r="AC2313" s="59"/>
      <c r="AE2313" s="59"/>
      <c r="AG2313" s="59"/>
      <c r="AI2313" s="59"/>
      <c r="AJ2313" s="59"/>
      <c r="AN2313" s="99"/>
    </row>
    <row r="2314" spans="6:40">
      <c r="F2314" s="77"/>
      <c r="G2314" s="92"/>
      <c r="J2314" s="94"/>
      <c r="N2314" s="59"/>
      <c r="O2314" s="59"/>
      <c r="P2314" s="59"/>
      <c r="AA2314" s="59"/>
      <c r="AC2314" s="59"/>
      <c r="AE2314" s="59"/>
      <c r="AG2314" s="59"/>
      <c r="AI2314" s="59"/>
      <c r="AJ2314" s="59"/>
      <c r="AN2314" s="99"/>
    </row>
    <row r="2315" spans="6:40">
      <c r="F2315" s="77"/>
      <c r="G2315" s="92"/>
      <c r="J2315" s="94"/>
      <c r="N2315" s="59"/>
      <c r="O2315" s="59"/>
      <c r="P2315" s="59"/>
      <c r="AA2315" s="59"/>
      <c r="AC2315" s="59"/>
      <c r="AE2315" s="59"/>
      <c r="AG2315" s="59"/>
      <c r="AI2315" s="59"/>
      <c r="AJ2315" s="59"/>
      <c r="AN2315" s="99"/>
    </row>
    <row r="2316" spans="6:40">
      <c r="F2316" s="77"/>
      <c r="G2316" s="92"/>
      <c r="J2316" s="94"/>
      <c r="N2316" s="59"/>
      <c r="O2316" s="59"/>
      <c r="P2316" s="59"/>
      <c r="AA2316" s="59"/>
      <c r="AC2316" s="59"/>
      <c r="AE2316" s="59"/>
      <c r="AG2316" s="59"/>
      <c r="AI2316" s="59"/>
      <c r="AJ2316" s="59"/>
      <c r="AN2316" s="99"/>
    </row>
    <row r="2317" spans="6:40">
      <c r="F2317" s="77"/>
      <c r="G2317" s="92"/>
      <c r="J2317" s="94"/>
      <c r="N2317" s="59"/>
      <c r="O2317" s="59"/>
      <c r="P2317" s="59"/>
      <c r="AA2317" s="59"/>
      <c r="AC2317" s="59"/>
      <c r="AE2317" s="59"/>
      <c r="AG2317" s="59"/>
      <c r="AI2317" s="59"/>
      <c r="AJ2317" s="59"/>
      <c r="AN2317" s="99"/>
    </row>
    <row r="2318" spans="6:40">
      <c r="F2318" s="77"/>
      <c r="G2318" s="92"/>
      <c r="J2318" s="94"/>
      <c r="N2318" s="59"/>
      <c r="O2318" s="59"/>
      <c r="P2318" s="59"/>
      <c r="AA2318" s="59"/>
      <c r="AC2318" s="59"/>
      <c r="AE2318" s="59"/>
      <c r="AG2318" s="59"/>
      <c r="AI2318" s="59"/>
      <c r="AJ2318" s="59"/>
      <c r="AN2318" s="99"/>
    </row>
    <row r="2319" spans="6:40">
      <c r="F2319" s="77"/>
      <c r="G2319" s="92"/>
      <c r="J2319" s="94"/>
      <c r="N2319" s="59"/>
      <c r="O2319" s="59"/>
      <c r="P2319" s="59"/>
      <c r="AA2319" s="59"/>
      <c r="AC2319" s="59"/>
      <c r="AE2319" s="59"/>
      <c r="AG2319" s="59"/>
      <c r="AI2319" s="59"/>
      <c r="AJ2319" s="59"/>
      <c r="AN2319" s="99"/>
    </row>
    <row r="2320" spans="6:40">
      <c r="F2320" s="77"/>
      <c r="G2320" s="92"/>
      <c r="J2320" s="94"/>
      <c r="N2320" s="59"/>
      <c r="O2320" s="59"/>
      <c r="P2320" s="59"/>
      <c r="AA2320" s="59"/>
      <c r="AC2320" s="59"/>
      <c r="AE2320" s="59"/>
      <c r="AG2320" s="59"/>
      <c r="AI2320" s="59"/>
      <c r="AJ2320" s="59"/>
      <c r="AN2320" s="99"/>
    </row>
    <row r="2321" spans="6:40">
      <c r="F2321" s="77"/>
      <c r="G2321" s="92"/>
      <c r="J2321" s="94"/>
      <c r="N2321" s="59"/>
      <c r="O2321" s="59"/>
      <c r="P2321" s="59"/>
      <c r="AA2321" s="59"/>
      <c r="AC2321" s="59"/>
      <c r="AE2321" s="59"/>
      <c r="AG2321" s="59"/>
      <c r="AI2321" s="59"/>
      <c r="AJ2321" s="59"/>
      <c r="AN2321" s="99"/>
    </row>
    <row r="2322" spans="6:40">
      <c r="F2322" s="77"/>
      <c r="G2322" s="92"/>
      <c r="J2322" s="94"/>
      <c r="N2322" s="59"/>
      <c r="O2322" s="59"/>
      <c r="P2322" s="59"/>
      <c r="AA2322" s="59"/>
      <c r="AC2322" s="59"/>
      <c r="AE2322" s="59"/>
      <c r="AG2322" s="59"/>
      <c r="AI2322" s="59"/>
      <c r="AJ2322" s="59"/>
      <c r="AN2322" s="99"/>
    </row>
    <row r="2323" spans="6:40">
      <c r="F2323" s="77"/>
      <c r="G2323" s="92"/>
      <c r="J2323" s="94"/>
      <c r="N2323" s="59"/>
      <c r="O2323" s="59"/>
      <c r="P2323" s="59"/>
      <c r="AA2323" s="59"/>
      <c r="AC2323" s="59"/>
      <c r="AE2323" s="59"/>
      <c r="AG2323" s="59"/>
      <c r="AI2323" s="59"/>
      <c r="AJ2323" s="59"/>
      <c r="AN2323" s="99"/>
    </row>
    <row r="2324" spans="6:40">
      <c r="F2324" s="77"/>
      <c r="G2324" s="92"/>
      <c r="J2324" s="94"/>
      <c r="N2324" s="59"/>
      <c r="O2324" s="59"/>
      <c r="P2324" s="59"/>
      <c r="AA2324" s="59"/>
      <c r="AC2324" s="59"/>
      <c r="AE2324" s="59"/>
      <c r="AG2324" s="59"/>
      <c r="AI2324" s="59"/>
      <c r="AJ2324" s="59"/>
      <c r="AN2324" s="99"/>
    </row>
    <row r="2325" spans="6:40">
      <c r="F2325" s="77"/>
      <c r="G2325" s="92"/>
      <c r="J2325" s="94"/>
      <c r="N2325" s="59"/>
      <c r="O2325" s="59"/>
      <c r="P2325" s="59"/>
      <c r="AA2325" s="59"/>
      <c r="AC2325" s="59"/>
      <c r="AE2325" s="59"/>
      <c r="AG2325" s="59"/>
      <c r="AI2325" s="59"/>
      <c r="AJ2325" s="59"/>
      <c r="AN2325" s="99"/>
    </row>
    <row r="2326" spans="6:40">
      <c r="F2326" s="77"/>
      <c r="G2326" s="92"/>
      <c r="J2326" s="94"/>
      <c r="N2326" s="59"/>
      <c r="O2326" s="59"/>
      <c r="P2326" s="59"/>
      <c r="AA2326" s="59"/>
      <c r="AC2326" s="59"/>
      <c r="AE2326" s="59"/>
      <c r="AG2326" s="59"/>
      <c r="AI2326" s="59"/>
      <c r="AJ2326" s="59"/>
      <c r="AN2326" s="99"/>
    </row>
    <row r="2327" spans="6:40">
      <c r="F2327" s="77"/>
      <c r="G2327" s="92"/>
      <c r="J2327" s="94"/>
      <c r="N2327" s="59"/>
      <c r="O2327" s="59"/>
      <c r="P2327" s="59"/>
      <c r="AA2327" s="59"/>
      <c r="AC2327" s="59"/>
      <c r="AE2327" s="59"/>
      <c r="AG2327" s="59"/>
      <c r="AI2327" s="59"/>
      <c r="AJ2327" s="59"/>
      <c r="AN2327" s="99"/>
    </row>
    <row r="2328" spans="6:40">
      <c r="F2328" s="77"/>
      <c r="G2328" s="92"/>
      <c r="J2328" s="94"/>
      <c r="N2328" s="59"/>
      <c r="O2328" s="59"/>
      <c r="P2328" s="59"/>
      <c r="AA2328" s="59"/>
      <c r="AC2328" s="59"/>
      <c r="AE2328" s="59"/>
      <c r="AG2328" s="59"/>
      <c r="AI2328" s="59"/>
      <c r="AJ2328" s="59"/>
      <c r="AN2328" s="99"/>
    </row>
    <row r="2329" spans="6:40">
      <c r="F2329" s="77"/>
      <c r="G2329" s="92"/>
      <c r="J2329" s="94"/>
      <c r="N2329" s="59"/>
      <c r="O2329" s="59"/>
      <c r="P2329" s="59"/>
      <c r="AA2329" s="59"/>
      <c r="AC2329" s="59"/>
      <c r="AE2329" s="59"/>
      <c r="AG2329" s="59"/>
      <c r="AI2329" s="59"/>
      <c r="AJ2329" s="59"/>
      <c r="AN2329" s="99"/>
    </row>
    <row r="2330" spans="6:40">
      <c r="F2330" s="77"/>
      <c r="G2330" s="92"/>
      <c r="J2330" s="94"/>
      <c r="N2330" s="59"/>
      <c r="O2330" s="59"/>
      <c r="P2330" s="59"/>
      <c r="AA2330" s="59"/>
      <c r="AC2330" s="59"/>
      <c r="AE2330" s="59"/>
      <c r="AG2330" s="59"/>
      <c r="AI2330" s="59"/>
      <c r="AJ2330" s="59"/>
      <c r="AN2330" s="99"/>
    </row>
    <row r="2331" spans="6:40">
      <c r="F2331" s="77"/>
      <c r="G2331" s="92"/>
      <c r="J2331" s="94"/>
      <c r="N2331" s="59"/>
      <c r="O2331" s="59"/>
      <c r="P2331" s="59"/>
      <c r="AA2331" s="59"/>
      <c r="AC2331" s="59"/>
      <c r="AE2331" s="59"/>
      <c r="AG2331" s="59"/>
      <c r="AI2331" s="59"/>
      <c r="AJ2331" s="59"/>
      <c r="AN2331" s="99"/>
    </row>
    <row r="2332" spans="6:40">
      <c r="F2332" s="77"/>
      <c r="G2332" s="92"/>
      <c r="J2332" s="94"/>
      <c r="N2332" s="59"/>
      <c r="O2332" s="59"/>
      <c r="P2332" s="59"/>
      <c r="AA2332" s="59"/>
      <c r="AC2332" s="59"/>
      <c r="AE2332" s="59"/>
      <c r="AG2332" s="59"/>
      <c r="AI2332" s="59"/>
      <c r="AJ2332" s="59"/>
      <c r="AN2332" s="99"/>
    </row>
    <row r="2333" spans="6:40">
      <c r="F2333" s="77"/>
      <c r="G2333" s="92"/>
      <c r="J2333" s="94"/>
      <c r="N2333" s="59"/>
      <c r="O2333" s="59"/>
      <c r="P2333" s="59"/>
      <c r="AA2333" s="59"/>
      <c r="AC2333" s="59"/>
      <c r="AE2333" s="59"/>
      <c r="AG2333" s="59"/>
      <c r="AI2333" s="59"/>
      <c r="AJ2333" s="59"/>
      <c r="AN2333" s="99"/>
    </row>
    <row r="2334" spans="6:40">
      <c r="F2334" s="77"/>
      <c r="G2334" s="92"/>
      <c r="J2334" s="94"/>
      <c r="N2334" s="59"/>
      <c r="O2334" s="59"/>
      <c r="P2334" s="59"/>
      <c r="AA2334" s="59"/>
      <c r="AC2334" s="59"/>
      <c r="AE2334" s="59"/>
      <c r="AG2334" s="59"/>
      <c r="AI2334" s="59"/>
      <c r="AJ2334" s="59"/>
      <c r="AN2334" s="99"/>
    </row>
    <row r="2335" spans="6:40">
      <c r="F2335" s="77"/>
      <c r="G2335" s="92"/>
      <c r="J2335" s="94"/>
      <c r="N2335" s="59"/>
      <c r="O2335" s="59"/>
      <c r="P2335" s="59"/>
      <c r="AA2335" s="59"/>
      <c r="AC2335" s="59"/>
      <c r="AE2335" s="59"/>
      <c r="AG2335" s="59"/>
      <c r="AI2335" s="59"/>
      <c r="AJ2335" s="59"/>
      <c r="AN2335" s="99"/>
    </row>
    <row r="2336" spans="6:40">
      <c r="F2336" s="77"/>
      <c r="G2336" s="92"/>
      <c r="J2336" s="94"/>
      <c r="N2336" s="59"/>
      <c r="O2336" s="59"/>
      <c r="P2336" s="59"/>
      <c r="AA2336" s="59"/>
      <c r="AC2336" s="59"/>
      <c r="AE2336" s="59"/>
      <c r="AG2336" s="59"/>
      <c r="AI2336" s="59"/>
      <c r="AJ2336" s="59"/>
      <c r="AN2336" s="99"/>
    </row>
    <row r="2337" spans="6:40">
      <c r="F2337" s="77"/>
      <c r="G2337" s="92"/>
      <c r="J2337" s="94"/>
      <c r="N2337" s="59"/>
      <c r="O2337" s="59"/>
      <c r="P2337" s="59"/>
      <c r="AA2337" s="59"/>
      <c r="AC2337" s="59"/>
      <c r="AE2337" s="59"/>
      <c r="AG2337" s="59"/>
      <c r="AI2337" s="59"/>
      <c r="AJ2337" s="59"/>
      <c r="AN2337" s="99"/>
    </row>
    <row r="2338" spans="6:40">
      <c r="F2338" s="77"/>
      <c r="G2338" s="92"/>
      <c r="J2338" s="94"/>
      <c r="N2338" s="59"/>
      <c r="O2338" s="59"/>
      <c r="P2338" s="59"/>
      <c r="AA2338" s="59"/>
      <c r="AC2338" s="59"/>
      <c r="AE2338" s="59"/>
      <c r="AG2338" s="59"/>
      <c r="AI2338" s="59"/>
      <c r="AJ2338" s="59"/>
      <c r="AN2338" s="99"/>
    </row>
    <row r="2339" spans="6:40">
      <c r="F2339" s="77"/>
      <c r="G2339" s="92"/>
      <c r="J2339" s="94"/>
      <c r="N2339" s="59"/>
      <c r="O2339" s="59"/>
      <c r="P2339" s="59"/>
      <c r="AA2339" s="59"/>
      <c r="AC2339" s="59"/>
      <c r="AE2339" s="59"/>
      <c r="AG2339" s="59"/>
      <c r="AI2339" s="59"/>
      <c r="AJ2339" s="59"/>
      <c r="AN2339" s="99"/>
    </row>
    <row r="2340" spans="6:40">
      <c r="F2340" s="77"/>
      <c r="G2340" s="92"/>
      <c r="J2340" s="94"/>
      <c r="N2340" s="59"/>
      <c r="O2340" s="59"/>
      <c r="P2340" s="59"/>
      <c r="AA2340" s="59"/>
      <c r="AC2340" s="59"/>
      <c r="AE2340" s="59"/>
      <c r="AG2340" s="59"/>
      <c r="AI2340" s="59"/>
      <c r="AJ2340" s="59"/>
      <c r="AN2340" s="99"/>
    </row>
    <row r="2341" spans="6:40">
      <c r="F2341" s="77"/>
      <c r="G2341" s="92"/>
      <c r="J2341" s="94"/>
      <c r="N2341" s="59"/>
      <c r="O2341" s="59"/>
      <c r="P2341" s="59"/>
      <c r="AA2341" s="59"/>
      <c r="AC2341" s="59"/>
      <c r="AE2341" s="59"/>
      <c r="AG2341" s="59"/>
      <c r="AI2341" s="59"/>
      <c r="AJ2341" s="59"/>
      <c r="AN2341" s="99"/>
    </row>
    <row r="2342" spans="6:40">
      <c r="F2342" s="77"/>
      <c r="G2342" s="92"/>
      <c r="J2342" s="94"/>
      <c r="N2342" s="59"/>
      <c r="O2342" s="59"/>
      <c r="P2342" s="59"/>
      <c r="AA2342" s="59"/>
      <c r="AC2342" s="59"/>
      <c r="AE2342" s="59"/>
      <c r="AG2342" s="59"/>
      <c r="AI2342" s="59"/>
      <c r="AJ2342" s="59"/>
      <c r="AN2342" s="99"/>
    </row>
    <row r="2343" spans="6:40">
      <c r="F2343" s="77"/>
      <c r="G2343" s="92"/>
      <c r="J2343" s="94"/>
      <c r="N2343" s="59"/>
      <c r="O2343" s="59"/>
      <c r="P2343" s="59"/>
      <c r="AA2343" s="59"/>
      <c r="AC2343" s="59"/>
      <c r="AE2343" s="59"/>
      <c r="AG2343" s="59"/>
      <c r="AI2343" s="59"/>
      <c r="AJ2343" s="59"/>
      <c r="AN2343" s="99"/>
    </row>
    <row r="2344" spans="6:40">
      <c r="F2344" s="77"/>
      <c r="G2344" s="92"/>
      <c r="J2344" s="94"/>
      <c r="N2344" s="59"/>
      <c r="O2344" s="59"/>
      <c r="P2344" s="59"/>
      <c r="AA2344" s="59"/>
      <c r="AC2344" s="59"/>
      <c r="AE2344" s="59"/>
      <c r="AG2344" s="59"/>
      <c r="AI2344" s="59"/>
      <c r="AJ2344" s="59"/>
      <c r="AN2344" s="99"/>
    </row>
    <row r="2345" spans="6:40">
      <c r="F2345" s="77"/>
      <c r="G2345" s="92"/>
      <c r="J2345" s="94"/>
      <c r="N2345" s="59"/>
      <c r="O2345" s="59"/>
      <c r="P2345" s="59"/>
      <c r="AA2345" s="59"/>
      <c r="AC2345" s="59"/>
      <c r="AE2345" s="59"/>
      <c r="AG2345" s="59"/>
      <c r="AI2345" s="59"/>
      <c r="AJ2345" s="59"/>
      <c r="AN2345" s="99"/>
    </row>
    <row r="2346" spans="6:40">
      <c r="F2346" s="77"/>
      <c r="G2346" s="92"/>
      <c r="J2346" s="94"/>
      <c r="N2346" s="59"/>
      <c r="O2346" s="59"/>
      <c r="P2346" s="59"/>
      <c r="AA2346" s="59"/>
      <c r="AC2346" s="59"/>
      <c r="AE2346" s="59"/>
      <c r="AG2346" s="59"/>
      <c r="AI2346" s="59"/>
      <c r="AJ2346" s="59"/>
      <c r="AN2346" s="99"/>
    </row>
    <row r="2347" spans="6:40">
      <c r="F2347" s="77"/>
      <c r="G2347" s="92"/>
      <c r="J2347" s="94"/>
      <c r="N2347" s="59"/>
      <c r="O2347" s="59"/>
      <c r="P2347" s="59"/>
      <c r="AA2347" s="59"/>
      <c r="AC2347" s="59"/>
      <c r="AE2347" s="59"/>
      <c r="AG2347" s="59"/>
      <c r="AI2347" s="59"/>
      <c r="AJ2347" s="59"/>
      <c r="AN2347" s="99"/>
    </row>
    <row r="2348" spans="6:40">
      <c r="F2348" s="77"/>
      <c r="G2348" s="92"/>
      <c r="J2348" s="94"/>
      <c r="N2348" s="59"/>
      <c r="O2348" s="59"/>
      <c r="P2348" s="59"/>
      <c r="AA2348" s="59"/>
      <c r="AC2348" s="59"/>
      <c r="AE2348" s="59"/>
      <c r="AG2348" s="59"/>
      <c r="AI2348" s="59"/>
      <c r="AJ2348" s="59"/>
      <c r="AN2348" s="99"/>
    </row>
    <row r="2349" spans="6:40">
      <c r="F2349" s="77"/>
      <c r="G2349" s="92"/>
      <c r="J2349" s="94"/>
      <c r="N2349" s="59"/>
      <c r="O2349" s="59"/>
      <c r="P2349" s="59"/>
      <c r="AA2349" s="59"/>
      <c r="AC2349" s="59"/>
      <c r="AE2349" s="59"/>
      <c r="AG2349" s="59"/>
      <c r="AI2349" s="59"/>
      <c r="AJ2349" s="59"/>
      <c r="AN2349" s="99"/>
    </row>
    <row r="2350" spans="6:40">
      <c r="F2350" s="77"/>
      <c r="G2350" s="92"/>
      <c r="J2350" s="94"/>
      <c r="N2350" s="59"/>
      <c r="O2350" s="59"/>
      <c r="P2350" s="59"/>
      <c r="AA2350" s="59"/>
      <c r="AC2350" s="59"/>
      <c r="AE2350" s="59"/>
      <c r="AG2350" s="59"/>
      <c r="AI2350" s="59"/>
      <c r="AJ2350" s="59"/>
      <c r="AN2350" s="99"/>
    </row>
    <row r="2351" spans="6:40">
      <c r="F2351" s="77"/>
      <c r="G2351" s="92"/>
      <c r="J2351" s="94"/>
      <c r="N2351" s="59"/>
      <c r="O2351" s="59"/>
      <c r="P2351" s="59"/>
      <c r="AA2351" s="59"/>
      <c r="AC2351" s="59"/>
      <c r="AE2351" s="59"/>
      <c r="AG2351" s="59"/>
      <c r="AI2351" s="59"/>
      <c r="AJ2351" s="59"/>
      <c r="AN2351" s="99"/>
    </row>
    <row r="2352" spans="6:40">
      <c r="F2352" s="77"/>
      <c r="G2352" s="92"/>
      <c r="J2352" s="94"/>
      <c r="N2352" s="59"/>
      <c r="O2352" s="59"/>
      <c r="P2352" s="59"/>
      <c r="AA2352" s="59"/>
      <c r="AC2352" s="59"/>
      <c r="AE2352" s="59"/>
      <c r="AG2352" s="59"/>
      <c r="AI2352" s="59"/>
      <c r="AJ2352" s="59"/>
      <c r="AN2352" s="99"/>
    </row>
    <row r="2353" spans="6:40">
      <c r="F2353" s="77"/>
      <c r="G2353" s="92"/>
      <c r="J2353" s="94"/>
      <c r="N2353" s="59"/>
      <c r="O2353" s="59"/>
      <c r="P2353" s="59"/>
      <c r="AA2353" s="59"/>
      <c r="AC2353" s="59"/>
      <c r="AE2353" s="59"/>
      <c r="AG2353" s="59"/>
      <c r="AI2353" s="59"/>
      <c r="AJ2353" s="59"/>
      <c r="AN2353" s="99"/>
    </row>
    <row r="2354" spans="6:40">
      <c r="F2354" s="77"/>
      <c r="G2354" s="92"/>
      <c r="J2354" s="94"/>
      <c r="N2354" s="59"/>
      <c r="O2354" s="59"/>
      <c r="P2354" s="59"/>
      <c r="AA2354" s="59"/>
      <c r="AC2354" s="59"/>
      <c r="AE2354" s="59"/>
      <c r="AG2354" s="59"/>
      <c r="AI2354" s="59"/>
      <c r="AJ2354" s="59"/>
      <c r="AN2354" s="99"/>
    </row>
    <row r="2355" spans="6:40">
      <c r="F2355" s="77"/>
      <c r="G2355" s="92"/>
      <c r="J2355" s="94"/>
      <c r="N2355" s="59"/>
      <c r="O2355" s="59"/>
      <c r="P2355" s="59"/>
      <c r="AA2355" s="59"/>
      <c r="AC2355" s="59"/>
      <c r="AE2355" s="59"/>
      <c r="AG2355" s="59"/>
      <c r="AI2355" s="59"/>
      <c r="AJ2355" s="59"/>
      <c r="AN2355" s="99"/>
    </row>
    <row r="2356" spans="6:40">
      <c r="F2356" s="77"/>
      <c r="G2356" s="92"/>
      <c r="J2356" s="94"/>
      <c r="N2356" s="59"/>
      <c r="O2356" s="59"/>
      <c r="P2356" s="59"/>
      <c r="AA2356" s="59"/>
      <c r="AC2356" s="59"/>
      <c r="AE2356" s="59"/>
      <c r="AG2356" s="59"/>
      <c r="AI2356" s="59"/>
      <c r="AJ2356" s="59"/>
      <c r="AN2356" s="99"/>
    </row>
    <row r="2357" spans="6:40">
      <c r="F2357" s="77"/>
      <c r="G2357" s="92"/>
      <c r="J2357" s="94"/>
      <c r="N2357" s="59"/>
      <c r="O2357" s="59"/>
      <c r="P2357" s="59"/>
      <c r="AA2357" s="59"/>
      <c r="AC2357" s="59"/>
      <c r="AE2357" s="59"/>
      <c r="AG2357" s="59"/>
      <c r="AI2357" s="59"/>
      <c r="AJ2357" s="59"/>
      <c r="AN2357" s="99"/>
    </row>
    <row r="2358" spans="6:40">
      <c r="F2358" s="77"/>
      <c r="G2358" s="92"/>
      <c r="J2358" s="94"/>
      <c r="N2358" s="59"/>
      <c r="O2358" s="59"/>
      <c r="P2358" s="59"/>
      <c r="AA2358" s="59"/>
      <c r="AC2358" s="59"/>
      <c r="AE2358" s="59"/>
      <c r="AG2358" s="59"/>
      <c r="AI2358" s="59"/>
      <c r="AJ2358" s="59"/>
      <c r="AN2358" s="99"/>
    </row>
    <row r="2359" spans="6:40">
      <c r="F2359" s="77"/>
      <c r="G2359" s="92"/>
      <c r="J2359" s="94"/>
      <c r="N2359" s="59"/>
      <c r="O2359" s="59"/>
      <c r="P2359" s="59"/>
      <c r="AA2359" s="59"/>
      <c r="AC2359" s="59"/>
      <c r="AE2359" s="59"/>
      <c r="AG2359" s="59"/>
      <c r="AI2359" s="59"/>
      <c r="AJ2359" s="59"/>
      <c r="AN2359" s="99"/>
    </row>
    <row r="2360" spans="6:40">
      <c r="F2360" s="77"/>
      <c r="G2360" s="92"/>
      <c r="J2360" s="94"/>
      <c r="N2360" s="59"/>
      <c r="O2360" s="59"/>
      <c r="P2360" s="59"/>
      <c r="AA2360" s="59"/>
      <c r="AC2360" s="59"/>
      <c r="AE2360" s="59"/>
      <c r="AG2360" s="59"/>
      <c r="AI2360" s="59"/>
      <c r="AJ2360" s="59"/>
      <c r="AN2360" s="99"/>
    </row>
    <row r="2361" spans="6:40">
      <c r="F2361" s="77"/>
      <c r="G2361" s="92"/>
      <c r="J2361" s="94"/>
      <c r="N2361" s="59"/>
      <c r="O2361" s="59"/>
      <c r="P2361" s="59"/>
      <c r="AA2361" s="59"/>
      <c r="AC2361" s="59"/>
      <c r="AE2361" s="59"/>
      <c r="AG2361" s="59"/>
      <c r="AI2361" s="59"/>
      <c r="AJ2361" s="59"/>
      <c r="AN2361" s="99"/>
    </row>
    <row r="2362" spans="6:40">
      <c r="F2362" s="77"/>
      <c r="G2362" s="92"/>
      <c r="J2362" s="94"/>
      <c r="N2362" s="59"/>
      <c r="O2362" s="59"/>
      <c r="P2362" s="59"/>
      <c r="AA2362" s="59"/>
      <c r="AC2362" s="59"/>
      <c r="AE2362" s="59"/>
      <c r="AG2362" s="59"/>
      <c r="AI2362" s="59"/>
      <c r="AJ2362" s="59"/>
      <c r="AN2362" s="99"/>
    </row>
    <row r="2363" spans="6:40">
      <c r="F2363" s="77"/>
      <c r="G2363" s="92"/>
      <c r="J2363" s="94"/>
      <c r="N2363" s="59"/>
      <c r="O2363" s="59"/>
      <c r="P2363" s="59"/>
      <c r="AA2363" s="59"/>
      <c r="AC2363" s="59"/>
      <c r="AE2363" s="59"/>
      <c r="AG2363" s="59"/>
      <c r="AI2363" s="59"/>
      <c r="AJ2363" s="59"/>
      <c r="AN2363" s="99"/>
    </row>
    <row r="2364" spans="6:40">
      <c r="F2364" s="77"/>
      <c r="G2364" s="92"/>
      <c r="J2364" s="94"/>
      <c r="N2364" s="59"/>
      <c r="O2364" s="59"/>
      <c r="P2364" s="59"/>
      <c r="AA2364" s="59"/>
      <c r="AC2364" s="59"/>
      <c r="AE2364" s="59"/>
      <c r="AG2364" s="59"/>
      <c r="AI2364" s="59"/>
      <c r="AJ2364" s="59"/>
      <c r="AN2364" s="99"/>
    </row>
    <row r="2365" spans="6:40">
      <c r="F2365" s="77"/>
      <c r="G2365" s="92"/>
      <c r="J2365" s="94"/>
      <c r="N2365" s="59"/>
      <c r="O2365" s="59"/>
      <c r="P2365" s="59"/>
      <c r="AA2365" s="59"/>
      <c r="AC2365" s="59"/>
      <c r="AE2365" s="59"/>
      <c r="AG2365" s="59"/>
      <c r="AI2365" s="59"/>
      <c r="AJ2365" s="59"/>
      <c r="AN2365" s="99"/>
    </row>
    <row r="2366" spans="6:40">
      <c r="F2366" s="77"/>
      <c r="G2366" s="92"/>
      <c r="J2366" s="94"/>
      <c r="N2366" s="59"/>
      <c r="O2366" s="59"/>
      <c r="P2366" s="59"/>
      <c r="AA2366" s="59"/>
      <c r="AC2366" s="59"/>
      <c r="AE2366" s="59"/>
      <c r="AG2366" s="59"/>
      <c r="AI2366" s="59"/>
      <c r="AJ2366" s="59"/>
      <c r="AN2366" s="99"/>
    </row>
    <row r="2367" spans="6:40">
      <c r="F2367" s="77"/>
      <c r="G2367" s="92"/>
      <c r="J2367" s="94"/>
      <c r="N2367" s="59"/>
      <c r="O2367" s="59"/>
      <c r="P2367" s="59"/>
      <c r="AA2367" s="59"/>
      <c r="AC2367" s="59"/>
      <c r="AE2367" s="59"/>
      <c r="AG2367" s="59"/>
      <c r="AI2367" s="59"/>
      <c r="AJ2367" s="59"/>
      <c r="AN2367" s="99"/>
    </row>
    <row r="2368" spans="6:40">
      <c r="F2368" s="77"/>
      <c r="G2368" s="92"/>
      <c r="J2368" s="94"/>
      <c r="N2368" s="59"/>
      <c r="O2368" s="59"/>
      <c r="P2368" s="59"/>
      <c r="AA2368" s="59"/>
      <c r="AC2368" s="59"/>
      <c r="AE2368" s="59"/>
      <c r="AG2368" s="59"/>
      <c r="AI2368" s="59"/>
      <c r="AJ2368" s="59"/>
      <c r="AN2368" s="99"/>
    </row>
    <row r="2369" spans="6:40">
      <c r="F2369" s="77"/>
      <c r="G2369" s="92"/>
      <c r="J2369" s="94"/>
      <c r="N2369" s="59"/>
      <c r="O2369" s="59"/>
      <c r="P2369" s="59"/>
      <c r="AA2369" s="59"/>
      <c r="AC2369" s="59"/>
      <c r="AE2369" s="59"/>
      <c r="AG2369" s="59"/>
      <c r="AI2369" s="59"/>
      <c r="AJ2369" s="59"/>
      <c r="AN2369" s="99"/>
    </row>
    <row r="2370" spans="6:40">
      <c r="F2370" s="77"/>
      <c r="G2370" s="92"/>
      <c r="J2370" s="94"/>
      <c r="N2370" s="59"/>
      <c r="O2370" s="59"/>
      <c r="P2370" s="59"/>
      <c r="AA2370" s="59"/>
      <c r="AC2370" s="59"/>
      <c r="AE2370" s="59"/>
      <c r="AG2370" s="59"/>
      <c r="AI2370" s="59"/>
      <c r="AJ2370" s="59"/>
      <c r="AN2370" s="99"/>
    </row>
    <row r="2371" spans="6:40">
      <c r="F2371" s="77"/>
      <c r="G2371" s="92"/>
      <c r="J2371" s="94"/>
      <c r="N2371" s="59"/>
      <c r="O2371" s="59"/>
      <c r="P2371" s="59"/>
      <c r="AA2371" s="59"/>
      <c r="AC2371" s="59"/>
      <c r="AE2371" s="59"/>
      <c r="AG2371" s="59"/>
      <c r="AI2371" s="59"/>
      <c r="AJ2371" s="59"/>
      <c r="AN2371" s="99"/>
    </row>
    <row r="2372" spans="6:40">
      <c r="F2372" s="77"/>
      <c r="G2372" s="92"/>
      <c r="J2372" s="94"/>
      <c r="N2372" s="59"/>
      <c r="O2372" s="59"/>
      <c r="P2372" s="59"/>
      <c r="AA2372" s="59"/>
      <c r="AC2372" s="59"/>
      <c r="AE2372" s="59"/>
      <c r="AG2372" s="59"/>
      <c r="AI2372" s="59"/>
      <c r="AJ2372" s="59"/>
      <c r="AN2372" s="99"/>
    </row>
    <row r="2373" spans="6:40">
      <c r="F2373" s="77"/>
      <c r="G2373" s="92"/>
      <c r="J2373" s="94"/>
      <c r="N2373" s="59"/>
      <c r="O2373" s="59"/>
      <c r="P2373" s="59"/>
      <c r="AA2373" s="59"/>
      <c r="AC2373" s="59"/>
      <c r="AE2373" s="59"/>
      <c r="AG2373" s="59"/>
      <c r="AI2373" s="59"/>
      <c r="AJ2373" s="59"/>
      <c r="AN2373" s="99"/>
    </row>
    <row r="2374" spans="6:40">
      <c r="F2374" s="77"/>
      <c r="G2374" s="92"/>
      <c r="J2374" s="94"/>
      <c r="N2374" s="59"/>
      <c r="O2374" s="59"/>
      <c r="P2374" s="59"/>
      <c r="AA2374" s="59"/>
      <c r="AC2374" s="59"/>
      <c r="AE2374" s="59"/>
      <c r="AG2374" s="59"/>
      <c r="AI2374" s="59"/>
      <c r="AJ2374" s="59"/>
      <c r="AN2374" s="99"/>
    </row>
    <row r="2375" spans="6:40">
      <c r="F2375" s="77"/>
      <c r="G2375" s="92"/>
      <c r="J2375" s="94"/>
      <c r="N2375" s="59"/>
      <c r="O2375" s="59"/>
      <c r="P2375" s="59"/>
      <c r="AA2375" s="59"/>
      <c r="AC2375" s="59"/>
      <c r="AE2375" s="59"/>
      <c r="AG2375" s="59"/>
      <c r="AI2375" s="59"/>
      <c r="AJ2375" s="59"/>
      <c r="AN2375" s="99"/>
    </row>
    <row r="2376" spans="6:40">
      <c r="F2376" s="77"/>
      <c r="G2376" s="92"/>
      <c r="J2376" s="94"/>
      <c r="N2376" s="59"/>
      <c r="O2376" s="59"/>
      <c r="P2376" s="59"/>
      <c r="AA2376" s="59"/>
      <c r="AC2376" s="59"/>
      <c r="AE2376" s="59"/>
      <c r="AG2376" s="59"/>
      <c r="AI2376" s="59"/>
      <c r="AJ2376" s="59"/>
      <c r="AN2376" s="99"/>
    </row>
    <row r="2377" spans="6:40">
      <c r="F2377" s="77"/>
      <c r="G2377" s="92"/>
      <c r="J2377" s="94"/>
      <c r="N2377" s="59"/>
      <c r="O2377" s="59"/>
      <c r="P2377" s="59"/>
      <c r="AA2377" s="59"/>
      <c r="AC2377" s="59"/>
      <c r="AE2377" s="59"/>
      <c r="AG2377" s="59"/>
      <c r="AI2377" s="59"/>
      <c r="AJ2377" s="59"/>
      <c r="AN2377" s="99"/>
    </row>
    <row r="2378" spans="6:40">
      <c r="F2378" s="77"/>
      <c r="G2378" s="92"/>
      <c r="J2378" s="94"/>
      <c r="N2378" s="59"/>
      <c r="O2378" s="59"/>
      <c r="P2378" s="59"/>
      <c r="AA2378" s="59"/>
      <c r="AC2378" s="59"/>
      <c r="AE2378" s="59"/>
      <c r="AG2378" s="59"/>
      <c r="AI2378" s="59"/>
      <c r="AJ2378" s="59"/>
      <c r="AN2378" s="99"/>
    </row>
    <row r="2379" spans="6:40">
      <c r="F2379" s="77"/>
      <c r="G2379" s="92"/>
      <c r="J2379" s="94"/>
      <c r="N2379" s="59"/>
      <c r="O2379" s="59"/>
      <c r="P2379" s="59"/>
      <c r="AA2379" s="59"/>
      <c r="AC2379" s="59"/>
      <c r="AE2379" s="59"/>
      <c r="AG2379" s="59"/>
      <c r="AI2379" s="59"/>
      <c r="AJ2379" s="59"/>
      <c r="AN2379" s="99"/>
    </row>
    <row r="2380" spans="6:40">
      <c r="F2380" s="77"/>
      <c r="G2380" s="92"/>
      <c r="J2380" s="94"/>
      <c r="N2380" s="59"/>
      <c r="O2380" s="59"/>
      <c r="P2380" s="59"/>
      <c r="AA2380" s="59"/>
      <c r="AC2380" s="59"/>
      <c r="AE2380" s="59"/>
      <c r="AG2380" s="59"/>
      <c r="AI2380" s="59"/>
      <c r="AJ2380" s="59"/>
      <c r="AN2380" s="99"/>
    </row>
    <row r="2381" spans="6:40">
      <c r="F2381" s="77"/>
      <c r="G2381" s="92"/>
      <c r="J2381" s="94"/>
      <c r="N2381" s="59"/>
      <c r="O2381" s="59"/>
      <c r="P2381" s="59"/>
      <c r="AA2381" s="59"/>
      <c r="AC2381" s="59"/>
      <c r="AE2381" s="59"/>
      <c r="AG2381" s="59"/>
      <c r="AI2381" s="59"/>
      <c r="AJ2381" s="59"/>
      <c r="AN2381" s="99"/>
    </row>
    <row r="2382" spans="6:40">
      <c r="F2382" s="77"/>
      <c r="G2382" s="92"/>
      <c r="J2382" s="94"/>
      <c r="N2382" s="59"/>
      <c r="O2382" s="59"/>
      <c r="P2382" s="59"/>
      <c r="AA2382" s="59"/>
      <c r="AC2382" s="59"/>
      <c r="AE2382" s="59"/>
      <c r="AG2382" s="59"/>
      <c r="AI2382" s="59"/>
      <c r="AJ2382" s="59"/>
      <c r="AN2382" s="99"/>
    </row>
    <row r="2383" spans="6:40">
      <c r="F2383" s="77"/>
      <c r="G2383" s="92"/>
      <c r="J2383" s="94"/>
      <c r="N2383" s="59"/>
      <c r="O2383" s="59"/>
      <c r="P2383" s="59"/>
      <c r="AA2383" s="59"/>
      <c r="AC2383" s="59"/>
      <c r="AE2383" s="59"/>
      <c r="AG2383" s="59"/>
      <c r="AI2383" s="59"/>
      <c r="AJ2383" s="59"/>
      <c r="AN2383" s="99"/>
    </row>
    <row r="2384" spans="6:40">
      <c r="F2384" s="77"/>
      <c r="G2384" s="92"/>
      <c r="J2384" s="94"/>
      <c r="N2384" s="59"/>
      <c r="O2384" s="59"/>
      <c r="P2384" s="59"/>
      <c r="AA2384" s="59"/>
      <c r="AC2384" s="59"/>
      <c r="AE2384" s="59"/>
      <c r="AG2384" s="59"/>
      <c r="AI2384" s="59"/>
      <c r="AJ2384" s="59"/>
      <c r="AN2384" s="99"/>
    </row>
    <row r="2385" spans="6:40">
      <c r="F2385" s="77"/>
      <c r="G2385" s="92"/>
      <c r="J2385" s="94"/>
      <c r="N2385" s="59"/>
      <c r="O2385" s="59"/>
      <c r="P2385" s="59"/>
      <c r="AA2385" s="59"/>
      <c r="AC2385" s="59"/>
      <c r="AE2385" s="59"/>
      <c r="AG2385" s="59"/>
      <c r="AI2385" s="59"/>
      <c r="AJ2385" s="59"/>
      <c r="AN2385" s="99"/>
    </row>
    <row r="2386" spans="6:40">
      <c r="F2386" s="77"/>
      <c r="G2386" s="92"/>
      <c r="J2386" s="94"/>
      <c r="N2386" s="59"/>
      <c r="O2386" s="59"/>
      <c r="P2386" s="59"/>
      <c r="AA2386" s="59"/>
      <c r="AC2386" s="59"/>
      <c r="AE2386" s="59"/>
      <c r="AG2386" s="59"/>
      <c r="AI2386" s="59"/>
      <c r="AJ2386" s="59"/>
      <c r="AN2386" s="99"/>
    </row>
    <row r="2387" spans="6:40">
      <c r="F2387" s="77"/>
      <c r="G2387" s="92"/>
      <c r="J2387" s="94"/>
      <c r="N2387" s="59"/>
      <c r="O2387" s="59"/>
      <c r="P2387" s="59"/>
      <c r="AA2387" s="59"/>
      <c r="AC2387" s="59"/>
      <c r="AE2387" s="59"/>
      <c r="AG2387" s="59"/>
      <c r="AI2387" s="59"/>
      <c r="AJ2387" s="59"/>
      <c r="AN2387" s="99"/>
    </row>
    <row r="2388" spans="6:40">
      <c r="F2388" s="77"/>
      <c r="G2388" s="92"/>
      <c r="J2388" s="94"/>
      <c r="N2388" s="59"/>
      <c r="O2388" s="59"/>
      <c r="P2388" s="59"/>
      <c r="AA2388" s="59"/>
      <c r="AC2388" s="59"/>
      <c r="AE2388" s="59"/>
      <c r="AG2388" s="59"/>
      <c r="AI2388" s="59"/>
      <c r="AJ2388" s="59"/>
      <c r="AN2388" s="99"/>
    </row>
    <row r="2389" spans="6:40">
      <c r="F2389" s="77"/>
      <c r="G2389" s="92"/>
      <c r="J2389" s="94"/>
      <c r="N2389" s="59"/>
      <c r="O2389" s="59"/>
      <c r="P2389" s="59"/>
      <c r="AA2389" s="59"/>
      <c r="AC2389" s="59"/>
      <c r="AE2389" s="59"/>
      <c r="AG2389" s="59"/>
      <c r="AI2389" s="59"/>
      <c r="AJ2389" s="59"/>
      <c r="AN2389" s="99"/>
    </row>
    <row r="2390" spans="6:40">
      <c r="F2390" s="77"/>
      <c r="G2390" s="92"/>
      <c r="J2390" s="94"/>
      <c r="N2390" s="59"/>
      <c r="O2390" s="59"/>
      <c r="P2390" s="59"/>
      <c r="AA2390" s="59"/>
      <c r="AC2390" s="59"/>
      <c r="AE2390" s="59"/>
      <c r="AG2390" s="59"/>
      <c r="AI2390" s="59"/>
      <c r="AJ2390" s="59"/>
      <c r="AN2390" s="99"/>
    </row>
    <row r="2391" spans="6:40">
      <c r="F2391" s="77"/>
      <c r="G2391" s="92"/>
      <c r="J2391" s="94"/>
      <c r="N2391" s="59"/>
      <c r="O2391" s="59"/>
      <c r="P2391" s="59"/>
      <c r="AA2391" s="59"/>
      <c r="AC2391" s="59"/>
      <c r="AE2391" s="59"/>
      <c r="AG2391" s="59"/>
      <c r="AI2391" s="59"/>
      <c r="AJ2391" s="59"/>
      <c r="AN2391" s="99"/>
    </row>
    <row r="2392" spans="6:40">
      <c r="F2392" s="77"/>
      <c r="G2392" s="92"/>
      <c r="J2392" s="94"/>
      <c r="N2392" s="59"/>
      <c r="O2392" s="59"/>
      <c r="P2392" s="59"/>
      <c r="AA2392" s="59"/>
      <c r="AC2392" s="59"/>
      <c r="AE2392" s="59"/>
      <c r="AG2392" s="59"/>
      <c r="AI2392" s="59"/>
      <c r="AJ2392" s="59"/>
      <c r="AN2392" s="99"/>
    </row>
    <row r="2393" spans="6:40">
      <c r="F2393" s="77"/>
      <c r="G2393" s="92"/>
      <c r="J2393" s="94"/>
      <c r="N2393" s="59"/>
      <c r="O2393" s="59"/>
      <c r="P2393" s="59"/>
      <c r="AA2393" s="59"/>
      <c r="AC2393" s="59"/>
      <c r="AE2393" s="59"/>
      <c r="AG2393" s="59"/>
      <c r="AI2393" s="59"/>
      <c r="AJ2393" s="59"/>
      <c r="AN2393" s="99"/>
    </row>
    <row r="2394" spans="6:40">
      <c r="F2394" s="77"/>
      <c r="G2394" s="92"/>
      <c r="J2394" s="94"/>
      <c r="N2394" s="59"/>
      <c r="O2394" s="59"/>
      <c r="P2394" s="59"/>
      <c r="AA2394" s="59"/>
      <c r="AC2394" s="59"/>
      <c r="AE2394" s="59"/>
      <c r="AG2394" s="59"/>
      <c r="AI2394" s="59"/>
      <c r="AJ2394" s="59"/>
      <c r="AN2394" s="99"/>
    </row>
    <row r="2395" spans="6:40">
      <c r="F2395" s="77"/>
      <c r="G2395" s="92"/>
      <c r="J2395" s="94"/>
      <c r="N2395" s="59"/>
      <c r="O2395" s="59"/>
      <c r="P2395" s="59"/>
      <c r="AA2395" s="59"/>
      <c r="AC2395" s="59"/>
      <c r="AE2395" s="59"/>
      <c r="AG2395" s="59"/>
      <c r="AI2395" s="59"/>
      <c r="AJ2395" s="59"/>
      <c r="AN2395" s="99"/>
    </row>
    <row r="2396" spans="6:40">
      <c r="F2396" s="77"/>
      <c r="G2396" s="92"/>
      <c r="J2396" s="94"/>
      <c r="N2396" s="59"/>
      <c r="O2396" s="59"/>
      <c r="P2396" s="59"/>
      <c r="AA2396" s="59"/>
      <c r="AC2396" s="59"/>
      <c r="AE2396" s="59"/>
      <c r="AG2396" s="59"/>
      <c r="AI2396" s="59"/>
      <c r="AJ2396" s="59"/>
      <c r="AN2396" s="99"/>
    </row>
    <row r="2397" spans="6:40">
      <c r="F2397" s="77"/>
      <c r="G2397" s="92"/>
      <c r="J2397" s="94"/>
      <c r="N2397" s="59"/>
      <c r="O2397" s="59"/>
      <c r="P2397" s="59"/>
      <c r="AA2397" s="59"/>
      <c r="AC2397" s="59"/>
      <c r="AE2397" s="59"/>
      <c r="AG2397" s="59"/>
      <c r="AI2397" s="59"/>
      <c r="AJ2397" s="59"/>
      <c r="AN2397" s="99"/>
    </row>
    <row r="2398" spans="6:40">
      <c r="F2398" s="77"/>
      <c r="G2398" s="92"/>
      <c r="J2398" s="94"/>
      <c r="N2398" s="59"/>
      <c r="O2398" s="59"/>
      <c r="P2398" s="59"/>
      <c r="AA2398" s="59"/>
      <c r="AC2398" s="59"/>
      <c r="AE2398" s="59"/>
      <c r="AG2398" s="59"/>
      <c r="AI2398" s="59"/>
      <c r="AJ2398" s="59"/>
      <c r="AN2398" s="99"/>
    </row>
    <row r="2399" spans="6:40">
      <c r="F2399" s="77"/>
      <c r="G2399" s="92"/>
      <c r="J2399" s="94"/>
      <c r="N2399" s="59"/>
      <c r="O2399" s="59"/>
      <c r="P2399" s="59"/>
      <c r="AA2399" s="59"/>
      <c r="AC2399" s="59"/>
      <c r="AE2399" s="59"/>
      <c r="AG2399" s="59"/>
      <c r="AI2399" s="59"/>
      <c r="AJ2399" s="59"/>
      <c r="AN2399" s="99"/>
    </row>
    <row r="2400" spans="6:40">
      <c r="F2400" s="77"/>
      <c r="G2400" s="92"/>
      <c r="J2400" s="94"/>
      <c r="N2400" s="59"/>
      <c r="O2400" s="59"/>
      <c r="P2400" s="59"/>
      <c r="AA2400" s="59"/>
      <c r="AC2400" s="59"/>
      <c r="AE2400" s="59"/>
      <c r="AG2400" s="59"/>
      <c r="AI2400" s="59"/>
      <c r="AJ2400" s="59"/>
      <c r="AN2400" s="99"/>
    </row>
    <row r="2401" spans="6:40">
      <c r="F2401" s="77"/>
      <c r="G2401" s="92"/>
      <c r="J2401" s="94"/>
      <c r="N2401" s="59"/>
      <c r="O2401" s="59"/>
      <c r="P2401" s="59"/>
      <c r="AA2401" s="59"/>
      <c r="AC2401" s="59"/>
      <c r="AE2401" s="59"/>
      <c r="AG2401" s="59"/>
      <c r="AI2401" s="59"/>
      <c r="AJ2401" s="59"/>
      <c r="AN2401" s="99"/>
    </row>
    <row r="2402" spans="6:40">
      <c r="F2402" s="77"/>
      <c r="G2402" s="92"/>
      <c r="J2402" s="94"/>
      <c r="N2402" s="59"/>
      <c r="O2402" s="59"/>
      <c r="P2402" s="59"/>
      <c r="AA2402" s="59"/>
      <c r="AC2402" s="59"/>
      <c r="AE2402" s="59"/>
      <c r="AG2402" s="59"/>
      <c r="AI2402" s="59"/>
      <c r="AJ2402" s="59"/>
      <c r="AN2402" s="99"/>
    </row>
    <row r="2403" spans="6:40">
      <c r="F2403" s="77"/>
      <c r="G2403" s="92"/>
      <c r="J2403" s="94"/>
      <c r="N2403" s="59"/>
      <c r="O2403" s="59"/>
      <c r="P2403" s="59"/>
      <c r="AA2403" s="59"/>
      <c r="AC2403" s="59"/>
      <c r="AE2403" s="59"/>
      <c r="AG2403" s="59"/>
      <c r="AI2403" s="59"/>
      <c r="AJ2403" s="59"/>
      <c r="AN2403" s="99"/>
    </row>
    <row r="2404" spans="6:40">
      <c r="F2404" s="77"/>
      <c r="G2404" s="92"/>
      <c r="J2404" s="94"/>
      <c r="N2404" s="59"/>
      <c r="O2404" s="59"/>
      <c r="P2404" s="59"/>
      <c r="AA2404" s="59"/>
      <c r="AC2404" s="59"/>
      <c r="AE2404" s="59"/>
      <c r="AG2404" s="59"/>
      <c r="AI2404" s="59"/>
      <c r="AJ2404" s="59"/>
      <c r="AN2404" s="99"/>
    </row>
    <row r="2405" spans="6:40">
      <c r="F2405" s="77"/>
      <c r="G2405" s="92"/>
      <c r="J2405" s="94"/>
      <c r="N2405" s="59"/>
      <c r="O2405" s="59"/>
      <c r="P2405" s="59"/>
      <c r="AA2405" s="59"/>
      <c r="AC2405" s="59"/>
      <c r="AE2405" s="59"/>
      <c r="AG2405" s="59"/>
      <c r="AI2405" s="59"/>
      <c r="AJ2405" s="59"/>
      <c r="AN2405" s="99"/>
    </row>
    <row r="2406" spans="6:40">
      <c r="F2406" s="77"/>
      <c r="G2406" s="92"/>
      <c r="J2406" s="94"/>
      <c r="N2406" s="59"/>
      <c r="O2406" s="59"/>
      <c r="P2406" s="59"/>
      <c r="AA2406" s="59"/>
      <c r="AC2406" s="59"/>
      <c r="AE2406" s="59"/>
      <c r="AG2406" s="59"/>
      <c r="AI2406" s="59"/>
      <c r="AJ2406" s="59"/>
      <c r="AN2406" s="99"/>
    </row>
    <row r="2407" spans="6:40">
      <c r="F2407" s="77"/>
      <c r="G2407" s="92"/>
      <c r="J2407" s="94"/>
      <c r="N2407" s="59"/>
      <c r="O2407" s="59"/>
      <c r="P2407" s="59"/>
      <c r="AA2407" s="59"/>
      <c r="AC2407" s="59"/>
      <c r="AE2407" s="59"/>
      <c r="AG2407" s="59"/>
      <c r="AI2407" s="59"/>
      <c r="AJ2407" s="59"/>
      <c r="AN2407" s="99"/>
    </row>
    <row r="2408" spans="6:40">
      <c r="F2408" s="77"/>
      <c r="G2408" s="92"/>
      <c r="J2408" s="94"/>
      <c r="N2408" s="59"/>
      <c r="O2408" s="59"/>
      <c r="P2408" s="59"/>
      <c r="AA2408" s="59"/>
      <c r="AC2408" s="59"/>
      <c r="AE2408" s="59"/>
      <c r="AG2408" s="59"/>
      <c r="AI2408" s="59"/>
      <c r="AJ2408" s="59"/>
      <c r="AN2408" s="99"/>
    </row>
    <row r="2409" spans="6:40">
      <c r="F2409" s="77"/>
      <c r="G2409" s="92"/>
      <c r="J2409" s="94"/>
      <c r="N2409" s="59"/>
      <c r="O2409" s="59"/>
      <c r="P2409" s="59"/>
      <c r="AA2409" s="59"/>
      <c r="AC2409" s="59"/>
      <c r="AE2409" s="59"/>
      <c r="AG2409" s="59"/>
      <c r="AI2409" s="59"/>
      <c r="AJ2409" s="59"/>
      <c r="AN2409" s="99"/>
    </row>
    <row r="2410" spans="6:40">
      <c r="F2410" s="77"/>
      <c r="G2410" s="92"/>
      <c r="J2410" s="94"/>
      <c r="N2410" s="59"/>
      <c r="O2410" s="59"/>
      <c r="P2410" s="59"/>
      <c r="AA2410" s="59"/>
      <c r="AC2410" s="59"/>
      <c r="AE2410" s="59"/>
      <c r="AG2410" s="59"/>
      <c r="AI2410" s="59"/>
      <c r="AJ2410" s="59"/>
      <c r="AN2410" s="99"/>
    </row>
    <row r="2411" spans="6:40">
      <c r="F2411" s="77"/>
      <c r="G2411" s="92"/>
      <c r="J2411" s="94"/>
      <c r="N2411" s="59"/>
      <c r="O2411" s="59"/>
      <c r="P2411" s="59"/>
      <c r="AA2411" s="59"/>
      <c r="AC2411" s="59"/>
      <c r="AE2411" s="59"/>
      <c r="AG2411" s="59"/>
      <c r="AI2411" s="59"/>
      <c r="AJ2411" s="59"/>
      <c r="AN2411" s="99"/>
    </row>
    <row r="2412" spans="6:40">
      <c r="F2412" s="77"/>
      <c r="G2412" s="92"/>
      <c r="J2412" s="94"/>
      <c r="N2412" s="59"/>
      <c r="O2412" s="59"/>
      <c r="P2412" s="59"/>
      <c r="AA2412" s="59"/>
      <c r="AC2412" s="59"/>
      <c r="AE2412" s="59"/>
      <c r="AG2412" s="59"/>
      <c r="AI2412" s="59"/>
      <c r="AJ2412" s="59"/>
      <c r="AN2412" s="99"/>
    </row>
    <row r="2413" spans="6:40">
      <c r="F2413" s="77"/>
      <c r="G2413" s="92"/>
      <c r="J2413" s="94"/>
      <c r="N2413" s="59"/>
      <c r="O2413" s="59"/>
      <c r="P2413" s="59"/>
      <c r="AA2413" s="59"/>
      <c r="AC2413" s="59"/>
      <c r="AE2413" s="59"/>
      <c r="AG2413" s="59"/>
      <c r="AI2413" s="59"/>
      <c r="AJ2413" s="59"/>
      <c r="AN2413" s="99"/>
    </row>
    <row r="2414" spans="6:40">
      <c r="F2414" s="77"/>
      <c r="G2414" s="92"/>
      <c r="J2414" s="94"/>
      <c r="N2414" s="59"/>
      <c r="O2414" s="59"/>
      <c r="P2414" s="59"/>
      <c r="AA2414" s="59"/>
      <c r="AC2414" s="59"/>
      <c r="AE2414" s="59"/>
      <c r="AG2414" s="59"/>
      <c r="AI2414" s="59"/>
      <c r="AJ2414" s="59"/>
      <c r="AN2414" s="99"/>
    </row>
    <row r="2415" spans="6:40">
      <c r="F2415" s="77"/>
      <c r="G2415" s="92"/>
      <c r="J2415" s="94"/>
      <c r="N2415" s="59"/>
      <c r="O2415" s="59"/>
      <c r="P2415" s="59"/>
      <c r="AA2415" s="59"/>
      <c r="AC2415" s="59"/>
      <c r="AE2415" s="59"/>
      <c r="AG2415" s="59"/>
      <c r="AI2415" s="59"/>
      <c r="AJ2415" s="59"/>
      <c r="AN2415" s="99"/>
    </row>
    <row r="2416" spans="6:40">
      <c r="F2416" s="77"/>
      <c r="G2416" s="92"/>
      <c r="J2416" s="94"/>
      <c r="N2416" s="59"/>
      <c r="O2416" s="59"/>
      <c r="P2416" s="59"/>
      <c r="AA2416" s="59"/>
      <c r="AC2416" s="59"/>
      <c r="AE2416" s="59"/>
      <c r="AG2416" s="59"/>
      <c r="AI2416" s="59"/>
      <c r="AJ2416" s="59"/>
      <c r="AN2416" s="99"/>
    </row>
    <row r="2417" spans="6:40">
      <c r="F2417" s="77"/>
      <c r="G2417" s="92"/>
      <c r="J2417" s="94"/>
      <c r="N2417" s="59"/>
      <c r="O2417" s="59"/>
      <c r="P2417" s="59"/>
      <c r="AA2417" s="59"/>
      <c r="AC2417" s="59"/>
      <c r="AE2417" s="59"/>
      <c r="AG2417" s="59"/>
      <c r="AI2417" s="59"/>
      <c r="AJ2417" s="59"/>
      <c r="AN2417" s="99"/>
    </row>
    <row r="2418" spans="6:40">
      <c r="F2418" s="77"/>
      <c r="G2418" s="92"/>
      <c r="J2418" s="94"/>
      <c r="N2418" s="59"/>
      <c r="O2418" s="59"/>
      <c r="P2418" s="59"/>
      <c r="AA2418" s="59"/>
      <c r="AC2418" s="59"/>
      <c r="AE2418" s="59"/>
      <c r="AG2418" s="59"/>
      <c r="AI2418" s="59"/>
      <c r="AJ2418" s="59"/>
      <c r="AN2418" s="99"/>
    </row>
    <row r="2419" spans="6:40">
      <c r="F2419" s="77"/>
      <c r="G2419" s="92"/>
      <c r="J2419" s="94"/>
      <c r="N2419" s="59"/>
      <c r="O2419" s="59"/>
      <c r="P2419" s="59"/>
      <c r="AA2419" s="59"/>
      <c r="AC2419" s="59"/>
      <c r="AE2419" s="59"/>
      <c r="AG2419" s="59"/>
      <c r="AI2419" s="59"/>
      <c r="AJ2419" s="59"/>
      <c r="AN2419" s="99"/>
    </row>
    <row r="2420" spans="6:40">
      <c r="F2420" s="77"/>
      <c r="G2420" s="92"/>
      <c r="J2420" s="94"/>
      <c r="N2420" s="59"/>
      <c r="O2420" s="59"/>
      <c r="P2420" s="59"/>
      <c r="AA2420" s="59"/>
      <c r="AC2420" s="59"/>
      <c r="AE2420" s="59"/>
      <c r="AG2420" s="59"/>
      <c r="AI2420" s="59"/>
      <c r="AJ2420" s="59"/>
      <c r="AN2420" s="99"/>
    </row>
    <row r="2421" spans="6:40">
      <c r="F2421" s="77"/>
      <c r="G2421" s="92"/>
      <c r="J2421" s="94"/>
      <c r="N2421" s="59"/>
      <c r="O2421" s="59"/>
      <c r="P2421" s="59"/>
      <c r="AA2421" s="59"/>
      <c r="AC2421" s="59"/>
      <c r="AE2421" s="59"/>
      <c r="AG2421" s="59"/>
      <c r="AI2421" s="59"/>
      <c r="AJ2421" s="59"/>
      <c r="AN2421" s="99"/>
    </row>
    <row r="2422" spans="6:40">
      <c r="F2422" s="77"/>
      <c r="G2422" s="92"/>
      <c r="J2422" s="94"/>
      <c r="N2422" s="59"/>
      <c r="O2422" s="59"/>
      <c r="P2422" s="59"/>
      <c r="AA2422" s="59"/>
      <c r="AC2422" s="59"/>
      <c r="AE2422" s="59"/>
      <c r="AG2422" s="59"/>
      <c r="AI2422" s="59"/>
      <c r="AJ2422" s="59"/>
      <c r="AN2422" s="99"/>
    </row>
    <row r="2423" spans="6:40">
      <c r="F2423" s="77"/>
      <c r="G2423" s="92"/>
      <c r="J2423" s="94"/>
      <c r="N2423" s="59"/>
      <c r="O2423" s="59"/>
      <c r="P2423" s="59"/>
      <c r="AA2423" s="59"/>
      <c r="AC2423" s="59"/>
      <c r="AE2423" s="59"/>
      <c r="AG2423" s="59"/>
      <c r="AI2423" s="59"/>
      <c r="AJ2423" s="59"/>
      <c r="AN2423" s="99"/>
    </row>
    <row r="2424" spans="6:40">
      <c r="F2424" s="77"/>
      <c r="G2424" s="92"/>
      <c r="J2424" s="94"/>
      <c r="N2424" s="59"/>
      <c r="O2424" s="59"/>
      <c r="P2424" s="59"/>
      <c r="AA2424" s="59"/>
      <c r="AC2424" s="59"/>
      <c r="AE2424" s="59"/>
      <c r="AG2424" s="59"/>
      <c r="AI2424" s="59"/>
      <c r="AJ2424" s="59"/>
      <c r="AN2424" s="99"/>
    </row>
    <row r="2425" spans="6:40">
      <c r="F2425" s="77"/>
      <c r="G2425" s="92"/>
      <c r="J2425" s="94"/>
      <c r="N2425" s="59"/>
      <c r="O2425" s="59"/>
      <c r="P2425" s="59"/>
      <c r="AA2425" s="59"/>
      <c r="AC2425" s="59"/>
      <c r="AE2425" s="59"/>
      <c r="AG2425" s="59"/>
      <c r="AI2425" s="59"/>
      <c r="AJ2425" s="59"/>
      <c r="AN2425" s="99"/>
    </row>
    <row r="2426" spans="6:40">
      <c r="F2426" s="77"/>
      <c r="G2426" s="92"/>
      <c r="J2426" s="94"/>
      <c r="N2426" s="59"/>
      <c r="O2426" s="59"/>
      <c r="P2426" s="59"/>
      <c r="AA2426" s="59"/>
      <c r="AC2426" s="59"/>
      <c r="AE2426" s="59"/>
      <c r="AG2426" s="59"/>
      <c r="AI2426" s="59"/>
      <c r="AJ2426" s="59"/>
      <c r="AN2426" s="99"/>
    </row>
    <row r="2427" spans="6:40">
      <c r="F2427" s="77"/>
      <c r="G2427" s="92"/>
      <c r="J2427" s="94"/>
      <c r="N2427" s="59"/>
      <c r="O2427" s="59"/>
      <c r="P2427" s="59"/>
      <c r="AA2427" s="59"/>
      <c r="AC2427" s="59"/>
      <c r="AE2427" s="59"/>
      <c r="AG2427" s="59"/>
      <c r="AI2427" s="59"/>
      <c r="AJ2427" s="59"/>
      <c r="AN2427" s="99"/>
    </row>
    <row r="2428" spans="6:40">
      <c r="F2428" s="77"/>
      <c r="G2428" s="92"/>
      <c r="J2428" s="94"/>
      <c r="N2428" s="59"/>
      <c r="O2428" s="59"/>
      <c r="P2428" s="59"/>
      <c r="AA2428" s="59"/>
      <c r="AC2428" s="59"/>
      <c r="AE2428" s="59"/>
      <c r="AG2428" s="59"/>
      <c r="AI2428" s="59"/>
      <c r="AJ2428" s="59"/>
      <c r="AN2428" s="99"/>
    </row>
    <row r="2429" spans="6:40">
      <c r="F2429" s="77"/>
      <c r="G2429" s="92"/>
      <c r="J2429" s="94"/>
      <c r="N2429" s="59"/>
      <c r="O2429" s="59"/>
      <c r="P2429" s="59"/>
      <c r="AA2429" s="59"/>
      <c r="AC2429" s="59"/>
      <c r="AE2429" s="59"/>
      <c r="AG2429" s="59"/>
      <c r="AI2429" s="59"/>
      <c r="AJ2429" s="59"/>
      <c r="AN2429" s="99"/>
    </row>
    <row r="2430" spans="6:40">
      <c r="F2430" s="77"/>
      <c r="G2430" s="92"/>
      <c r="J2430" s="94"/>
      <c r="N2430" s="59"/>
      <c r="O2430" s="59"/>
      <c r="P2430" s="59"/>
      <c r="AA2430" s="59"/>
      <c r="AC2430" s="59"/>
      <c r="AE2430" s="59"/>
      <c r="AG2430" s="59"/>
      <c r="AI2430" s="59"/>
      <c r="AJ2430" s="59"/>
      <c r="AN2430" s="99"/>
    </row>
    <row r="2431" spans="6:40">
      <c r="F2431" s="77"/>
      <c r="G2431" s="92"/>
      <c r="J2431" s="94"/>
      <c r="N2431" s="59"/>
      <c r="O2431" s="59"/>
      <c r="P2431" s="59"/>
      <c r="AA2431" s="59"/>
      <c r="AC2431" s="59"/>
      <c r="AE2431" s="59"/>
      <c r="AG2431" s="59"/>
      <c r="AI2431" s="59"/>
      <c r="AJ2431" s="59"/>
      <c r="AN2431" s="99"/>
    </row>
    <row r="2432" spans="6:40">
      <c r="F2432" s="77"/>
      <c r="G2432" s="92"/>
      <c r="J2432" s="94"/>
      <c r="N2432" s="59"/>
      <c r="O2432" s="59"/>
      <c r="P2432" s="59"/>
      <c r="AA2432" s="59"/>
      <c r="AC2432" s="59"/>
      <c r="AE2432" s="59"/>
      <c r="AG2432" s="59"/>
      <c r="AI2432" s="59"/>
      <c r="AJ2432" s="59"/>
      <c r="AN2432" s="99"/>
    </row>
    <row r="2433" spans="6:40">
      <c r="F2433" s="77"/>
      <c r="G2433" s="92"/>
      <c r="J2433" s="94"/>
      <c r="N2433" s="59"/>
      <c r="O2433" s="59"/>
      <c r="P2433" s="59"/>
      <c r="AA2433" s="59"/>
      <c r="AC2433" s="59"/>
      <c r="AE2433" s="59"/>
      <c r="AG2433" s="59"/>
      <c r="AI2433" s="59"/>
      <c r="AJ2433" s="59"/>
      <c r="AN2433" s="99"/>
    </row>
    <row r="2434" spans="6:40">
      <c r="F2434" s="77"/>
      <c r="G2434" s="92"/>
      <c r="J2434" s="94"/>
      <c r="N2434" s="59"/>
      <c r="O2434" s="59"/>
      <c r="P2434" s="59"/>
      <c r="AA2434" s="59"/>
      <c r="AC2434" s="59"/>
      <c r="AE2434" s="59"/>
      <c r="AG2434" s="59"/>
      <c r="AI2434" s="59"/>
      <c r="AJ2434" s="59"/>
      <c r="AN2434" s="99"/>
    </row>
    <row r="2435" spans="6:40">
      <c r="F2435" s="77"/>
      <c r="G2435" s="92"/>
      <c r="J2435" s="94"/>
      <c r="N2435" s="59"/>
      <c r="O2435" s="59"/>
      <c r="P2435" s="59"/>
      <c r="AA2435" s="59"/>
      <c r="AC2435" s="59"/>
      <c r="AE2435" s="59"/>
      <c r="AG2435" s="59"/>
      <c r="AI2435" s="59"/>
      <c r="AJ2435" s="59"/>
      <c r="AN2435" s="99"/>
    </row>
    <row r="2436" spans="6:40">
      <c r="F2436" s="77"/>
      <c r="G2436" s="92"/>
      <c r="J2436" s="94"/>
      <c r="N2436" s="59"/>
      <c r="O2436" s="59"/>
      <c r="P2436" s="59"/>
      <c r="AA2436" s="59"/>
      <c r="AC2436" s="59"/>
      <c r="AE2436" s="59"/>
      <c r="AG2436" s="59"/>
      <c r="AI2436" s="59"/>
      <c r="AJ2436" s="59"/>
      <c r="AN2436" s="99"/>
    </row>
    <row r="2437" spans="6:40">
      <c r="F2437" s="77"/>
      <c r="G2437" s="92"/>
      <c r="J2437" s="94"/>
      <c r="N2437" s="59"/>
      <c r="O2437" s="59"/>
      <c r="P2437" s="59"/>
      <c r="AA2437" s="59"/>
      <c r="AC2437" s="59"/>
      <c r="AE2437" s="59"/>
      <c r="AG2437" s="59"/>
      <c r="AI2437" s="59"/>
      <c r="AJ2437" s="59"/>
      <c r="AN2437" s="99"/>
    </row>
    <row r="2438" spans="6:40">
      <c r="F2438" s="77"/>
      <c r="G2438" s="92"/>
      <c r="J2438" s="94"/>
      <c r="N2438" s="59"/>
      <c r="O2438" s="59"/>
      <c r="P2438" s="59"/>
      <c r="AA2438" s="59"/>
      <c r="AC2438" s="59"/>
      <c r="AE2438" s="59"/>
      <c r="AG2438" s="59"/>
      <c r="AI2438" s="59"/>
      <c r="AJ2438" s="59"/>
      <c r="AN2438" s="99"/>
    </row>
    <row r="2439" spans="6:40">
      <c r="F2439" s="77"/>
      <c r="G2439" s="92"/>
      <c r="J2439" s="94"/>
      <c r="N2439" s="59"/>
      <c r="O2439" s="59"/>
      <c r="P2439" s="59"/>
      <c r="AA2439" s="59"/>
      <c r="AC2439" s="59"/>
      <c r="AE2439" s="59"/>
      <c r="AG2439" s="59"/>
      <c r="AI2439" s="59"/>
      <c r="AJ2439" s="59"/>
      <c r="AN2439" s="99"/>
    </row>
    <row r="2440" spans="6:40">
      <c r="F2440" s="77"/>
      <c r="G2440" s="92"/>
      <c r="J2440" s="94"/>
      <c r="N2440" s="59"/>
      <c r="O2440" s="59"/>
      <c r="P2440" s="59"/>
      <c r="AA2440" s="59"/>
      <c r="AC2440" s="59"/>
      <c r="AE2440" s="59"/>
      <c r="AG2440" s="59"/>
      <c r="AI2440" s="59"/>
      <c r="AJ2440" s="59"/>
      <c r="AN2440" s="99"/>
    </row>
    <row r="2441" spans="6:40">
      <c r="F2441" s="77"/>
      <c r="G2441" s="92"/>
      <c r="J2441" s="94"/>
      <c r="N2441" s="59"/>
      <c r="O2441" s="59"/>
      <c r="P2441" s="59"/>
      <c r="AA2441" s="59"/>
      <c r="AC2441" s="59"/>
      <c r="AE2441" s="59"/>
      <c r="AG2441" s="59"/>
      <c r="AI2441" s="59"/>
      <c r="AJ2441" s="59"/>
      <c r="AN2441" s="99"/>
    </row>
    <row r="2442" spans="6:40">
      <c r="F2442" s="77"/>
      <c r="G2442" s="92"/>
      <c r="J2442" s="94"/>
      <c r="N2442" s="59"/>
      <c r="O2442" s="59"/>
      <c r="P2442" s="59"/>
      <c r="AA2442" s="59"/>
      <c r="AC2442" s="59"/>
      <c r="AE2442" s="59"/>
      <c r="AG2442" s="59"/>
      <c r="AI2442" s="59"/>
      <c r="AJ2442" s="59"/>
      <c r="AN2442" s="99"/>
    </row>
    <row r="2443" spans="6:40">
      <c r="F2443" s="77"/>
      <c r="G2443" s="92"/>
      <c r="J2443" s="94"/>
      <c r="N2443" s="59"/>
      <c r="O2443" s="59"/>
      <c r="P2443" s="59"/>
      <c r="AA2443" s="59"/>
      <c r="AC2443" s="59"/>
      <c r="AE2443" s="59"/>
      <c r="AG2443" s="59"/>
      <c r="AI2443" s="59"/>
      <c r="AJ2443" s="59"/>
      <c r="AN2443" s="99"/>
    </row>
    <row r="2444" spans="6:40">
      <c r="F2444" s="77"/>
      <c r="G2444" s="92"/>
      <c r="J2444" s="94"/>
      <c r="N2444" s="59"/>
      <c r="O2444" s="59"/>
      <c r="P2444" s="59"/>
      <c r="AA2444" s="59"/>
      <c r="AC2444" s="59"/>
      <c r="AE2444" s="59"/>
      <c r="AG2444" s="59"/>
      <c r="AI2444" s="59"/>
      <c r="AJ2444" s="59"/>
      <c r="AN2444" s="99"/>
    </row>
    <row r="2445" spans="6:40">
      <c r="F2445" s="77"/>
      <c r="G2445" s="92"/>
      <c r="J2445" s="94"/>
      <c r="N2445" s="59"/>
      <c r="O2445" s="59"/>
      <c r="P2445" s="59"/>
      <c r="AA2445" s="59"/>
      <c r="AC2445" s="59"/>
      <c r="AE2445" s="59"/>
      <c r="AG2445" s="59"/>
      <c r="AI2445" s="59"/>
      <c r="AJ2445" s="59"/>
      <c r="AN2445" s="99"/>
    </row>
    <row r="2446" spans="6:40">
      <c r="F2446" s="77"/>
      <c r="G2446" s="92"/>
      <c r="J2446" s="94"/>
      <c r="N2446" s="59"/>
      <c r="O2446" s="59"/>
      <c r="P2446" s="59"/>
      <c r="AA2446" s="59"/>
      <c r="AC2446" s="59"/>
      <c r="AE2446" s="59"/>
      <c r="AG2446" s="59"/>
      <c r="AI2446" s="59"/>
      <c r="AJ2446" s="59"/>
      <c r="AN2446" s="99"/>
    </row>
    <row r="2447" spans="6:40">
      <c r="F2447" s="77"/>
      <c r="G2447" s="92"/>
      <c r="J2447" s="94"/>
      <c r="N2447" s="59"/>
      <c r="O2447" s="59"/>
      <c r="P2447" s="59"/>
      <c r="AA2447" s="59"/>
      <c r="AC2447" s="59"/>
      <c r="AE2447" s="59"/>
      <c r="AG2447" s="59"/>
      <c r="AI2447" s="59"/>
      <c r="AJ2447" s="59"/>
      <c r="AN2447" s="99"/>
    </row>
    <row r="2448" spans="6:40">
      <c r="F2448" s="77"/>
      <c r="G2448" s="92"/>
      <c r="J2448" s="94"/>
      <c r="N2448" s="59"/>
      <c r="O2448" s="59"/>
      <c r="P2448" s="59"/>
      <c r="AA2448" s="59"/>
      <c r="AC2448" s="59"/>
      <c r="AE2448" s="59"/>
      <c r="AG2448" s="59"/>
      <c r="AI2448" s="59"/>
      <c r="AJ2448" s="59"/>
      <c r="AN2448" s="99"/>
    </row>
    <row r="2449" spans="6:40">
      <c r="F2449" s="77"/>
      <c r="G2449" s="92"/>
      <c r="J2449" s="94"/>
      <c r="N2449" s="59"/>
      <c r="O2449" s="59"/>
      <c r="P2449" s="59"/>
      <c r="AA2449" s="59"/>
      <c r="AC2449" s="59"/>
      <c r="AE2449" s="59"/>
      <c r="AG2449" s="59"/>
      <c r="AI2449" s="59"/>
      <c r="AJ2449" s="59"/>
      <c r="AN2449" s="99"/>
    </row>
    <row r="2450" spans="6:40">
      <c r="F2450" s="77"/>
      <c r="G2450" s="92"/>
      <c r="J2450" s="94"/>
      <c r="N2450" s="59"/>
      <c r="O2450" s="59"/>
      <c r="P2450" s="59"/>
      <c r="AA2450" s="59"/>
      <c r="AC2450" s="59"/>
      <c r="AE2450" s="59"/>
      <c r="AG2450" s="59"/>
      <c r="AI2450" s="59"/>
      <c r="AJ2450" s="59"/>
      <c r="AN2450" s="99"/>
    </row>
    <row r="2451" spans="6:40">
      <c r="F2451" s="77"/>
      <c r="G2451" s="92"/>
      <c r="J2451" s="94"/>
      <c r="N2451" s="59"/>
      <c r="O2451" s="59"/>
      <c r="P2451" s="59"/>
      <c r="AA2451" s="59"/>
      <c r="AC2451" s="59"/>
      <c r="AE2451" s="59"/>
      <c r="AG2451" s="59"/>
      <c r="AI2451" s="59"/>
      <c r="AJ2451" s="59"/>
      <c r="AN2451" s="99"/>
    </row>
    <row r="2452" spans="6:40">
      <c r="F2452" s="77"/>
      <c r="G2452" s="92"/>
      <c r="J2452" s="94"/>
      <c r="N2452" s="59"/>
      <c r="O2452" s="59"/>
      <c r="P2452" s="59"/>
      <c r="AA2452" s="59"/>
      <c r="AC2452" s="59"/>
      <c r="AE2452" s="59"/>
      <c r="AG2452" s="59"/>
      <c r="AI2452" s="59"/>
      <c r="AJ2452" s="59"/>
      <c r="AN2452" s="99"/>
    </row>
    <row r="2453" spans="6:40">
      <c r="F2453" s="77"/>
      <c r="G2453" s="92"/>
      <c r="J2453" s="94"/>
      <c r="N2453" s="59"/>
      <c r="O2453" s="59"/>
      <c r="P2453" s="59"/>
      <c r="AA2453" s="59"/>
      <c r="AC2453" s="59"/>
      <c r="AE2453" s="59"/>
      <c r="AG2453" s="59"/>
      <c r="AI2453" s="59"/>
      <c r="AJ2453" s="59"/>
      <c r="AN2453" s="99"/>
    </row>
    <row r="2454" spans="6:40">
      <c r="F2454" s="77"/>
      <c r="G2454" s="92"/>
      <c r="J2454" s="94"/>
      <c r="N2454" s="59"/>
      <c r="O2454" s="59"/>
      <c r="P2454" s="59"/>
      <c r="AA2454" s="59"/>
      <c r="AC2454" s="59"/>
      <c r="AE2454" s="59"/>
      <c r="AG2454" s="59"/>
      <c r="AI2454" s="59"/>
      <c r="AJ2454" s="59"/>
      <c r="AN2454" s="99"/>
    </row>
    <row r="2455" spans="6:40">
      <c r="F2455" s="77"/>
      <c r="G2455" s="92"/>
      <c r="J2455" s="94"/>
      <c r="N2455" s="59"/>
      <c r="O2455" s="59"/>
      <c r="P2455" s="59"/>
      <c r="AA2455" s="59"/>
      <c r="AC2455" s="59"/>
      <c r="AE2455" s="59"/>
      <c r="AG2455" s="59"/>
      <c r="AI2455" s="59"/>
      <c r="AJ2455" s="59"/>
      <c r="AN2455" s="99"/>
    </row>
    <row r="2456" spans="6:40">
      <c r="F2456" s="77"/>
      <c r="G2456" s="92"/>
      <c r="J2456" s="94"/>
      <c r="N2456" s="59"/>
      <c r="O2456" s="59"/>
      <c r="P2456" s="59"/>
      <c r="AA2456" s="59"/>
      <c r="AC2456" s="59"/>
      <c r="AE2456" s="59"/>
      <c r="AG2456" s="59"/>
      <c r="AI2456" s="59"/>
      <c r="AJ2456" s="59"/>
      <c r="AN2456" s="99"/>
    </row>
    <row r="2457" spans="6:40">
      <c r="F2457" s="77"/>
      <c r="G2457" s="92"/>
      <c r="J2457" s="94"/>
      <c r="N2457" s="59"/>
      <c r="O2457" s="59"/>
      <c r="P2457" s="59"/>
      <c r="AA2457" s="59"/>
      <c r="AC2457" s="59"/>
      <c r="AE2457" s="59"/>
      <c r="AG2457" s="59"/>
      <c r="AI2457" s="59"/>
      <c r="AJ2457" s="59"/>
      <c r="AN2457" s="99"/>
    </row>
    <row r="2458" spans="6:40">
      <c r="F2458" s="77"/>
      <c r="G2458" s="92"/>
      <c r="J2458" s="94"/>
      <c r="N2458" s="59"/>
      <c r="O2458" s="59"/>
      <c r="P2458" s="59"/>
      <c r="AA2458" s="59"/>
      <c r="AC2458" s="59"/>
      <c r="AE2458" s="59"/>
      <c r="AG2458" s="59"/>
      <c r="AI2458" s="59"/>
      <c r="AJ2458" s="59"/>
      <c r="AN2458" s="99"/>
    </row>
    <row r="2459" spans="6:40">
      <c r="F2459" s="77"/>
      <c r="G2459" s="92"/>
      <c r="J2459" s="94"/>
      <c r="N2459" s="59"/>
      <c r="O2459" s="59"/>
      <c r="P2459" s="59"/>
      <c r="AA2459" s="59"/>
      <c r="AC2459" s="59"/>
      <c r="AE2459" s="59"/>
      <c r="AG2459" s="59"/>
      <c r="AI2459" s="59"/>
      <c r="AJ2459" s="59"/>
      <c r="AN2459" s="99"/>
    </row>
    <row r="2460" spans="6:40">
      <c r="F2460" s="77"/>
      <c r="G2460" s="92"/>
      <c r="J2460" s="94"/>
      <c r="N2460" s="59"/>
      <c r="O2460" s="59"/>
      <c r="P2460" s="59"/>
      <c r="AA2460" s="59"/>
      <c r="AC2460" s="59"/>
      <c r="AE2460" s="59"/>
      <c r="AG2460" s="59"/>
      <c r="AI2460" s="59"/>
      <c r="AJ2460" s="59"/>
      <c r="AN2460" s="99"/>
    </row>
    <row r="2461" spans="6:40">
      <c r="F2461" s="77"/>
      <c r="G2461" s="92"/>
      <c r="J2461" s="94"/>
      <c r="N2461" s="59"/>
      <c r="O2461" s="59"/>
      <c r="P2461" s="59"/>
      <c r="AA2461" s="59"/>
      <c r="AC2461" s="59"/>
      <c r="AE2461" s="59"/>
      <c r="AG2461" s="59"/>
      <c r="AI2461" s="59"/>
      <c r="AJ2461" s="59"/>
      <c r="AN2461" s="99"/>
    </row>
    <row r="2462" spans="6:40">
      <c r="F2462" s="77"/>
      <c r="G2462" s="92"/>
      <c r="J2462" s="94"/>
      <c r="N2462" s="59"/>
      <c r="O2462" s="59"/>
      <c r="P2462" s="59"/>
      <c r="AA2462" s="59"/>
      <c r="AC2462" s="59"/>
      <c r="AE2462" s="59"/>
      <c r="AG2462" s="59"/>
      <c r="AI2462" s="59"/>
      <c r="AJ2462" s="59"/>
      <c r="AN2462" s="99"/>
    </row>
    <row r="2463" spans="6:40">
      <c r="F2463" s="77"/>
      <c r="G2463" s="92"/>
      <c r="J2463" s="94"/>
      <c r="N2463" s="59"/>
      <c r="O2463" s="59"/>
      <c r="P2463" s="59"/>
      <c r="AA2463" s="59"/>
      <c r="AC2463" s="59"/>
      <c r="AE2463" s="59"/>
      <c r="AG2463" s="59"/>
      <c r="AI2463" s="59"/>
      <c r="AJ2463" s="59"/>
      <c r="AN2463" s="99"/>
    </row>
    <row r="2464" spans="6:40">
      <c r="F2464" s="77"/>
      <c r="G2464" s="92"/>
      <c r="J2464" s="94"/>
      <c r="N2464" s="59"/>
      <c r="O2464" s="59"/>
      <c r="P2464" s="59"/>
      <c r="AA2464" s="59"/>
      <c r="AC2464" s="59"/>
      <c r="AE2464" s="59"/>
      <c r="AG2464" s="59"/>
      <c r="AI2464" s="59"/>
      <c r="AJ2464" s="59"/>
      <c r="AN2464" s="99"/>
    </row>
    <row r="2465" spans="6:40">
      <c r="F2465" s="77"/>
      <c r="G2465" s="92"/>
      <c r="J2465" s="94"/>
      <c r="N2465" s="59"/>
      <c r="O2465" s="59"/>
      <c r="P2465" s="59"/>
      <c r="AA2465" s="59"/>
      <c r="AC2465" s="59"/>
      <c r="AE2465" s="59"/>
      <c r="AG2465" s="59"/>
      <c r="AI2465" s="59"/>
      <c r="AJ2465" s="59"/>
      <c r="AN2465" s="99"/>
    </row>
    <row r="2466" spans="6:40">
      <c r="F2466" s="77"/>
      <c r="G2466" s="92"/>
      <c r="J2466" s="94"/>
      <c r="N2466" s="59"/>
      <c r="O2466" s="59"/>
      <c r="P2466" s="59"/>
      <c r="AA2466" s="59"/>
      <c r="AC2466" s="59"/>
      <c r="AE2466" s="59"/>
      <c r="AG2466" s="59"/>
      <c r="AI2466" s="59"/>
      <c r="AJ2466" s="59"/>
      <c r="AN2466" s="99"/>
    </row>
    <row r="2467" spans="6:40">
      <c r="F2467" s="77"/>
      <c r="G2467" s="92"/>
      <c r="J2467" s="94"/>
      <c r="N2467" s="59"/>
      <c r="O2467" s="59"/>
      <c r="P2467" s="59"/>
      <c r="AA2467" s="59"/>
      <c r="AC2467" s="59"/>
      <c r="AE2467" s="59"/>
      <c r="AG2467" s="59"/>
      <c r="AI2467" s="59"/>
      <c r="AJ2467" s="59"/>
      <c r="AN2467" s="99"/>
    </row>
    <row r="2468" spans="6:40">
      <c r="F2468" s="77"/>
      <c r="G2468" s="92"/>
      <c r="J2468" s="94"/>
      <c r="N2468" s="59"/>
      <c r="O2468" s="59"/>
      <c r="P2468" s="59"/>
      <c r="AA2468" s="59"/>
      <c r="AC2468" s="59"/>
      <c r="AE2468" s="59"/>
      <c r="AG2468" s="59"/>
      <c r="AI2468" s="59"/>
      <c r="AJ2468" s="59"/>
      <c r="AN2468" s="99"/>
    </row>
    <row r="2469" spans="6:40">
      <c r="F2469" s="77"/>
      <c r="G2469" s="92"/>
      <c r="J2469" s="94"/>
      <c r="N2469" s="59"/>
      <c r="O2469" s="59"/>
      <c r="P2469" s="59"/>
      <c r="AA2469" s="59"/>
      <c r="AC2469" s="59"/>
      <c r="AE2469" s="59"/>
      <c r="AG2469" s="59"/>
      <c r="AI2469" s="59"/>
      <c r="AJ2469" s="59"/>
      <c r="AN2469" s="99"/>
    </row>
    <row r="2470" spans="6:40">
      <c r="F2470" s="77"/>
      <c r="G2470" s="92"/>
      <c r="J2470" s="94"/>
      <c r="N2470" s="59"/>
      <c r="O2470" s="59"/>
      <c r="P2470" s="59"/>
      <c r="AA2470" s="59"/>
      <c r="AC2470" s="59"/>
      <c r="AE2470" s="59"/>
      <c r="AG2470" s="59"/>
      <c r="AI2470" s="59"/>
      <c r="AJ2470" s="59"/>
      <c r="AN2470" s="99"/>
    </row>
    <row r="2471" spans="6:40">
      <c r="F2471" s="77"/>
      <c r="G2471" s="92"/>
      <c r="J2471" s="94"/>
      <c r="N2471" s="59"/>
      <c r="O2471" s="59"/>
      <c r="P2471" s="59"/>
      <c r="AA2471" s="59"/>
      <c r="AC2471" s="59"/>
      <c r="AE2471" s="59"/>
      <c r="AG2471" s="59"/>
      <c r="AI2471" s="59"/>
      <c r="AJ2471" s="59"/>
      <c r="AN2471" s="99"/>
    </row>
    <row r="2472" spans="6:40">
      <c r="F2472" s="77"/>
      <c r="G2472" s="92"/>
      <c r="J2472" s="94"/>
      <c r="N2472" s="59"/>
      <c r="O2472" s="59"/>
      <c r="P2472" s="59"/>
      <c r="AA2472" s="59"/>
      <c r="AC2472" s="59"/>
      <c r="AE2472" s="59"/>
      <c r="AG2472" s="59"/>
      <c r="AI2472" s="59"/>
      <c r="AJ2472" s="59"/>
      <c r="AN2472" s="99"/>
    </row>
    <row r="2473" spans="6:40">
      <c r="F2473" s="77"/>
      <c r="G2473" s="92"/>
      <c r="J2473" s="94"/>
      <c r="N2473" s="59"/>
      <c r="O2473" s="59"/>
      <c r="P2473" s="59"/>
      <c r="AA2473" s="59"/>
      <c r="AC2473" s="59"/>
      <c r="AE2473" s="59"/>
      <c r="AG2473" s="59"/>
      <c r="AI2473" s="59"/>
      <c r="AJ2473" s="59"/>
      <c r="AN2473" s="99"/>
    </row>
    <row r="2474" spans="6:40">
      <c r="F2474" s="77"/>
      <c r="G2474" s="92"/>
      <c r="J2474" s="94"/>
      <c r="N2474" s="59"/>
      <c r="O2474" s="59"/>
      <c r="P2474" s="59"/>
      <c r="AA2474" s="59"/>
      <c r="AC2474" s="59"/>
      <c r="AE2474" s="59"/>
      <c r="AG2474" s="59"/>
      <c r="AI2474" s="59"/>
      <c r="AJ2474" s="59"/>
      <c r="AN2474" s="99"/>
    </row>
    <row r="2475" spans="6:40">
      <c r="F2475" s="77"/>
      <c r="G2475" s="92"/>
      <c r="J2475" s="94"/>
      <c r="N2475" s="59"/>
      <c r="O2475" s="59"/>
      <c r="P2475" s="59"/>
      <c r="AA2475" s="59"/>
      <c r="AC2475" s="59"/>
      <c r="AE2475" s="59"/>
      <c r="AG2475" s="59"/>
      <c r="AI2475" s="59"/>
      <c r="AJ2475" s="59"/>
      <c r="AN2475" s="99"/>
    </row>
    <row r="2476" spans="6:40">
      <c r="F2476" s="77"/>
      <c r="G2476" s="92"/>
      <c r="J2476" s="94"/>
      <c r="N2476" s="59"/>
      <c r="O2476" s="59"/>
      <c r="P2476" s="59"/>
      <c r="AA2476" s="59"/>
      <c r="AC2476" s="59"/>
      <c r="AE2476" s="59"/>
      <c r="AG2476" s="59"/>
      <c r="AI2476" s="59"/>
      <c r="AJ2476" s="59"/>
      <c r="AN2476" s="99"/>
    </row>
    <row r="2477" spans="6:40">
      <c r="F2477" s="77"/>
      <c r="G2477" s="92"/>
      <c r="J2477" s="94"/>
      <c r="N2477" s="59"/>
      <c r="O2477" s="59"/>
      <c r="P2477" s="59"/>
      <c r="AA2477" s="59"/>
      <c r="AC2477" s="59"/>
      <c r="AE2477" s="59"/>
      <c r="AG2477" s="59"/>
      <c r="AI2477" s="59"/>
      <c r="AJ2477" s="59"/>
      <c r="AN2477" s="99"/>
    </row>
    <row r="2478" spans="6:40">
      <c r="F2478" s="77"/>
      <c r="G2478" s="92"/>
      <c r="J2478" s="94"/>
      <c r="N2478" s="59"/>
      <c r="O2478" s="59"/>
      <c r="P2478" s="59"/>
      <c r="AA2478" s="59"/>
      <c r="AC2478" s="59"/>
      <c r="AE2478" s="59"/>
      <c r="AG2478" s="59"/>
      <c r="AI2478" s="59"/>
      <c r="AJ2478" s="59"/>
      <c r="AN2478" s="99"/>
    </row>
    <row r="2479" spans="6:40">
      <c r="F2479" s="77"/>
      <c r="G2479" s="92"/>
      <c r="J2479" s="94"/>
      <c r="N2479" s="59"/>
      <c r="O2479" s="59"/>
      <c r="P2479" s="59"/>
      <c r="AA2479" s="59"/>
      <c r="AC2479" s="59"/>
      <c r="AE2479" s="59"/>
      <c r="AG2479" s="59"/>
      <c r="AI2479" s="59"/>
      <c r="AJ2479" s="59"/>
      <c r="AN2479" s="99"/>
    </row>
    <row r="2480" spans="6:40">
      <c r="F2480" s="77"/>
      <c r="G2480" s="92"/>
      <c r="J2480" s="94"/>
      <c r="N2480" s="59"/>
      <c r="O2480" s="59"/>
      <c r="P2480" s="59"/>
      <c r="AA2480" s="59"/>
      <c r="AC2480" s="59"/>
      <c r="AE2480" s="59"/>
      <c r="AG2480" s="59"/>
      <c r="AI2480" s="59"/>
      <c r="AJ2480" s="59"/>
      <c r="AN2480" s="99"/>
    </row>
    <row r="2481" spans="6:40">
      <c r="F2481" s="77"/>
      <c r="G2481" s="92"/>
      <c r="J2481" s="94"/>
      <c r="N2481" s="59"/>
      <c r="O2481" s="59"/>
      <c r="P2481" s="59"/>
      <c r="AA2481" s="59"/>
      <c r="AC2481" s="59"/>
      <c r="AE2481" s="59"/>
      <c r="AG2481" s="59"/>
      <c r="AI2481" s="59"/>
      <c r="AJ2481" s="59"/>
      <c r="AN2481" s="99"/>
    </row>
    <row r="2482" spans="6:40">
      <c r="F2482" s="77"/>
      <c r="G2482" s="92"/>
      <c r="J2482" s="94"/>
      <c r="N2482" s="59"/>
      <c r="O2482" s="59"/>
      <c r="P2482" s="59"/>
      <c r="AA2482" s="59"/>
      <c r="AC2482" s="59"/>
      <c r="AE2482" s="59"/>
      <c r="AG2482" s="59"/>
      <c r="AI2482" s="59"/>
      <c r="AJ2482" s="59"/>
      <c r="AN2482" s="99"/>
    </row>
    <row r="2483" spans="6:40">
      <c r="F2483" s="77"/>
      <c r="G2483" s="92"/>
      <c r="J2483" s="94"/>
      <c r="N2483" s="59"/>
      <c r="O2483" s="59"/>
      <c r="P2483" s="59"/>
      <c r="AA2483" s="59"/>
      <c r="AC2483" s="59"/>
      <c r="AE2483" s="59"/>
      <c r="AG2483" s="59"/>
      <c r="AI2483" s="59"/>
      <c r="AJ2483" s="59"/>
      <c r="AN2483" s="99"/>
    </row>
    <row r="2484" spans="6:40">
      <c r="F2484" s="77"/>
      <c r="G2484" s="92"/>
      <c r="J2484" s="94"/>
      <c r="N2484" s="59"/>
      <c r="O2484" s="59"/>
      <c r="P2484" s="59"/>
      <c r="AA2484" s="59"/>
      <c r="AC2484" s="59"/>
      <c r="AE2484" s="59"/>
      <c r="AG2484" s="59"/>
      <c r="AI2484" s="59"/>
      <c r="AJ2484" s="59"/>
      <c r="AN2484" s="99"/>
    </row>
    <row r="2485" spans="6:40">
      <c r="F2485" s="77"/>
      <c r="G2485" s="92"/>
      <c r="J2485" s="94"/>
      <c r="N2485" s="59"/>
      <c r="O2485" s="59"/>
      <c r="P2485" s="59"/>
      <c r="AA2485" s="59"/>
      <c r="AC2485" s="59"/>
      <c r="AE2485" s="59"/>
      <c r="AG2485" s="59"/>
      <c r="AI2485" s="59"/>
      <c r="AJ2485" s="59"/>
      <c r="AN2485" s="99"/>
    </row>
    <row r="2486" spans="6:40">
      <c r="F2486" s="77"/>
      <c r="G2486" s="92"/>
      <c r="J2486" s="94"/>
      <c r="N2486" s="59"/>
      <c r="O2486" s="59"/>
      <c r="P2486" s="59"/>
      <c r="AA2486" s="59"/>
      <c r="AC2486" s="59"/>
      <c r="AE2486" s="59"/>
      <c r="AG2486" s="59"/>
      <c r="AI2486" s="59"/>
      <c r="AJ2486" s="59"/>
      <c r="AN2486" s="99"/>
    </row>
    <row r="2487" spans="6:40">
      <c r="F2487" s="77"/>
      <c r="G2487" s="92"/>
      <c r="J2487" s="94"/>
      <c r="N2487" s="59"/>
      <c r="O2487" s="59"/>
      <c r="P2487" s="59"/>
      <c r="AA2487" s="59"/>
      <c r="AC2487" s="59"/>
      <c r="AE2487" s="59"/>
      <c r="AG2487" s="59"/>
      <c r="AI2487" s="59"/>
      <c r="AJ2487" s="59"/>
      <c r="AN2487" s="99"/>
    </row>
    <row r="2488" spans="6:40">
      <c r="F2488" s="77"/>
      <c r="G2488" s="92"/>
      <c r="J2488" s="94"/>
      <c r="N2488" s="59"/>
      <c r="O2488" s="59"/>
      <c r="P2488" s="59"/>
      <c r="AA2488" s="59"/>
      <c r="AC2488" s="59"/>
      <c r="AE2488" s="59"/>
      <c r="AG2488" s="59"/>
      <c r="AI2488" s="59"/>
      <c r="AJ2488" s="59"/>
      <c r="AN2488" s="99"/>
    </row>
    <row r="2489" spans="6:40">
      <c r="F2489" s="77"/>
      <c r="G2489" s="92"/>
      <c r="J2489" s="94"/>
      <c r="N2489" s="59"/>
      <c r="O2489" s="59"/>
      <c r="P2489" s="59"/>
      <c r="AA2489" s="59"/>
      <c r="AC2489" s="59"/>
      <c r="AE2489" s="59"/>
      <c r="AG2489" s="59"/>
      <c r="AI2489" s="59"/>
      <c r="AJ2489" s="59"/>
      <c r="AN2489" s="99"/>
    </row>
    <row r="2490" spans="6:40">
      <c r="F2490" s="77"/>
      <c r="G2490" s="92"/>
      <c r="J2490" s="94"/>
      <c r="N2490" s="59"/>
      <c r="O2490" s="59"/>
      <c r="P2490" s="59"/>
      <c r="AA2490" s="59"/>
      <c r="AC2490" s="59"/>
      <c r="AE2490" s="59"/>
      <c r="AG2490" s="59"/>
      <c r="AI2490" s="59"/>
      <c r="AJ2490" s="59"/>
      <c r="AN2490" s="99"/>
    </row>
    <row r="2491" spans="6:40">
      <c r="F2491" s="77"/>
      <c r="G2491" s="92"/>
      <c r="J2491" s="94"/>
      <c r="N2491" s="59"/>
      <c r="O2491" s="59"/>
      <c r="P2491" s="59"/>
      <c r="AA2491" s="59"/>
      <c r="AC2491" s="59"/>
      <c r="AE2491" s="59"/>
      <c r="AG2491" s="59"/>
      <c r="AI2491" s="59"/>
      <c r="AJ2491" s="59"/>
      <c r="AN2491" s="99"/>
    </row>
    <row r="2492" spans="6:40">
      <c r="F2492" s="77"/>
      <c r="G2492" s="92"/>
      <c r="J2492" s="94"/>
      <c r="N2492" s="59"/>
      <c r="O2492" s="59"/>
      <c r="P2492" s="59"/>
      <c r="AA2492" s="59"/>
      <c r="AC2492" s="59"/>
      <c r="AE2492" s="59"/>
      <c r="AG2492" s="59"/>
      <c r="AI2492" s="59"/>
      <c r="AJ2492" s="59"/>
      <c r="AN2492" s="99"/>
    </row>
    <row r="2493" spans="6:40">
      <c r="F2493" s="77"/>
      <c r="G2493" s="92"/>
      <c r="J2493" s="94"/>
      <c r="N2493" s="59"/>
      <c r="O2493" s="59"/>
      <c r="P2493" s="59"/>
      <c r="AA2493" s="59"/>
      <c r="AC2493" s="59"/>
      <c r="AE2493" s="59"/>
      <c r="AG2493" s="59"/>
      <c r="AI2493" s="59"/>
      <c r="AJ2493" s="59"/>
      <c r="AN2493" s="99"/>
    </row>
    <row r="2494" spans="6:40">
      <c r="F2494" s="77"/>
      <c r="G2494" s="92"/>
      <c r="J2494" s="94"/>
      <c r="N2494" s="59"/>
      <c r="O2494" s="59"/>
      <c r="P2494" s="59"/>
      <c r="AA2494" s="59"/>
      <c r="AC2494" s="59"/>
      <c r="AE2494" s="59"/>
      <c r="AG2494" s="59"/>
      <c r="AI2494" s="59"/>
      <c r="AJ2494" s="59"/>
      <c r="AN2494" s="99"/>
    </row>
    <row r="2495" spans="6:40">
      <c r="F2495" s="77"/>
      <c r="G2495" s="92"/>
      <c r="J2495" s="94"/>
      <c r="N2495" s="59"/>
      <c r="O2495" s="59"/>
      <c r="P2495" s="59"/>
      <c r="AA2495" s="59"/>
      <c r="AC2495" s="59"/>
      <c r="AE2495" s="59"/>
      <c r="AG2495" s="59"/>
      <c r="AI2495" s="59"/>
      <c r="AJ2495" s="59"/>
      <c r="AN2495" s="99"/>
    </row>
    <row r="2496" spans="6:40">
      <c r="F2496" s="77"/>
      <c r="G2496" s="92"/>
      <c r="J2496" s="94"/>
      <c r="N2496" s="59"/>
      <c r="O2496" s="59"/>
      <c r="P2496" s="59"/>
      <c r="AA2496" s="59"/>
      <c r="AC2496" s="59"/>
      <c r="AE2496" s="59"/>
      <c r="AG2496" s="59"/>
      <c r="AI2496" s="59"/>
      <c r="AJ2496" s="59"/>
      <c r="AN2496" s="99"/>
    </row>
    <row r="2497" spans="6:40">
      <c r="F2497" s="77"/>
      <c r="G2497" s="92"/>
      <c r="J2497" s="94"/>
      <c r="N2497" s="59"/>
      <c r="O2497" s="59"/>
      <c r="P2497" s="59"/>
      <c r="AA2497" s="59"/>
      <c r="AC2497" s="59"/>
      <c r="AE2497" s="59"/>
      <c r="AG2497" s="59"/>
      <c r="AI2497" s="59"/>
      <c r="AJ2497" s="59"/>
      <c r="AN2497" s="99"/>
    </row>
    <row r="2498" spans="6:40">
      <c r="F2498" s="77"/>
      <c r="G2498" s="92"/>
      <c r="J2498" s="94"/>
      <c r="N2498" s="59"/>
      <c r="O2498" s="59"/>
      <c r="P2498" s="59"/>
      <c r="AA2498" s="59"/>
      <c r="AC2498" s="59"/>
      <c r="AE2498" s="59"/>
      <c r="AG2498" s="59"/>
      <c r="AI2498" s="59"/>
      <c r="AJ2498" s="59"/>
      <c r="AN2498" s="99"/>
    </row>
    <row r="2499" spans="6:40">
      <c r="F2499" s="77"/>
      <c r="G2499" s="92"/>
      <c r="J2499" s="94"/>
      <c r="N2499" s="59"/>
      <c r="O2499" s="59"/>
      <c r="P2499" s="59"/>
      <c r="AA2499" s="59"/>
      <c r="AC2499" s="59"/>
      <c r="AE2499" s="59"/>
      <c r="AG2499" s="59"/>
      <c r="AI2499" s="59"/>
      <c r="AJ2499" s="59"/>
      <c r="AN2499" s="99"/>
    </row>
    <row r="2500" spans="6:40">
      <c r="F2500" s="77"/>
      <c r="G2500" s="92"/>
      <c r="J2500" s="94"/>
      <c r="N2500" s="59"/>
      <c r="O2500" s="59"/>
      <c r="P2500" s="59"/>
      <c r="AA2500" s="59"/>
      <c r="AC2500" s="59"/>
      <c r="AE2500" s="59"/>
      <c r="AG2500" s="59"/>
      <c r="AI2500" s="59"/>
      <c r="AJ2500" s="59"/>
      <c r="AN2500" s="99"/>
    </row>
    <row r="2501" spans="6:40">
      <c r="F2501" s="77"/>
      <c r="G2501" s="92"/>
      <c r="J2501" s="94"/>
      <c r="N2501" s="59"/>
      <c r="O2501" s="59"/>
      <c r="P2501" s="59"/>
      <c r="AA2501" s="59"/>
      <c r="AC2501" s="59"/>
      <c r="AE2501" s="59"/>
      <c r="AG2501" s="59"/>
      <c r="AI2501" s="59"/>
      <c r="AJ2501" s="59"/>
      <c r="AN2501" s="99"/>
    </row>
    <row r="2502" spans="6:40">
      <c r="F2502" s="77"/>
      <c r="G2502" s="92"/>
      <c r="J2502" s="94"/>
      <c r="N2502" s="59"/>
      <c r="O2502" s="59"/>
      <c r="P2502" s="59"/>
      <c r="AA2502" s="59"/>
      <c r="AC2502" s="59"/>
      <c r="AE2502" s="59"/>
      <c r="AG2502" s="59"/>
      <c r="AI2502" s="59"/>
      <c r="AJ2502" s="59"/>
      <c r="AN2502" s="99"/>
    </row>
    <row r="2503" spans="6:40">
      <c r="F2503" s="77"/>
      <c r="G2503" s="92"/>
      <c r="J2503" s="94"/>
      <c r="N2503" s="59"/>
      <c r="O2503" s="59"/>
      <c r="P2503" s="59"/>
      <c r="AA2503" s="59"/>
      <c r="AC2503" s="59"/>
      <c r="AE2503" s="59"/>
      <c r="AG2503" s="59"/>
      <c r="AI2503" s="59"/>
      <c r="AJ2503" s="59"/>
      <c r="AN2503" s="99"/>
    </row>
    <row r="2504" spans="6:40">
      <c r="F2504" s="77"/>
      <c r="G2504" s="92"/>
      <c r="J2504" s="94"/>
      <c r="N2504" s="59"/>
      <c r="O2504" s="59"/>
      <c r="P2504" s="59"/>
      <c r="AA2504" s="59"/>
      <c r="AC2504" s="59"/>
      <c r="AE2504" s="59"/>
      <c r="AG2504" s="59"/>
      <c r="AI2504" s="59"/>
      <c r="AJ2504" s="59"/>
      <c r="AN2504" s="99"/>
    </row>
    <row r="2505" spans="6:40">
      <c r="F2505" s="77"/>
      <c r="G2505" s="92"/>
      <c r="J2505" s="94"/>
      <c r="N2505" s="59"/>
      <c r="O2505" s="59"/>
      <c r="P2505" s="59"/>
      <c r="AA2505" s="59"/>
      <c r="AC2505" s="59"/>
      <c r="AE2505" s="59"/>
      <c r="AG2505" s="59"/>
      <c r="AI2505" s="59"/>
      <c r="AJ2505" s="59"/>
      <c r="AN2505" s="99"/>
    </row>
    <row r="2506" spans="6:40">
      <c r="F2506" s="77"/>
      <c r="G2506" s="92"/>
      <c r="J2506" s="94"/>
      <c r="N2506" s="59"/>
      <c r="O2506" s="59"/>
      <c r="P2506" s="59"/>
      <c r="AA2506" s="59"/>
      <c r="AC2506" s="59"/>
      <c r="AE2506" s="59"/>
      <c r="AG2506" s="59"/>
      <c r="AI2506" s="59"/>
      <c r="AJ2506" s="59"/>
      <c r="AN2506" s="99"/>
    </row>
    <row r="2507" spans="6:40">
      <c r="F2507" s="77"/>
      <c r="G2507" s="92"/>
      <c r="J2507" s="94"/>
      <c r="N2507" s="59"/>
      <c r="O2507" s="59"/>
      <c r="P2507" s="59"/>
      <c r="AA2507" s="59"/>
      <c r="AC2507" s="59"/>
      <c r="AE2507" s="59"/>
      <c r="AG2507" s="59"/>
      <c r="AI2507" s="59"/>
      <c r="AJ2507" s="59"/>
      <c r="AN2507" s="99"/>
    </row>
    <row r="2508" spans="6:40">
      <c r="F2508" s="77"/>
      <c r="G2508" s="92"/>
      <c r="J2508" s="94"/>
      <c r="N2508" s="59"/>
      <c r="O2508" s="59"/>
      <c r="P2508" s="59"/>
      <c r="AA2508" s="59"/>
      <c r="AC2508" s="59"/>
      <c r="AE2508" s="59"/>
      <c r="AG2508" s="59"/>
      <c r="AI2508" s="59"/>
      <c r="AJ2508" s="59"/>
      <c r="AN2508" s="99"/>
    </row>
    <row r="2509" spans="6:40">
      <c r="F2509" s="77"/>
      <c r="G2509" s="92"/>
      <c r="J2509" s="94"/>
      <c r="N2509" s="59"/>
      <c r="O2509" s="59"/>
      <c r="P2509" s="59"/>
      <c r="AA2509" s="59"/>
      <c r="AC2509" s="59"/>
      <c r="AE2509" s="59"/>
      <c r="AG2509" s="59"/>
      <c r="AI2509" s="59"/>
      <c r="AJ2509" s="59"/>
      <c r="AN2509" s="99"/>
    </row>
    <row r="2510" spans="6:40">
      <c r="F2510" s="77"/>
      <c r="G2510" s="92"/>
      <c r="J2510" s="94"/>
      <c r="N2510" s="59"/>
      <c r="O2510" s="59"/>
      <c r="P2510" s="59"/>
      <c r="AA2510" s="59"/>
      <c r="AC2510" s="59"/>
      <c r="AE2510" s="59"/>
      <c r="AG2510" s="59"/>
      <c r="AI2510" s="59"/>
      <c r="AJ2510" s="59"/>
      <c r="AN2510" s="99"/>
    </row>
    <row r="2511" spans="6:40">
      <c r="F2511" s="77"/>
      <c r="G2511" s="92"/>
      <c r="J2511" s="94"/>
      <c r="N2511" s="59"/>
      <c r="O2511" s="59"/>
      <c r="P2511" s="59"/>
      <c r="AA2511" s="59"/>
      <c r="AC2511" s="59"/>
      <c r="AE2511" s="59"/>
      <c r="AG2511" s="59"/>
      <c r="AI2511" s="59"/>
      <c r="AJ2511" s="59"/>
      <c r="AN2511" s="99"/>
    </row>
    <row r="2512" spans="6:40">
      <c r="F2512" s="77"/>
      <c r="G2512" s="92"/>
      <c r="J2512" s="94"/>
      <c r="N2512" s="59"/>
      <c r="O2512" s="59"/>
      <c r="P2512" s="59"/>
      <c r="AA2512" s="59"/>
      <c r="AC2512" s="59"/>
      <c r="AE2512" s="59"/>
      <c r="AG2512" s="59"/>
      <c r="AI2512" s="59"/>
      <c r="AJ2512" s="59"/>
      <c r="AN2512" s="99"/>
    </row>
    <row r="2513" spans="6:40">
      <c r="F2513" s="77"/>
      <c r="G2513" s="92"/>
      <c r="J2513" s="94"/>
      <c r="N2513" s="59"/>
      <c r="O2513" s="59"/>
      <c r="P2513" s="59"/>
      <c r="AA2513" s="59"/>
      <c r="AC2513" s="59"/>
      <c r="AE2513" s="59"/>
      <c r="AG2513" s="59"/>
      <c r="AI2513" s="59"/>
      <c r="AJ2513" s="59"/>
      <c r="AN2513" s="99"/>
    </row>
    <row r="2514" spans="6:40">
      <c r="F2514" s="77"/>
      <c r="G2514" s="92"/>
      <c r="J2514" s="94"/>
      <c r="N2514" s="59"/>
      <c r="O2514" s="59"/>
      <c r="P2514" s="59"/>
      <c r="AA2514" s="59"/>
      <c r="AC2514" s="59"/>
      <c r="AE2514" s="59"/>
      <c r="AG2514" s="59"/>
      <c r="AI2514" s="59"/>
      <c r="AJ2514" s="59"/>
      <c r="AN2514" s="99"/>
    </row>
    <row r="2515" spans="6:40">
      <c r="F2515" s="77"/>
      <c r="G2515" s="92"/>
      <c r="J2515" s="94"/>
      <c r="N2515" s="59"/>
      <c r="O2515" s="59"/>
      <c r="P2515" s="59"/>
      <c r="AA2515" s="59"/>
      <c r="AC2515" s="59"/>
      <c r="AE2515" s="59"/>
      <c r="AG2515" s="59"/>
      <c r="AI2515" s="59"/>
      <c r="AJ2515" s="59"/>
      <c r="AN2515" s="99"/>
    </row>
    <row r="2516" spans="6:40">
      <c r="F2516" s="77"/>
      <c r="G2516" s="92"/>
      <c r="J2516" s="94"/>
      <c r="N2516" s="59"/>
      <c r="O2516" s="59"/>
      <c r="P2516" s="59"/>
      <c r="AA2516" s="59"/>
      <c r="AC2516" s="59"/>
      <c r="AE2516" s="59"/>
      <c r="AG2516" s="59"/>
      <c r="AI2516" s="59"/>
      <c r="AJ2516" s="59"/>
      <c r="AN2516" s="99"/>
    </row>
    <row r="2517" spans="6:40">
      <c r="F2517" s="77"/>
      <c r="G2517" s="92"/>
      <c r="J2517" s="94"/>
      <c r="N2517" s="59"/>
      <c r="O2517" s="59"/>
      <c r="P2517" s="59"/>
      <c r="AA2517" s="59"/>
      <c r="AC2517" s="59"/>
      <c r="AE2517" s="59"/>
      <c r="AG2517" s="59"/>
      <c r="AI2517" s="59"/>
      <c r="AJ2517" s="59"/>
      <c r="AN2517" s="99"/>
    </row>
    <row r="2518" spans="6:40">
      <c r="F2518" s="77"/>
      <c r="G2518" s="92"/>
      <c r="J2518" s="94"/>
      <c r="N2518" s="59"/>
      <c r="O2518" s="59"/>
      <c r="P2518" s="59"/>
      <c r="AA2518" s="59"/>
      <c r="AC2518" s="59"/>
      <c r="AE2518" s="59"/>
      <c r="AG2518" s="59"/>
      <c r="AI2518" s="59"/>
      <c r="AJ2518" s="59"/>
      <c r="AN2518" s="99"/>
    </row>
    <row r="2519" spans="6:40">
      <c r="F2519" s="77"/>
      <c r="G2519" s="92"/>
      <c r="J2519" s="94"/>
      <c r="N2519" s="59"/>
      <c r="O2519" s="59"/>
      <c r="P2519" s="59"/>
      <c r="AA2519" s="59"/>
      <c r="AC2519" s="59"/>
      <c r="AE2519" s="59"/>
      <c r="AG2519" s="59"/>
      <c r="AI2519" s="59"/>
      <c r="AJ2519" s="59"/>
      <c r="AN2519" s="99"/>
    </row>
    <row r="2520" spans="6:40">
      <c r="F2520" s="77"/>
      <c r="G2520" s="92"/>
      <c r="J2520" s="94"/>
      <c r="N2520" s="59"/>
      <c r="O2520" s="59"/>
      <c r="P2520" s="59"/>
      <c r="AA2520" s="59"/>
      <c r="AC2520" s="59"/>
      <c r="AE2520" s="59"/>
      <c r="AG2520" s="59"/>
      <c r="AI2520" s="59"/>
      <c r="AJ2520" s="59"/>
      <c r="AN2520" s="99"/>
    </row>
    <row r="2521" spans="6:40">
      <c r="F2521" s="77"/>
      <c r="G2521" s="92"/>
      <c r="J2521" s="94"/>
      <c r="N2521" s="59"/>
      <c r="O2521" s="59"/>
      <c r="P2521" s="59"/>
      <c r="AA2521" s="59"/>
      <c r="AC2521" s="59"/>
      <c r="AE2521" s="59"/>
      <c r="AG2521" s="59"/>
      <c r="AI2521" s="59"/>
      <c r="AJ2521" s="59"/>
      <c r="AN2521" s="99"/>
    </row>
    <row r="2522" spans="6:40">
      <c r="F2522" s="77"/>
      <c r="G2522" s="92"/>
      <c r="J2522" s="94"/>
      <c r="N2522" s="59"/>
      <c r="O2522" s="59"/>
      <c r="P2522" s="59"/>
      <c r="AA2522" s="59"/>
      <c r="AC2522" s="59"/>
      <c r="AE2522" s="59"/>
      <c r="AG2522" s="59"/>
      <c r="AI2522" s="59"/>
      <c r="AJ2522" s="59"/>
      <c r="AN2522" s="99"/>
    </row>
    <row r="2523" spans="6:40">
      <c r="F2523" s="77"/>
      <c r="G2523" s="92"/>
      <c r="J2523" s="94"/>
      <c r="N2523" s="59"/>
      <c r="O2523" s="59"/>
      <c r="P2523" s="59"/>
      <c r="AA2523" s="59"/>
      <c r="AC2523" s="59"/>
      <c r="AE2523" s="59"/>
      <c r="AG2523" s="59"/>
      <c r="AI2523" s="59"/>
      <c r="AJ2523" s="59"/>
      <c r="AN2523" s="99"/>
    </row>
    <row r="2524" spans="6:40">
      <c r="F2524" s="77"/>
      <c r="G2524" s="92"/>
      <c r="J2524" s="94"/>
      <c r="N2524" s="59"/>
      <c r="O2524" s="59"/>
      <c r="P2524" s="59"/>
      <c r="AA2524" s="59"/>
      <c r="AC2524" s="59"/>
      <c r="AE2524" s="59"/>
      <c r="AG2524" s="59"/>
      <c r="AI2524" s="59"/>
      <c r="AJ2524" s="59"/>
      <c r="AN2524" s="99"/>
    </row>
    <row r="2525" spans="6:40">
      <c r="F2525" s="77"/>
      <c r="G2525" s="92"/>
      <c r="J2525" s="94"/>
      <c r="N2525" s="59"/>
      <c r="O2525" s="59"/>
      <c r="P2525" s="59"/>
      <c r="AA2525" s="59"/>
      <c r="AC2525" s="59"/>
      <c r="AE2525" s="59"/>
      <c r="AG2525" s="59"/>
      <c r="AI2525" s="59"/>
      <c r="AJ2525" s="59"/>
      <c r="AN2525" s="99"/>
    </row>
    <row r="2526" spans="6:40">
      <c r="F2526" s="77"/>
      <c r="G2526" s="92"/>
      <c r="J2526" s="94"/>
      <c r="N2526" s="59"/>
      <c r="O2526" s="59"/>
      <c r="P2526" s="59"/>
      <c r="AA2526" s="59"/>
      <c r="AC2526" s="59"/>
      <c r="AE2526" s="59"/>
      <c r="AG2526" s="59"/>
      <c r="AI2526" s="59"/>
      <c r="AJ2526" s="59"/>
      <c r="AN2526" s="99"/>
    </row>
    <row r="2527" spans="6:40">
      <c r="F2527" s="77"/>
      <c r="G2527" s="92"/>
      <c r="J2527" s="94"/>
      <c r="N2527" s="59"/>
      <c r="O2527" s="59"/>
      <c r="P2527" s="59"/>
      <c r="AA2527" s="59"/>
      <c r="AC2527" s="59"/>
      <c r="AE2527" s="59"/>
      <c r="AG2527" s="59"/>
      <c r="AI2527" s="59"/>
      <c r="AJ2527" s="59"/>
      <c r="AN2527" s="99"/>
    </row>
    <row r="2528" spans="6:40">
      <c r="F2528" s="77"/>
      <c r="G2528" s="92"/>
      <c r="J2528" s="94"/>
      <c r="N2528" s="59"/>
      <c r="O2528" s="59"/>
      <c r="P2528" s="59"/>
      <c r="AA2528" s="59"/>
      <c r="AC2528" s="59"/>
      <c r="AE2528" s="59"/>
      <c r="AG2528" s="59"/>
      <c r="AI2528" s="59"/>
      <c r="AJ2528" s="59"/>
      <c r="AN2528" s="99"/>
    </row>
    <row r="2529" spans="6:40">
      <c r="F2529" s="77"/>
      <c r="G2529" s="92"/>
      <c r="J2529" s="94"/>
      <c r="N2529" s="59"/>
      <c r="O2529" s="59"/>
      <c r="P2529" s="59"/>
      <c r="AA2529" s="59"/>
      <c r="AC2529" s="59"/>
      <c r="AE2529" s="59"/>
      <c r="AG2529" s="59"/>
      <c r="AI2529" s="59"/>
      <c r="AJ2529" s="59"/>
      <c r="AN2529" s="99"/>
    </row>
    <row r="2530" spans="6:40">
      <c r="F2530" s="77"/>
      <c r="G2530" s="92"/>
      <c r="J2530" s="94"/>
      <c r="N2530" s="59"/>
      <c r="O2530" s="59"/>
      <c r="P2530" s="59"/>
      <c r="AA2530" s="59"/>
      <c r="AC2530" s="59"/>
      <c r="AE2530" s="59"/>
      <c r="AG2530" s="59"/>
      <c r="AI2530" s="59"/>
      <c r="AJ2530" s="59"/>
      <c r="AN2530" s="99"/>
    </row>
    <row r="2531" spans="6:40">
      <c r="F2531" s="77"/>
      <c r="G2531" s="92"/>
      <c r="J2531" s="94"/>
      <c r="N2531" s="59"/>
      <c r="O2531" s="59"/>
      <c r="P2531" s="59"/>
      <c r="AA2531" s="59"/>
      <c r="AC2531" s="59"/>
      <c r="AE2531" s="59"/>
      <c r="AG2531" s="59"/>
      <c r="AI2531" s="59"/>
      <c r="AJ2531" s="59"/>
      <c r="AN2531" s="99"/>
    </row>
    <row r="2532" spans="6:40">
      <c r="F2532" s="77"/>
      <c r="G2532" s="92"/>
      <c r="J2532" s="94"/>
      <c r="N2532" s="59"/>
      <c r="O2532" s="59"/>
      <c r="P2532" s="59"/>
      <c r="AA2532" s="59"/>
      <c r="AC2532" s="59"/>
      <c r="AE2532" s="59"/>
      <c r="AG2532" s="59"/>
      <c r="AI2532" s="59"/>
      <c r="AJ2532" s="59"/>
      <c r="AN2532" s="99"/>
    </row>
    <row r="2533" spans="6:40">
      <c r="F2533" s="77"/>
      <c r="G2533" s="92"/>
      <c r="J2533" s="94"/>
      <c r="N2533" s="59"/>
      <c r="O2533" s="59"/>
      <c r="P2533" s="59"/>
      <c r="AA2533" s="59"/>
      <c r="AC2533" s="59"/>
      <c r="AE2533" s="59"/>
      <c r="AG2533" s="59"/>
      <c r="AI2533" s="59"/>
      <c r="AJ2533" s="59"/>
      <c r="AN2533" s="99"/>
    </row>
    <row r="2534" spans="6:40">
      <c r="F2534" s="77"/>
      <c r="G2534" s="92"/>
      <c r="J2534" s="94"/>
      <c r="N2534" s="59"/>
      <c r="O2534" s="59"/>
      <c r="P2534" s="59"/>
      <c r="AA2534" s="59"/>
      <c r="AC2534" s="59"/>
      <c r="AE2534" s="59"/>
      <c r="AG2534" s="59"/>
      <c r="AI2534" s="59"/>
      <c r="AJ2534" s="59"/>
      <c r="AN2534" s="99"/>
    </row>
    <row r="2535" spans="6:40">
      <c r="F2535" s="77"/>
      <c r="G2535" s="92"/>
      <c r="J2535" s="94"/>
      <c r="N2535" s="59"/>
      <c r="O2535" s="59"/>
      <c r="P2535" s="59"/>
      <c r="AA2535" s="59"/>
      <c r="AC2535" s="59"/>
      <c r="AE2535" s="59"/>
      <c r="AG2535" s="59"/>
      <c r="AI2535" s="59"/>
      <c r="AJ2535" s="59"/>
      <c r="AN2535" s="99"/>
    </row>
    <row r="2536" spans="6:40">
      <c r="F2536" s="77"/>
      <c r="G2536" s="92"/>
      <c r="J2536" s="94"/>
      <c r="N2536" s="59"/>
      <c r="O2536" s="59"/>
      <c r="P2536" s="59"/>
      <c r="AA2536" s="59"/>
      <c r="AC2536" s="59"/>
      <c r="AE2536" s="59"/>
      <c r="AG2536" s="59"/>
      <c r="AI2536" s="59"/>
      <c r="AJ2536" s="59"/>
      <c r="AN2536" s="99"/>
    </row>
    <row r="2537" spans="6:40">
      <c r="F2537" s="77"/>
      <c r="G2537" s="92"/>
      <c r="J2537" s="94"/>
      <c r="N2537" s="59"/>
      <c r="O2537" s="59"/>
      <c r="P2537" s="59"/>
      <c r="AA2537" s="59"/>
      <c r="AC2537" s="59"/>
      <c r="AE2537" s="59"/>
      <c r="AG2537" s="59"/>
      <c r="AI2537" s="59"/>
      <c r="AJ2537" s="59"/>
      <c r="AN2537" s="99"/>
    </row>
    <row r="2538" spans="6:40">
      <c r="F2538" s="77"/>
      <c r="G2538" s="92"/>
      <c r="J2538" s="94"/>
      <c r="N2538" s="59"/>
      <c r="O2538" s="59"/>
      <c r="P2538" s="59"/>
      <c r="AA2538" s="59"/>
      <c r="AC2538" s="59"/>
      <c r="AE2538" s="59"/>
      <c r="AG2538" s="59"/>
      <c r="AI2538" s="59"/>
      <c r="AJ2538" s="59"/>
      <c r="AN2538" s="99"/>
    </row>
    <row r="2539" spans="6:40">
      <c r="F2539" s="77"/>
      <c r="G2539" s="92"/>
      <c r="J2539" s="94"/>
      <c r="N2539" s="59"/>
      <c r="O2539" s="59"/>
      <c r="P2539" s="59"/>
      <c r="AA2539" s="59"/>
      <c r="AC2539" s="59"/>
      <c r="AE2539" s="59"/>
      <c r="AG2539" s="59"/>
      <c r="AI2539" s="59"/>
      <c r="AJ2539" s="59"/>
      <c r="AN2539" s="99"/>
    </row>
    <row r="2540" spans="6:40">
      <c r="F2540" s="77"/>
      <c r="G2540" s="92"/>
      <c r="J2540" s="94"/>
      <c r="N2540" s="59"/>
      <c r="O2540" s="59"/>
      <c r="P2540" s="59"/>
      <c r="AA2540" s="59"/>
      <c r="AC2540" s="59"/>
      <c r="AE2540" s="59"/>
      <c r="AG2540" s="59"/>
      <c r="AI2540" s="59"/>
      <c r="AJ2540" s="59"/>
      <c r="AN2540" s="99"/>
    </row>
    <row r="2541" spans="6:40">
      <c r="F2541" s="77"/>
      <c r="G2541" s="92"/>
      <c r="J2541" s="94"/>
      <c r="N2541" s="59"/>
      <c r="O2541" s="59"/>
      <c r="P2541" s="59"/>
      <c r="AA2541" s="59"/>
      <c r="AC2541" s="59"/>
      <c r="AE2541" s="59"/>
      <c r="AG2541" s="59"/>
      <c r="AI2541" s="59"/>
      <c r="AJ2541" s="59"/>
      <c r="AN2541" s="99"/>
    </row>
    <row r="2542" spans="6:40">
      <c r="F2542" s="77"/>
      <c r="G2542" s="92"/>
      <c r="J2542" s="94"/>
      <c r="N2542" s="59"/>
      <c r="O2542" s="59"/>
      <c r="P2542" s="59"/>
      <c r="AA2542" s="59"/>
      <c r="AC2542" s="59"/>
      <c r="AE2542" s="59"/>
      <c r="AG2542" s="59"/>
      <c r="AI2542" s="59"/>
      <c r="AJ2542" s="59"/>
      <c r="AN2542" s="99"/>
    </row>
    <row r="2543" spans="6:40">
      <c r="F2543" s="77"/>
      <c r="G2543" s="92"/>
      <c r="J2543" s="94"/>
      <c r="N2543" s="59"/>
      <c r="O2543" s="59"/>
      <c r="P2543" s="59"/>
      <c r="AA2543" s="59"/>
      <c r="AC2543" s="59"/>
      <c r="AE2543" s="59"/>
      <c r="AG2543" s="59"/>
      <c r="AI2543" s="59"/>
      <c r="AJ2543" s="59"/>
      <c r="AN2543" s="99"/>
    </row>
    <row r="2544" spans="6:40">
      <c r="F2544" s="77"/>
      <c r="G2544" s="92"/>
      <c r="J2544" s="94"/>
      <c r="N2544" s="59"/>
      <c r="O2544" s="59"/>
      <c r="P2544" s="59"/>
      <c r="AA2544" s="59"/>
      <c r="AC2544" s="59"/>
      <c r="AE2544" s="59"/>
      <c r="AG2544" s="59"/>
      <c r="AI2544" s="59"/>
      <c r="AJ2544" s="59"/>
      <c r="AN2544" s="99"/>
    </row>
    <row r="2545" spans="6:40">
      <c r="F2545" s="77"/>
      <c r="G2545" s="92"/>
      <c r="J2545" s="94"/>
      <c r="N2545" s="59"/>
      <c r="O2545" s="59"/>
      <c r="P2545" s="59"/>
      <c r="AA2545" s="59"/>
      <c r="AC2545" s="59"/>
      <c r="AE2545" s="59"/>
      <c r="AG2545" s="59"/>
      <c r="AI2545" s="59"/>
      <c r="AJ2545" s="59"/>
      <c r="AN2545" s="99"/>
    </row>
    <row r="2546" spans="6:40">
      <c r="F2546" s="77"/>
      <c r="G2546" s="92"/>
      <c r="J2546" s="94"/>
      <c r="N2546" s="59"/>
      <c r="O2546" s="59"/>
      <c r="P2546" s="59"/>
      <c r="AA2546" s="59"/>
      <c r="AC2546" s="59"/>
      <c r="AE2546" s="59"/>
      <c r="AG2546" s="59"/>
      <c r="AI2546" s="59"/>
      <c r="AJ2546" s="59"/>
      <c r="AN2546" s="99"/>
    </row>
    <row r="2547" spans="6:40">
      <c r="F2547" s="77"/>
      <c r="G2547" s="92"/>
      <c r="J2547" s="94"/>
      <c r="N2547" s="59"/>
      <c r="O2547" s="59"/>
      <c r="P2547" s="59"/>
      <c r="AA2547" s="59"/>
      <c r="AC2547" s="59"/>
      <c r="AE2547" s="59"/>
      <c r="AG2547" s="59"/>
      <c r="AI2547" s="59"/>
      <c r="AJ2547" s="59"/>
      <c r="AN2547" s="99"/>
    </row>
    <row r="2548" spans="6:40">
      <c r="F2548" s="77"/>
      <c r="G2548" s="92"/>
      <c r="J2548" s="94"/>
      <c r="N2548" s="59"/>
      <c r="O2548" s="59"/>
      <c r="P2548" s="59"/>
      <c r="AA2548" s="59"/>
      <c r="AC2548" s="59"/>
      <c r="AE2548" s="59"/>
      <c r="AG2548" s="59"/>
      <c r="AI2548" s="59"/>
      <c r="AJ2548" s="59"/>
      <c r="AN2548" s="99"/>
    </row>
    <row r="2549" spans="6:40">
      <c r="F2549" s="77"/>
      <c r="G2549" s="92"/>
      <c r="J2549" s="94"/>
      <c r="N2549" s="59"/>
      <c r="O2549" s="59"/>
      <c r="P2549" s="59"/>
      <c r="AA2549" s="59"/>
      <c r="AC2549" s="59"/>
      <c r="AE2549" s="59"/>
      <c r="AG2549" s="59"/>
      <c r="AI2549" s="59"/>
      <c r="AJ2549" s="59"/>
      <c r="AN2549" s="99"/>
    </row>
    <row r="2550" spans="6:40">
      <c r="F2550" s="77"/>
      <c r="G2550" s="92"/>
      <c r="J2550" s="94"/>
      <c r="N2550" s="59"/>
      <c r="O2550" s="59"/>
      <c r="P2550" s="59"/>
      <c r="AA2550" s="59"/>
      <c r="AC2550" s="59"/>
      <c r="AE2550" s="59"/>
      <c r="AG2550" s="59"/>
      <c r="AI2550" s="59"/>
      <c r="AJ2550" s="59"/>
      <c r="AN2550" s="99"/>
    </row>
    <row r="2551" spans="6:40">
      <c r="F2551" s="77"/>
      <c r="G2551" s="92"/>
      <c r="J2551" s="94"/>
      <c r="N2551" s="59"/>
      <c r="O2551" s="59"/>
      <c r="P2551" s="59"/>
      <c r="AA2551" s="59"/>
      <c r="AC2551" s="59"/>
      <c r="AE2551" s="59"/>
      <c r="AG2551" s="59"/>
      <c r="AI2551" s="59"/>
      <c r="AJ2551" s="59"/>
      <c r="AN2551" s="99"/>
    </row>
    <row r="2552" spans="6:40">
      <c r="F2552" s="77"/>
      <c r="G2552" s="92"/>
      <c r="J2552" s="94"/>
      <c r="N2552" s="59"/>
      <c r="O2552" s="59"/>
      <c r="P2552" s="59"/>
      <c r="AA2552" s="59"/>
      <c r="AC2552" s="59"/>
      <c r="AE2552" s="59"/>
      <c r="AG2552" s="59"/>
      <c r="AI2552" s="59"/>
      <c r="AJ2552" s="59"/>
      <c r="AN2552" s="99"/>
    </row>
    <row r="2553" spans="6:40">
      <c r="F2553" s="77"/>
      <c r="G2553" s="92"/>
      <c r="J2553" s="94"/>
      <c r="N2553" s="59"/>
      <c r="O2553" s="59"/>
      <c r="P2553" s="59"/>
      <c r="AA2553" s="59"/>
      <c r="AC2553" s="59"/>
      <c r="AE2553" s="59"/>
      <c r="AG2553" s="59"/>
      <c r="AI2553" s="59"/>
      <c r="AJ2553" s="59"/>
      <c r="AN2553" s="99"/>
    </row>
    <row r="2554" spans="6:40">
      <c r="F2554" s="77"/>
      <c r="G2554" s="92"/>
      <c r="J2554" s="94"/>
      <c r="N2554" s="59"/>
      <c r="O2554" s="59"/>
      <c r="P2554" s="59"/>
      <c r="AA2554" s="59"/>
      <c r="AC2554" s="59"/>
      <c r="AE2554" s="59"/>
      <c r="AG2554" s="59"/>
      <c r="AI2554" s="59"/>
      <c r="AJ2554" s="59"/>
      <c r="AN2554" s="99"/>
    </row>
    <row r="2555" spans="6:40">
      <c r="F2555" s="77"/>
      <c r="G2555" s="92"/>
      <c r="J2555" s="94"/>
      <c r="N2555" s="59"/>
      <c r="O2555" s="59"/>
      <c r="P2555" s="59"/>
      <c r="AA2555" s="59"/>
      <c r="AC2555" s="59"/>
      <c r="AE2555" s="59"/>
      <c r="AG2555" s="59"/>
      <c r="AI2555" s="59"/>
      <c r="AJ2555" s="59"/>
      <c r="AN2555" s="99"/>
    </row>
    <row r="2556" spans="6:40">
      <c r="F2556" s="77"/>
      <c r="G2556" s="92"/>
      <c r="J2556" s="94"/>
      <c r="N2556" s="59"/>
      <c r="O2556" s="59"/>
      <c r="P2556" s="59"/>
      <c r="AA2556" s="59"/>
      <c r="AC2556" s="59"/>
      <c r="AE2556" s="59"/>
      <c r="AG2556" s="59"/>
      <c r="AI2556" s="59"/>
      <c r="AJ2556" s="59"/>
      <c r="AN2556" s="99"/>
    </row>
    <row r="2557" spans="6:40">
      <c r="F2557" s="77"/>
      <c r="G2557" s="92"/>
      <c r="J2557" s="94"/>
      <c r="N2557" s="59"/>
      <c r="O2557" s="59"/>
      <c r="P2557" s="59"/>
      <c r="AA2557" s="59"/>
      <c r="AC2557" s="59"/>
      <c r="AE2557" s="59"/>
      <c r="AG2557" s="59"/>
      <c r="AI2557" s="59"/>
      <c r="AJ2557" s="59"/>
      <c r="AN2557" s="99"/>
    </row>
    <row r="2558" spans="6:40">
      <c r="F2558" s="77"/>
      <c r="G2558" s="92"/>
      <c r="J2558" s="94"/>
      <c r="N2558" s="59"/>
      <c r="O2558" s="59"/>
      <c r="P2558" s="59"/>
      <c r="AA2558" s="59"/>
      <c r="AC2558" s="59"/>
      <c r="AE2558" s="59"/>
      <c r="AG2558" s="59"/>
      <c r="AI2558" s="59"/>
      <c r="AJ2558" s="59"/>
      <c r="AN2558" s="99"/>
    </row>
    <row r="2559" spans="6:40">
      <c r="F2559" s="77"/>
      <c r="G2559" s="92"/>
      <c r="J2559" s="94"/>
      <c r="N2559" s="59"/>
      <c r="O2559" s="59"/>
      <c r="P2559" s="59"/>
      <c r="AA2559" s="59"/>
      <c r="AC2559" s="59"/>
      <c r="AE2559" s="59"/>
      <c r="AG2559" s="59"/>
      <c r="AI2559" s="59"/>
      <c r="AJ2559" s="59"/>
      <c r="AN2559" s="99"/>
    </row>
    <row r="2560" spans="6:40">
      <c r="F2560" s="77"/>
      <c r="G2560" s="92"/>
      <c r="J2560" s="94"/>
      <c r="N2560" s="59"/>
      <c r="O2560" s="59"/>
      <c r="P2560" s="59"/>
      <c r="AA2560" s="59"/>
      <c r="AC2560" s="59"/>
      <c r="AE2560" s="59"/>
      <c r="AG2560" s="59"/>
      <c r="AI2560" s="59"/>
      <c r="AJ2560" s="59"/>
      <c r="AN2560" s="99"/>
    </row>
    <row r="2561" spans="6:40">
      <c r="F2561" s="77"/>
      <c r="G2561" s="92"/>
      <c r="J2561" s="94"/>
      <c r="N2561" s="59"/>
      <c r="O2561" s="59"/>
      <c r="P2561" s="59"/>
      <c r="AA2561" s="59"/>
      <c r="AC2561" s="59"/>
      <c r="AE2561" s="59"/>
      <c r="AG2561" s="59"/>
      <c r="AI2561" s="59"/>
      <c r="AJ2561" s="59"/>
      <c r="AN2561" s="99"/>
    </row>
    <row r="2562" spans="6:40">
      <c r="F2562" s="77"/>
      <c r="G2562" s="92"/>
      <c r="J2562" s="94"/>
      <c r="N2562" s="59"/>
      <c r="O2562" s="59"/>
      <c r="P2562" s="59"/>
      <c r="AA2562" s="59"/>
      <c r="AC2562" s="59"/>
      <c r="AE2562" s="59"/>
      <c r="AG2562" s="59"/>
      <c r="AI2562" s="59"/>
      <c r="AJ2562" s="59"/>
      <c r="AN2562" s="99"/>
    </row>
    <row r="2563" spans="6:40">
      <c r="F2563" s="77"/>
      <c r="G2563" s="92"/>
      <c r="J2563" s="94"/>
      <c r="N2563" s="59"/>
      <c r="O2563" s="59"/>
      <c r="P2563" s="59"/>
      <c r="AA2563" s="59"/>
      <c r="AC2563" s="59"/>
      <c r="AE2563" s="59"/>
      <c r="AG2563" s="59"/>
      <c r="AI2563" s="59"/>
      <c r="AJ2563" s="59"/>
      <c r="AN2563" s="99"/>
    </row>
    <row r="2564" spans="6:40">
      <c r="F2564" s="77"/>
      <c r="G2564" s="92"/>
      <c r="J2564" s="94"/>
      <c r="N2564" s="59"/>
      <c r="O2564" s="59"/>
      <c r="P2564" s="59"/>
      <c r="AA2564" s="59"/>
      <c r="AC2564" s="59"/>
      <c r="AE2564" s="59"/>
      <c r="AG2564" s="59"/>
      <c r="AI2564" s="59"/>
      <c r="AJ2564" s="59"/>
      <c r="AN2564" s="99"/>
    </row>
    <row r="2565" spans="6:40">
      <c r="F2565" s="77"/>
      <c r="G2565" s="92"/>
      <c r="J2565" s="94"/>
      <c r="N2565" s="59"/>
      <c r="O2565" s="59"/>
      <c r="P2565" s="59"/>
      <c r="AA2565" s="59"/>
      <c r="AC2565" s="59"/>
      <c r="AE2565" s="59"/>
      <c r="AG2565" s="59"/>
      <c r="AI2565" s="59"/>
      <c r="AJ2565" s="59"/>
      <c r="AN2565" s="99"/>
    </row>
    <row r="2566" spans="6:40">
      <c r="F2566" s="77"/>
      <c r="G2566" s="92"/>
      <c r="J2566" s="94"/>
      <c r="N2566" s="59"/>
      <c r="O2566" s="59"/>
      <c r="P2566" s="59"/>
      <c r="AA2566" s="59"/>
      <c r="AC2566" s="59"/>
      <c r="AE2566" s="59"/>
      <c r="AG2566" s="59"/>
      <c r="AI2566" s="59"/>
      <c r="AJ2566" s="59"/>
      <c r="AN2566" s="99"/>
    </row>
    <row r="2567" spans="6:40">
      <c r="F2567" s="77"/>
      <c r="G2567" s="92"/>
      <c r="J2567" s="94"/>
      <c r="N2567" s="59"/>
      <c r="O2567" s="59"/>
      <c r="P2567" s="59"/>
      <c r="AA2567" s="59"/>
      <c r="AC2567" s="59"/>
      <c r="AE2567" s="59"/>
      <c r="AG2567" s="59"/>
      <c r="AI2567" s="59"/>
      <c r="AJ2567" s="59"/>
      <c r="AN2567" s="99"/>
    </row>
    <row r="2568" spans="6:40">
      <c r="F2568" s="77"/>
      <c r="G2568" s="92"/>
      <c r="J2568" s="94"/>
      <c r="N2568" s="59"/>
      <c r="O2568" s="59"/>
      <c r="P2568" s="59"/>
      <c r="AA2568" s="59"/>
      <c r="AC2568" s="59"/>
      <c r="AE2568" s="59"/>
      <c r="AG2568" s="59"/>
      <c r="AI2568" s="59"/>
      <c r="AJ2568" s="59"/>
      <c r="AN2568" s="99"/>
    </row>
    <row r="2569" spans="6:40">
      <c r="F2569" s="77"/>
      <c r="G2569" s="92"/>
      <c r="J2569" s="94"/>
      <c r="N2569" s="59"/>
      <c r="O2569" s="59"/>
      <c r="P2569" s="59"/>
      <c r="AA2569" s="59"/>
      <c r="AC2569" s="59"/>
      <c r="AE2569" s="59"/>
      <c r="AG2569" s="59"/>
      <c r="AI2569" s="59"/>
      <c r="AJ2569" s="59"/>
      <c r="AN2569" s="99"/>
    </row>
    <row r="2570" spans="6:40">
      <c r="F2570" s="77"/>
      <c r="G2570" s="92"/>
      <c r="J2570" s="94"/>
      <c r="N2570" s="59"/>
      <c r="O2570" s="59"/>
      <c r="P2570" s="59"/>
      <c r="AA2570" s="59"/>
      <c r="AC2570" s="59"/>
      <c r="AE2570" s="59"/>
      <c r="AG2570" s="59"/>
      <c r="AI2570" s="59"/>
      <c r="AJ2570" s="59"/>
      <c r="AN2570" s="99"/>
    </row>
    <row r="2571" spans="6:40">
      <c r="F2571" s="77"/>
      <c r="G2571" s="92"/>
      <c r="J2571" s="94"/>
      <c r="N2571" s="59"/>
      <c r="O2571" s="59"/>
      <c r="P2571" s="59"/>
      <c r="AA2571" s="59"/>
      <c r="AC2571" s="59"/>
      <c r="AE2571" s="59"/>
      <c r="AG2571" s="59"/>
      <c r="AI2571" s="59"/>
      <c r="AJ2571" s="59"/>
      <c r="AN2571" s="99"/>
    </row>
    <row r="2572" spans="6:40">
      <c r="F2572" s="77"/>
      <c r="G2572" s="92"/>
      <c r="J2572" s="94"/>
      <c r="N2572" s="59"/>
      <c r="O2572" s="59"/>
      <c r="P2572" s="59"/>
      <c r="AA2572" s="59"/>
      <c r="AC2572" s="59"/>
      <c r="AE2572" s="59"/>
      <c r="AG2572" s="59"/>
      <c r="AI2572" s="59"/>
      <c r="AJ2572" s="59"/>
      <c r="AN2572" s="99"/>
    </row>
    <row r="2573" spans="6:40">
      <c r="F2573" s="77"/>
      <c r="G2573" s="92"/>
      <c r="J2573" s="94"/>
      <c r="N2573" s="59"/>
      <c r="O2573" s="59"/>
      <c r="P2573" s="59"/>
      <c r="AA2573" s="59"/>
      <c r="AC2573" s="59"/>
      <c r="AE2573" s="59"/>
      <c r="AG2573" s="59"/>
      <c r="AI2573" s="59"/>
      <c r="AJ2573" s="59"/>
      <c r="AN2573" s="99"/>
    </row>
    <row r="2574" spans="6:40">
      <c r="F2574" s="77"/>
      <c r="G2574" s="92"/>
      <c r="J2574" s="94"/>
      <c r="N2574" s="59"/>
      <c r="O2574" s="59"/>
      <c r="P2574" s="59"/>
      <c r="AA2574" s="59"/>
      <c r="AC2574" s="59"/>
      <c r="AE2574" s="59"/>
      <c r="AG2574" s="59"/>
      <c r="AI2574" s="59"/>
      <c r="AJ2574" s="59"/>
      <c r="AN2574" s="99"/>
    </row>
    <row r="2575" spans="6:40">
      <c r="F2575" s="77"/>
      <c r="G2575" s="92"/>
      <c r="J2575" s="94"/>
      <c r="N2575" s="59"/>
      <c r="O2575" s="59"/>
      <c r="P2575" s="59"/>
      <c r="AA2575" s="59"/>
      <c r="AC2575" s="59"/>
      <c r="AE2575" s="59"/>
      <c r="AG2575" s="59"/>
      <c r="AI2575" s="59"/>
      <c r="AJ2575" s="59"/>
      <c r="AN2575" s="99"/>
    </row>
    <row r="2576" spans="6:40">
      <c r="F2576" s="77"/>
      <c r="G2576" s="92"/>
      <c r="J2576" s="94"/>
      <c r="N2576" s="59"/>
      <c r="O2576" s="59"/>
      <c r="P2576" s="59"/>
      <c r="AA2576" s="59"/>
      <c r="AC2576" s="59"/>
      <c r="AE2576" s="59"/>
      <c r="AG2576" s="59"/>
      <c r="AI2576" s="59"/>
      <c r="AJ2576" s="59"/>
      <c r="AN2576" s="99"/>
    </row>
    <row r="2577" spans="6:40">
      <c r="F2577" s="77"/>
      <c r="G2577" s="92"/>
      <c r="J2577" s="94"/>
      <c r="N2577" s="59"/>
      <c r="O2577" s="59"/>
      <c r="P2577" s="59"/>
      <c r="AA2577" s="59"/>
      <c r="AC2577" s="59"/>
      <c r="AE2577" s="59"/>
      <c r="AG2577" s="59"/>
      <c r="AI2577" s="59"/>
      <c r="AJ2577" s="59"/>
      <c r="AN2577" s="99"/>
    </row>
    <row r="2578" spans="6:40">
      <c r="F2578" s="77"/>
      <c r="G2578" s="92"/>
      <c r="J2578" s="94"/>
      <c r="N2578" s="59"/>
      <c r="O2578" s="59"/>
      <c r="P2578" s="59"/>
      <c r="AA2578" s="59"/>
      <c r="AC2578" s="59"/>
      <c r="AE2578" s="59"/>
      <c r="AG2578" s="59"/>
      <c r="AI2578" s="59"/>
      <c r="AJ2578" s="59"/>
      <c r="AN2578" s="99"/>
    </row>
    <row r="2579" spans="6:40">
      <c r="F2579" s="77"/>
      <c r="G2579" s="92"/>
      <c r="J2579" s="94"/>
      <c r="N2579" s="59"/>
      <c r="O2579" s="59"/>
      <c r="P2579" s="59"/>
      <c r="AA2579" s="59"/>
      <c r="AC2579" s="59"/>
      <c r="AE2579" s="59"/>
      <c r="AG2579" s="59"/>
      <c r="AI2579" s="59"/>
      <c r="AJ2579" s="59"/>
      <c r="AN2579" s="99"/>
    </row>
    <row r="2580" spans="6:40">
      <c r="F2580" s="77"/>
      <c r="G2580" s="92"/>
      <c r="J2580" s="94"/>
      <c r="N2580" s="59"/>
      <c r="O2580" s="59"/>
      <c r="P2580" s="59"/>
      <c r="AA2580" s="59"/>
      <c r="AC2580" s="59"/>
      <c r="AE2580" s="59"/>
      <c r="AG2580" s="59"/>
      <c r="AI2580" s="59"/>
      <c r="AJ2580" s="59"/>
      <c r="AN2580" s="99"/>
    </row>
    <row r="2581" spans="6:40">
      <c r="F2581" s="77"/>
      <c r="G2581" s="92"/>
      <c r="J2581" s="94"/>
      <c r="N2581" s="59"/>
      <c r="O2581" s="59"/>
      <c r="P2581" s="59"/>
      <c r="AA2581" s="59"/>
      <c r="AC2581" s="59"/>
      <c r="AE2581" s="59"/>
      <c r="AG2581" s="59"/>
      <c r="AI2581" s="59"/>
      <c r="AJ2581" s="59"/>
      <c r="AN2581" s="99"/>
    </row>
    <row r="2582" spans="6:40">
      <c r="F2582" s="77"/>
      <c r="G2582" s="92"/>
      <c r="J2582" s="94"/>
      <c r="N2582" s="59"/>
      <c r="O2582" s="59"/>
      <c r="P2582" s="59"/>
      <c r="AA2582" s="59"/>
      <c r="AC2582" s="59"/>
      <c r="AE2582" s="59"/>
      <c r="AG2582" s="59"/>
      <c r="AI2582" s="59"/>
      <c r="AJ2582" s="59"/>
      <c r="AN2582" s="99"/>
    </row>
    <row r="2583" spans="6:40">
      <c r="F2583" s="77"/>
      <c r="G2583" s="92"/>
      <c r="J2583" s="94"/>
      <c r="N2583" s="59"/>
      <c r="O2583" s="59"/>
      <c r="P2583" s="59"/>
      <c r="AA2583" s="59"/>
      <c r="AC2583" s="59"/>
      <c r="AE2583" s="59"/>
      <c r="AG2583" s="59"/>
      <c r="AI2583" s="59"/>
      <c r="AJ2583" s="59"/>
      <c r="AN2583" s="99"/>
    </row>
    <row r="2584" spans="6:40">
      <c r="F2584" s="77"/>
      <c r="G2584" s="92"/>
      <c r="J2584" s="94"/>
      <c r="N2584" s="59"/>
      <c r="O2584" s="59"/>
      <c r="P2584" s="59"/>
      <c r="AA2584" s="59"/>
      <c r="AC2584" s="59"/>
      <c r="AE2584" s="59"/>
      <c r="AG2584" s="59"/>
      <c r="AI2584" s="59"/>
      <c r="AJ2584" s="59"/>
      <c r="AN2584" s="99"/>
    </row>
    <row r="2585" spans="6:40">
      <c r="F2585" s="77"/>
      <c r="G2585" s="92"/>
      <c r="J2585" s="94"/>
      <c r="N2585" s="59"/>
      <c r="O2585" s="59"/>
      <c r="P2585" s="59"/>
      <c r="AA2585" s="59"/>
      <c r="AC2585" s="59"/>
      <c r="AE2585" s="59"/>
      <c r="AG2585" s="59"/>
      <c r="AI2585" s="59"/>
      <c r="AJ2585" s="59"/>
      <c r="AN2585" s="99"/>
    </row>
    <row r="2586" spans="6:40">
      <c r="F2586" s="77"/>
      <c r="G2586" s="92"/>
      <c r="J2586" s="94"/>
      <c r="N2586" s="59"/>
      <c r="O2586" s="59"/>
      <c r="P2586" s="59"/>
      <c r="AA2586" s="59"/>
      <c r="AC2586" s="59"/>
      <c r="AE2586" s="59"/>
      <c r="AG2586" s="59"/>
      <c r="AI2586" s="59"/>
      <c r="AJ2586" s="59"/>
      <c r="AN2586" s="99"/>
    </row>
    <row r="2587" spans="6:40">
      <c r="F2587" s="77"/>
      <c r="G2587" s="92"/>
      <c r="J2587" s="94"/>
      <c r="N2587" s="59"/>
      <c r="O2587" s="59"/>
      <c r="P2587" s="59"/>
      <c r="AA2587" s="59"/>
      <c r="AC2587" s="59"/>
      <c r="AE2587" s="59"/>
      <c r="AG2587" s="59"/>
      <c r="AI2587" s="59"/>
      <c r="AJ2587" s="59"/>
      <c r="AN2587" s="99"/>
    </row>
    <row r="2588" spans="6:40">
      <c r="F2588" s="77"/>
      <c r="G2588" s="92"/>
      <c r="J2588" s="94"/>
      <c r="N2588" s="59"/>
      <c r="O2588" s="59"/>
      <c r="P2588" s="59"/>
      <c r="AA2588" s="59"/>
      <c r="AC2588" s="59"/>
      <c r="AE2588" s="59"/>
      <c r="AG2588" s="59"/>
      <c r="AI2588" s="59"/>
      <c r="AJ2588" s="59"/>
      <c r="AN2588" s="99"/>
    </row>
    <row r="2589" spans="6:40">
      <c r="F2589" s="77"/>
      <c r="G2589" s="92"/>
      <c r="J2589" s="94"/>
      <c r="N2589" s="59"/>
      <c r="O2589" s="59"/>
      <c r="P2589" s="59"/>
      <c r="AA2589" s="59"/>
      <c r="AC2589" s="59"/>
      <c r="AE2589" s="59"/>
      <c r="AG2589" s="59"/>
      <c r="AI2589" s="59"/>
      <c r="AJ2589" s="59"/>
      <c r="AN2589" s="99"/>
    </row>
    <row r="2590" spans="6:40">
      <c r="F2590" s="77"/>
      <c r="G2590" s="92"/>
      <c r="J2590" s="94"/>
      <c r="N2590" s="59"/>
      <c r="O2590" s="59"/>
      <c r="P2590" s="59"/>
      <c r="AA2590" s="59"/>
      <c r="AC2590" s="59"/>
      <c r="AE2590" s="59"/>
      <c r="AG2590" s="59"/>
      <c r="AI2590" s="59"/>
      <c r="AJ2590" s="59"/>
      <c r="AN2590" s="99"/>
    </row>
    <row r="2591" spans="6:40">
      <c r="F2591" s="77"/>
      <c r="G2591" s="92"/>
      <c r="J2591" s="94"/>
      <c r="N2591" s="59"/>
      <c r="O2591" s="59"/>
      <c r="P2591" s="59"/>
      <c r="AA2591" s="59"/>
      <c r="AC2591" s="59"/>
      <c r="AE2591" s="59"/>
      <c r="AG2591" s="59"/>
      <c r="AI2591" s="59"/>
      <c r="AJ2591" s="59"/>
      <c r="AN2591" s="99"/>
    </row>
    <row r="2592" spans="6:40">
      <c r="F2592" s="77"/>
      <c r="G2592" s="92"/>
      <c r="J2592" s="94"/>
      <c r="N2592" s="59"/>
      <c r="O2592" s="59"/>
      <c r="P2592" s="59"/>
      <c r="AA2592" s="59"/>
      <c r="AC2592" s="59"/>
      <c r="AE2592" s="59"/>
      <c r="AG2592" s="59"/>
      <c r="AI2592" s="59"/>
      <c r="AJ2592" s="59"/>
      <c r="AN2592" s="99"/>
    </row>
    <row r="2593" spans="6:40">
      <c r="F2593" s="77"/>
      <c r="G2593" s="92"/>
      <c r="J2593" s="94"/>
      <c r="N2593" s="59"/>
      <c r="O2593" s="59"/>
      <c r="P2593" s="59"/>
      <c r="AA2593" s="59"/>
      <c r="AC2593" s="59"/>
      <c r="AE2593" s="59"/>
      <c r="AG2593" s="59"/>
      <c r="AI2593" s="59"/>
      <c r="AJ2593" s="59"/>
      <c r="AN2593" s="99"/>
    </row>
    <row r="2594" spans="6:40">
      <c r="F2594" s="77"/>
      <c r="G2594" s="92"/>
      <c r="J2594" s="94"/>
      <c r="N2594" s="59"/>
      <c r="O2594" s="59"/>
      <c r="P2594" s="59"/>
      <c r="AA2594" s="59"/>
      <c r="AC2594" s="59"/>
      <c r="AE2594" s="59"/>
      <c r="AG2594" s="59"/>
      <c r="AI2594" s="59"/>
      <c r="AJ2594" s="59"/>
      <c r="AN2594" s="99"/>
    </row>
    <row r="2595" spans="6:40">
      <c r="F2595" s="77"/>
      <c r="G2595" s="92"/>
      <c r="J2595" s="94"/>
      <c r="N2595" s="59"/>
      <c r="O2595" s="59"/>
      <c r="P2595" s="59"/>
      <c r="AA2595" s="59"/>
      <c r="AC2595" s="59"/>
      <c r="AE2595" s="59"/>
      <c r="AG2595" s="59"/>
      <c r="AI2595" s="59"/>
      <c r="AJ2595" s="59"/>
      <c r="AN2595" s="99"/>
    </row>
    <row r="2596" spans="6:40">
      <c r="F2596" s="77"/>
      <c r="G2596" s="92"/>
      <c r="J2596" s="94"/>
      <c r="N2596" s="59"/>
      <c r="O2596" s="59"/>
      <c r="P2596" s="59"/>
      <c r="AA2596" s="59"/>
      <c r="AC2596" s="59"/>
      <c r="AE2596" s="59"/>
      <c r="AG2596" s="59"/>
      <c r="AI2596" s="59"/>
      <c r="AJ2596" s="59"/>
      <c r="AN2596" s="99"/>
    </row>
    <row r="2597" spans="6:40">
      <c r="F2597" s="77"/>
      <c r="G2597" s="92"/>
      <c r="J2597" s="94"/>
      <c r="N2597" s="59"/>
      <c r="O2597" s="59"/>
      <c r="P2597" s="59"/>
      <c r="AA2597" s="59"/>
      <c r="AC2597" s="59"/>
      <c r="AE2597" s="59"/>
      <c r="AG2597" s="59"/>
      <c r="AI2597" s="59"/>
      <c r="AJ2597" s="59"/>
      <c r="AN2597" s="99"/>
    </row>
    <row r="2598" spans="6:40">
      <c r="F2598" s="77"/>
      <c r="G2598" s="92"/>
      <c r="J2598" s="94"/>
      <c r="N2598" s="59"/>
      <c r="O2598" s="59"/>
      <c r="P2598" s="59"/>
      <c r="AA2598" s="59"/>
      <c r="AC2598" s="59"/>
      <c r="AE2598" s="59"/>
      <c r="AG2598" s="59"/>
      <c r="AI2598" s="59"/>
      <c r="AJ2598" s="59"/>
      <c r="AN2598" s="99"/>
    </row>
    <row r="2599" spans="6:40">
      <c r="F2599" s="77"/>
      <c r="G2599" s="92"/>
      <c r="J2599" s="94"/>
      <c r="N2599" s="59"/>
      <c r="O2599" s="59"/>
      <c r="P2599" s="59"/>
      <c r="AA2599" s="59"/>
      <c r="AC2599" s="59"/>
      <c r="AE2599" s="59"/>
      <c r="AG2599" s="59"/>
      <c r="AI2599" s="59"/>
      <c r="AJ2599" s="59"/>
      <c r="AN2599" s="99"/>
    </row>
    <row r="2600" spans="6:40">
      <c r="F2600" s="77"/>
      <c r="G2600" s="92"/>
      <c r="J2600" s="94"/>
      <c r="N2600" s="59"/>
      <c r="O2600" s="59"/>
      <c r="P2600" s="59"/>
      <c r="AA2600" s="59"/>
      <c r="AC2600" s="59"/>
      <c r="AE2600" s="59"/>
      <c r="AG2600" s="59"/>
      <c r="AI2600" s="59"/>
      <c r="AJ2600" s="59"/>
      <c r="AN2600" s="99"/>
    </row>
    <row r="2601" spans="6:40">
      <c r="F2601" s="77"/>
      <c r="G2601" s="92"/>
      <c r="J2601" s="94"/>
      <c r="N2601" s="59"/>
      <c r="O2601" s="59"/>
      <c r="P2601" s="59"/>
      <c r="AA2601" s="59"/>
      <c r="AC2601" s="59"/>
      <c r="AE2601" s="59"/>
      <c r="AG2601" s="59"/>
      <c r="AI2601" s="59"/>
      <c r="AJ2601" s="59"/>
      <c r="AN2601" s="99"/>
    </row>
    <row r="2602" spans="6:40">
      <c r="F2602" s="77"/>
      <c r="G2602" s="92"/>
      <c r="J2602" s="94"/>
      <c r="N2602" s="59"/>
      <c r="O2602" s="59"/>
      <c r="P2602" s="59"/>
      <c r="AA2602" s="59"/>
      <c r="AC2602" s="59"/>
      <c r="AE2602" s="59"/>
      <c r="AG2602" s="59"/>
      <c r="AI2602" s="59"/>
      <c r="AJ2602" s="59"/>
      <c r="AN2602" s="99"/>
    </row>
    <row r="2603" spans="6:40">
      <c r="F2603" s="77"/>
      <c r="G2603" s="92"/>
      <c r="J2603" s="94"/>
      <c r="N2603" s="59"/>
      <c r="O2603" s="59"/>
      <c r="P2603" s="59"/>
      <c r="AA2603" s="59"/>
      <c r="AC2603" s="59"/>
      <c r="AE2603" s="59"/>
      <c r="AG2603" s="59"/>
      <c r="AI2603" s="59"/>
      <c r="AJ2603" s="59"/>
      <c r="AN2603" s="99"/>
    </row>
    <row r="2604" spans="6:40">
      <c r="F2604" s="77"/>
      <c r="G2604" s="92"/>
      <c r="J2604" s="94"/>
      <c r="N2604" s="59"/>
      <c r="O2604" s="59"/>
      <c r="P2604" s="59"/>
      <c r="AA2604" s="59"/>
      <c r="AC2604" s="59"/>
      <c r="AE2604" s="59"/>
      <c r="AG2604" s="59"/>
      <c r="AI2604" s="59"/>
      <c r="AJ2604" s="59"/>
      <c r="AN2604" s="99"/>
    </row>
    <row r="2605" spans="6:40">
      <c r="F2605" s="77"/>
      <c r="G2605" s="92"/>
      <c r="J2605" s="94"/>
      <c r="N2605" s="59"/>
      <c r="O2605" s="59"/>
      <c r="P2605" s="59"/>
      <c r="AA2605" s="59"/>
      <c r="AC2605" s="59"/>
      <c r="AE2605" s="59"/>
      <c r="AG2605" s="59"/>
      <c r="AI2605" s="59"/>
      <c r="AJ2605" s="59"/>
      <c r="AN2605" s="99"/>
    </row>
    <row r="2606" spans="6:40">
      <c r="F2606" s="77"/>
      <c r="G2606" s="92"/>
      <c r="J2606" s="94"/>
      <c r="N2606" s="59"/>
      <c r="O2606" s="59"/>
      <c r="P2606" s="59"/>
      <c r="AA2606" s="59"/>
      <c r="AC2606" s="59"/>
      <c r="AE2606" s="59"/>
      <c r="AG2606" s="59"/>
      <c r="AI2606" s="59"/>
      <c r="AJ2606" s="59"/>
      <c r="AN2606" s="99"/>
    </row>
    <row r="2607" spans="6:40">
      <c r="F2607" s="77"/>
      <c r="G2607" s="92"/>
      <c r="J2607" s="94"/>
      <c r="N2607" s="59"/>
      <c r="O2607" s="59"/>
      <c r="P2607" s="59"/>
      <c r="AA2607" s="59"/>
      <c r="AC2607" s="59"/>
      <c r="AE2607" s="59"/>
      <c r="AG2607" s="59"/>
      <c r="AI2607" s="59"/>
      <c r="AJ2607" s="59"/>
      <c r="AN2607" s="99"/>
    </row>
    <row r="2608" spans="6:40">
      <c r="F2608" s="77"/>
      <c r="G2608" s="92"/>
      <c r="J2608" s="94"/>
      <c r="N2608" s="59"/>
      <c r="O2608" s="59"/>
      <c r="P2608" s="59"/>
      <c r="AA2608" s="59"/>
      <c r="AC2608" s="59"/>
      <c r="AE2608" s="59"/>
      <c r="AG2608" s="59"/>
      <c r="AI2608" s="59"/>
      <c r="AJ2608" s="59"/>
      <c r="AN2608" s="99"/>
    </row>
    <row r="2609" spans="6:40">
      <c r="F2609" s="77"/>
      <c r="G2609" s="92"/>
      <c r="J2609" s="94"/>
      <c r="N2609" s="59"/>
      <c r="O2609" s="59"/>
      <c r="P2609" s="59"/>
      <c r="AA2609" s="59"/>
      <c r="AC2609" s="59"/>
      <c r="AE2609" s="59"/>
      <c r="AG2609" s="59"/>
      <c r="AI2609" s="59"/>
      <c r="AJ2609" s="59"/>
      <c r="AN2609" s="99"/>
    </row>
    <row r="2610" spans="6:40">
      <c r="F2610" s="77"/>
      <c r="G2610" s="92"/>
      <c r="J2610" s="94"/>
      <c r="N2610" s="59"/>
      <c r="O2610" s="59"/>
      <c r="P2610" s="59"/>
      <c r="AA2610" s="59"/>
      <c r="AC2610" s="59"/>
      <c r="AE2610" s="59"/>
      <c r="AG2610" s="59"/>
      <c r="AI2610" s="59"/>
      <c r="AJ2610" s="59"/>
      <c r="AN2610" s="99"/>
    </row>
    <row r="2611" spans="6:40">
      <c r="F2611" s="77"/>
      <c r="G2611" s="92"/>
      <c r="J2611" s="94"/>
      <c r="N2611" s="59"/>
      <c r="O2611" s="59"/>
      <c r="P2611" s="59"/>
      <c r="AA2611" s="59"/>
      <c r="AC2611" s="59"/>
      <c r="AE2611" s="59"/>
      <c r="AG2611" s="59"/>
      <c r="AI2611" s="59"/>
      <c r="AJ2611" s="59"/>
      <c r="AN2611" s="99"/>
    </row>
    <row r="2612" spans="6:40">
      <c r="F2612" s="77"/>
      <c r="G2612" s="92"/>
      <c r="J2612" s="94"/>
      <c r="N2612" s="59"/>
      <c r="O2612" s="59"/>
      <c r="P2612" s="59"/>
      <c r="AA2612" s="59"/>
      <c r="AC2612" s="59"/>
      <c r="AE2612" s="59"/>
      <c r="AG2612" s="59"/>
      <c r="AI2612" s="59"/>
      <c r="AJ2612" s="59"/>
      <c r="AN2612" s="99"/>
    </row>
    <row r="2613" spans="6:40">
      <c r="F2613" s="77"/>
      <c r="G2613" s="92"/>
      <c r="J2613" s="94"/>
      <c r="N2613" s="59"/>
      <c r="O2613" s="59"/>
      <c r="P2613" s="59"/>
      <c r="AA2613" s="59"/>
      <c r="AC2613" s="59"/>
      <c r="AE2613" s="59"/>
      <c r="AG2613" s="59"/>
      <c r="AI2613" s="59"/>
      <c r="AJ2613" s="59"/>
      <c r="AN2613" s="99"/>
    </row>
    <row r="2614" spans="6:40">
      <c r="F2614" s="77"/>
      <c r="G2614" s="92"/>
      <c r="J2614" s="94"/>
      <c r="N2614" s="59"/>
      <c r="O2614" s="59"/>
      <c r="P2614" s="59"/>
      <c r="AA2614" s="59"/>
      <c r="AC2614" s="59"/>
      <c r="AE2614" s="59"/>
      <c r="AG2614" s="59"/>
      <c r="AI2614" s="59"/>
      <c r="AJ2614" s="59"/>
      <c r="AN2614" s="99"/>
    </row>
    <row r="2615" spans="6:40">
      <c r="F2615" s="77"/>
      <c r="G2615" s="92"/>
      <c r="J2615" s="94"/>
      <c r="N2615" s="59"/>
      <c r="O2615" s="59"/>
      <c r="P2615" s="59"/>
      <c r="AA2615" s="59"/>
      <c r="AC2615" s="59"/>
      <c r="AE2615" s="59"/>
      <c r="AG2615" s="59"/>
      <c r="AI2615" s="59"/>
      <c r="AJ2615" s="59"/>
      <c r="AN2615" s="99"/>
    </row>
    <row r="2616" spans="6:40">
      <c r="F2616" s="77"/>
      <c r="G2616" s="92"/>
      <c r="J2616" s="94"/>
      <c r="N2616" s="59"/>
      <c r="O2616" s="59"/>
      <c r="P2616" s="59"/>
      <c r="AA2616" s="59"/>
      <c r="AC2616" s="59"/>
      <c r="AE2616" s="59"/>
      <c r="AG2616" s="59"/>
      <c r="AI2616" s="59"/>
      <c r="AJ2616" s="59"/>
      <c r="AN2616" s="99"/>
    </row>
    <row r="2617" spans="6:40">
      <c r="F2617" s="77"/>
      <c r="G2617" s="92"/>
      <c r="J2617" s="94"/>
      <c r="N2617" s="59"/>
      <c r="O2617" s="59"/>
      <c r="P2617" s="59"/>
      <c r="AA2617" s="59"/>
      <c r="AC2617" s="59"/>
      <c r="AE2617" s="59"/>
      <c r="AG2617" s="59"/>
      <c r="AI2617" s="59"/>
      <c r="AJ2617" s="59"/>
      <c r="AN2617" s="99"/>
    </row>
    <row r="2618" spans="6:40">
      <c r="F2618" s="77"/>
      <c r="G2618" s="92"/>
      <c r="J2618" s="94"/>
      <c r="N2618" s="59"/>
      <c r="O2618" s="59"/>
      <c r="P2618" s="59"/>
      <c r="AA2618" s="59"/>
      <c r="AC2618" s="59"/>
      <c r="AE2618" s="59"/>
      <c r="AG2618" s="59"/>
      <c r="AI2618" s="59"/>
      <c r="AJ2618" s="59"/>
      <c r="AN2618" s="99"/>
    </row>
    <row r="2619" spans="6:40">
      <c r="F2619" s="77"/>
      <c r="G2619" s="92"/>
      <c r="J2619" s="94"/>
      <c r="N2619" s="59"/>
      <c r="O2619" s="59"/>
      <c r="P2619" s="59"/>
      <c r="AA2619" s="59"/>
      <c r="AC2619" s="59"/>
      <c r="AE2619" s="59"/>
      <c r="AG2619" s="59"/>
      <c r="AI2619" s="59"/>
      <c r="AJ2619" s="59"/>
      <c r="AN2619" s="99"/>
    </row>
    <row r="2620" spans="6:40">
      <c r="F2620" s="77"/>
      <c r="G2620" s="92"/>
      <c r="J2620" s="94"/>
      <c r="N2620" s="59"/>
      <c r="O2620" s="59"/>
      <c r="P2620" s="59"/>
      <c r="AA2620" s="59"/>
      <c r="AC2620" s="59"/>
      <c r="AE2620" s="59"/>
      <c r="AG2620" s="59"/>
      <c r="AI2620" s="59"/>
      <c r="AJ2620" s="59"/>
      <c r="AN2620" s="99"/>
    </row>
    <row r="2621" spans="6:40">
      <c r="F2621" s="77"/>
      <c r="G2621" s="92"/>
      <c r="J2621" s="94"/>
      <c r="N2621" s="59"/>
      <c r="O2621" s="59"/>
      <c r="P2621" s="59"/>
      <c r="AA2621" s="59"/>
      <c r="AC2621" s="59"/>
      <c r="AE2621" s="59"/>
      <c r="AG2621" s="59"/>
      <c r="AI2621" s="59"/>
      <c r="AJ2621" s="59"/>
      <c r="AN2621" s="99"/>
    </row>
    <row r="2622" spans="6:40">
      <c r="F2622" s="77"/>
      <c r="G2622" s="92"/>
      <c r="J2622" s="94"/>
      <c r="N2622" s="59"/>
      <c r="O2622" s="59"/>
      <c r="P2622" s="59"/>
      <c r="AA2622" s="59"/>
      <c r="AC2622" s="59"/>
      <c r="AE2622" s="59"/>
      <c r="AG2622" s="59"/>
      <c r="AI2622" s="59"/>
      <c r="AJ2622" s="59"/>
      <c r="AN2622" s="99"/>
    </row>
    <row r="2623" spans="6:40">
      <c r="F2623" s="77"/>
      <c r="G2623" s="92"/>
      <c r="J2623" s="94"/>
      <c r="N2623" s="59"/>
      <c r="O2623" s="59"/>
      <c r="P2623" s="59"/>
      <c r="AA2623" s="59"/>
      <c r="AC2623" s="59"/>
      <c r="AE2623" s="59"/>
      <c r="AG2623" s="59"/>
      <c r="AI2623" s="59"/>
      <c r="AJ2623" s="59"/>
      <c r="AN2623" s="99"/>
    </row>
    <row r="2624" spans="6:40">
      <c r="F2624" s="77"/>
      <c r="G2624" s="92"/>
      <c r="J2624" s="94"/>
      <c r="N2624" s="59"/>
      <c r="O2624" s="59"/>
      <c r="P2624" s="59"/>
      <c r="AA2624" s="59"/>
      <c r="AC2624" s="59"/>
      <c r="AE2624" s="59"/>
      <c r="AG2624" s="59"/>
      <c r="AI2624" s="59"/>
      <c r="AJ2624" s="59"/>
      <c r="AN2624" s="99"/>
    </row>
    <row r="2625" spans="6:40">
      <c r="F2625" s="77"/>
      <c r="G2625" s="92"/>
      <c r="J2625" s="94"/>
      <c r="N2625" s="59"/>
      <c r="O2625" s="59"/>
      <c r="P2625" s="59"/>
      <c r="AA2625" s="59"/>
      <c r="AC2625" s="59"/>
      <c r="AE2625" s="59"/>
      <c r="AG2625" s="59"/>
      <c r="AI2625" s="59"/>
      <c r="AJ2625" s="59"/>
      <c r="AN2625" s="99"/>
    </row>
    <row r="2626" spans="6:40">
      <c r="F2626" s="77"/>
      <c r="G2626" s="92"/>
      <c r="J2626" s="94"/>
      <c r="N2626" s="59"/>
      <c r="O2626" s="59"/>
      <c r="P2626" s="59"/>
      <c r="AA2626" s="59"/>
      <c r="AC2626" s="59"/>
      <c r="AE2626" s="59"/>
      <c r="AG2626" s="59"/>
      <c r="AI2626" s="59"/>
      <c r="AJ2626" s="59"/>
      <c r="AN2626" s="99"/>
    </row>
    <row r="2627" spans="6:40">
      <c r="F2627" s="77"/>
      <c r="G2627" s="92"/>
      <c r="J2627" s="94"/>
      <c r="N2627" s="59"/>
      <c r="O2627" s="59"/>
      <c r="P2627" s="59"/>
      <c r="AA2627" s="59"/>
      <c r="AC2627" s="59"/>
      <c r="AE2627" s="59"/>
      <c r="AG2627" s="59"/>
      <c r="AI2627" s="59"/>
      <c r="AJ2627" s="59"/>
      <c r="AN2627" s="99"/>
    </row>
    <row r="2628" spans="6:40">
      <c r="F2628" s="77"/>
      <c r="G2628" s="92"/>
      <c r="J2628" s="94"/>
      <c r="N2628" s="59"/>
      <c r="O2628" s="59"/>
      <c r="P2628" s="59"/>
      <c r="AA2628" s="59"/>
      <c r="AC2628" s="59"/>
      <c r="AE2628" s="59"/>
      <c r="AG2628" s="59"/>
      <c r="AI2628" s="59"/>
      <c r="AJ2628" s="59"/>
      <c r="AN2628" s="99"/>
    </row>
    <row r="2629" spans="6:40">
      <c r="F2629" s="77"/>
      <c r="G2629" s="92"/>
      <c r="J2629" s="94"/>
      <c r="N2629" s="59"/>
      <c r="O2629" s="59"/>
      <c r="P2629" s="59"/>
      <c r="AA2629" s="59"/>
      <c r="AC2629" s="59"/>
      <c r="AE2629" s="59"/>
      <c r="AG2629" s="59"/>
      <c r="AI2629" s="59"/>
      <c r="AJ2629" s="59"/>
      <c r="AN2629" s="99"/>
    </row>
    <row r="2630" spans="6:40">
      <c r="F2630" s="77"/>
      <c r="G2630" s="92"/>
      <c r="J2630" s="94"/>
      <c r="N2630" s="59"/>
      <c r="O2630" s="59"/>
      <c r="P2630" s="59"/>
      <c r="AA2630" s="59"/>
      <c r="AC2630" s="59"/>
      <c r="AE2630" s="59"/>
      <c r="AG2630" s="59"/>
      <c r="AI2630" s="59"/>
      <c r="AJ2630" s="59"/>
      <c r="AN2630" s="99"/>
    </row>
    <row r="2631" spans="6:40">
      <c r="F2631" s="77"/>
      <c r="G2631" s="92"/>
      <c r="J2631" s="94"/>
      <c r="N2631" s="59"/>
      <c r="O2631" s="59"/>
      <c r="P2631" s="59"/>
      <c r="AA2631" s="59"/>
      <c r="AC2631" s="59"/>
      <c r="AE2631" s="59"/>
      <c r="AG2631" s="59"/>
      <c r="AI2631" s="59"/>
      <c r="AJ2631" s="59"/>
      <c r="AN2631" s="99"/>
    </row>
    <row r="2632" spans="6:40">
      <c r="F2632" s="77"/>
      <c r="G2632" s="92"/>
      <c r="J2632" s="94"/>
      <c r="N2632" s="59"/>
      <c r="O2632" s="59"/>
      <c r="P2632" s="59"/>
      <c r="AA2632" s="59"/>
      <c r="AC2632" s="59"/>
      <c r="AE2632" s="59"/>
      <c r="AG2632" s="59"/>
      <c r="AI2632" s="59"/>
      <c r="AJ2632" s="59"/>
      <c r="AN2632" s="99"/>
    </row>
    <row r="2633" spans="6:40">
      <c r="F2633" s="77"/>
      <c r="G2633" s="92"/>
      <c r="J2633" s="94"/>
      <c r="N2633" s="59"/>
      <c r="O2633" s="59"/>
      <c r="P2633" s="59"/>
      <c r="AA2633" s="59"/>
      <c r="AC2633" s="59"/>
      <c r="AE2633" s="59"/>
      <c r="AG2633" s="59"/>
      <c r="AI2633" s="59"/>
      <c r="AJ2633" s="59"/>
      <c r="AN2633" s="99"/>
    </row>
    <row r="2634" spans="6:40">
      <c r="F2634" s="77"/>
      <c r="G2634" s="92"/>
      <c r="J2634" s="94"/>
      <c r="N2634" s="59"/>
      <c r="O2634" s="59"/>
      <c r="P2634" s="59"/>
      <c r="AA2634" s="59"/>
      <c r="AC2634" s="59"/>
      <c r="AE2634" s="59"/>
      <c r="AG2634" s="59"/>
      <c r="AI2634" s="59"/>
      <c r="AJ2634" s="59"/>
      <c r="AN2634" s="99"/>
    </row>
    <row r="2635" spans="6:40">
      <c r="F2635" s="77"/>
      <c r="G2635" s="92"/>
      <c r="J2635" s="94"/>
      <c r="N2635" s="59"/>
      <c r="O2635" s="59"/>
      <c r="P2635" s="59"/>
      <c r="AA2635" s="59"/>
      <c r="AC2635" s="59"/>
      <c r="AE2635" s="59"/>
      <c r="AG2635" s="59"/>
      <c r="AI2635" s="59"/>
      <c r="AJ2635" s="59"/>
      <c r="AN2635" s="99"/>
    </row>
    <row r="2636" spans="6:40">
      <c r="F2636" s="77"/>
      <c r="G2636" s="92"/>
      <c r="J2636" s="94"/>
      <c r="N2636" s="59"/>
      <c r="O2636" s="59"/>
      <c r="P2636" s="59"/>
      <c r="AA2636" s="59"/>
      <c r="AC2636" s="59"/>
      <c r="AE2636" s="59"/>
      <c r="AG2636" s="59"/>
      <c r="AI2636" s="59"/>
      <c r="AJ2636" s="59"/>
      <c r="AN2636" s="99"/>
    </row>
    <row r="2637" spans="6:40">
      <c r="F2637" s="77"/>
      <c r="G2637" s="92"/>
      <c r="J2637" s="94"/>
      <c r="N2637" s="59"/>
      <c r="O2637" s="59"/>
      <c r="P2637" s="59"/>
      <c r="AA2637" s="59"/>
      <c r="AC2637" s="59"/>
      <c r="AE2637" s="59"/>
      <c r="AG2637" s="59"/>
      <c r="AI2637" s="59"/>
      <c r="AJ2637" s="59"/>
      <c r="AN2637" s="99"/>
    </row>
    <row r="2638" spans="6:40">
      <c r="F2638" s="77"/>
      <c r="G2638" s="92"/>
      <c r="J2638" s="94"/>
      <c r="N2638" s="59"/>
      <c r="O2638" s="59"/>
      <c r="P2638" s="59"/>
      <c r="AA2638" s="59"/>
      <c r="AC2638" s="59"/>
      <c r="AE2638" s="59"/>
      <c r="AG2638" s="59"/>
      <c r="AI2638" s="59"/>
      <c r="AJ2638" s="59"/>
      <c r="AN2638" s="99"/>
    </row>
    <row r="2639" spans="6:40">
      <c r="F2639" s="77"/>
      <c r="G2639" s="92"/>
      <c r="J2639" s="94"/>
      <c r="N2639" s="59"/>
      <c r="O2639" s="59"/>
      <c r="P2639" s="59"/>
      <c r="AA2639" s="59"/>
      <c r="AC2639" s="59"/>
      <c r="AE2639" s="59"/>
      <c r="AG2639" s="59"/>
      <c r="AI2639" s="59"/>
      <c r="AJ2639" s="59"/>
      <c r="AN2639" s="99"/>
    </row>
    <row r="2640" spans="6:40">
      <c r="F2640" s="77"/>
      <c r="G2640" s="92"/>
      <c r="J2640" s="94"/>
      <c r="N2640" s="59"/>
      <c r="O2640" s="59"/>
      <c r="P2640" s="59"/>
      <c r="AA2640" s="59"/>
      <c r="AC2640" s="59"/>
      <c r="AE2640" s="59"/>
      <c r="AG2640" s="59"/>
      <c r="AI2640" s="59"/>
      <c r="AJ2640" s="59"/>
      <c r="AN2640" s="99"/>
    </row>
    <row r="2641" spans="6:40">
      <c r="F2641" s="77"/>
      <c r="G2641" s="92"/>
      <c r="J2641" s="94"/>
      <c r="N2641" s="59"/>
      <c r="O2641" s="59"/>
      <c r="P2641" s="59"/>
      <c r="AA2641" s="59"/>
      <c r="AC2641" s="59"/>
      <c r="AE2641" s="59"/>
      <c r="AG2641" s="59"/>
      <c r="AI2641" s="59"/>
      <c r="AJ2641" s="59"/>
      <c r="AN2641" s="99"/>
    </row>
    <row r="2642" spans="6:40">
      <c r="F2642" s="77"/>
      <c r="G2642" s="92"/>
      <c r="J2642" s="94"/>
      <c r="N2642" s="59"/>
      <c r="O2642" s="59"/>
      <c r="P2642" s="59"/>
      <c r="AA2642" s="59"/>
      <c r="AC2642" s="59"/>
      <c r="AE2642" s="59"/>
      <c r="AG2642" s="59"/>
      <c r="AI2642" s="59"/>
      <c r="AJ2642" s="59"/>
      <c r="AN2642" s="99"/>
    </row>
    <row r="2643" spans="6:40">
      <c r="F2643" s="77"/>
      <c r="G2643" s="92"/>
      <c r="J2643" s="94"/>
      <c r="N2643" s="59"/>
      <c r="O2643" s="59"/>
      <c r="P2643" s="59"/>
      <c r="AA2643" s="59"/>
      <c r="AC2643" s="59"/>
      <c r="AE2643" s="59"/>
      <c r="AG2643" s="59"/>
      <c r="AI2643" s="59"/>
      <c r="AJ2643" s="59"/>
      <c r="AN2643" s="99"/>
    </row>
    <row r="2644" spans="6:40">
      <c r="F2644" s="77"/>
      <c r="G2644" s="92"/>
      <c r="J2644" s="94"/>
      <c r="N2644" s="59"/>
      <c r="O2644" s="59"/>
      <c r="P2644" s="59"/>
      <c r="AA2644" s="59"/>
      <c r="AC2644" s="59"/>
      <c r="AE2644" s="59"/>
      <c r="AG2644" s="59"/>
      <c r="AI2644" s="59"/>
      <c r="AJ2644" s="59"/>
      <c r="AN2644" s="99"/>
    </row>
    <row r="2645" spans="6:40">
      <c r="F2645" s="77"/>
      <c r="G2645" s="92"/>
      <c r="J2645" s="94"/>
      <c r="N2645" s="59"/>
      <c r="O2645" s="59"/>
      <c r="P2645" s="59"/>
      <c r="AA2645" s="59"/>
      <c r="AC2645" s="59"/>
      <c r="AE2645" s="59"/>
      <c r="AG2645" s="59"/>
      <c r="AI2645" s="59"/>
      <c r="AJ2645" s="59"/>
      <c r="AN2645" s="99"/>
    </row>
    <row r="2646" spans="6:40">
      <c r="F2646" s="77"/>
      <c r="G2646" s="92"/>
      <c r="J2646" s="94"/>
      <c r="N2646" s="59"/>
      <c r="O2646" s="59"/>
      <c r="P2646" s="59"/>
      <c r="AA2646" s="59"/>
      <c r="AC2646" s="59"/>
      <c r="AE2646" s="59"/>
      <c r="AG2646" s="59"/>
      <c r="AI2646" s="59"/>
      <c r="AJ2646" s="59"/>
      <c r="AN2646" s="99"/>
    </row>
    <row r="2647" spans="6:40">
      <c r="F2647" s="77"/>
      <c r="G2647" s="92"/>
      <c r="J2647" s="94"/>
      <c r="N2647" s="59"/>
      <c r="O2647" s="59"/>
      <c r="P2647" s="59"/>
      <c r="AA2647" s="59"/>
      <c r="AC2647" s="59"/>
      <c r="AE2647" s="59"/>
      <c r="AG2647" s="59"/>
      <c r="AI2647" s="59"/>
      <c r="AJ2647" s="59"/>
      <c r="AN2647" s="99"/>
    </row>
    <row r="2648" spans="6:40">
      <c r="F2648" s="77"/>
      <c r="G2648" s="92"/>
      <c r="J2648" s="94"/>
      <c r="N2648" s="59"/>
      <c r="O2648" s="59"/>
      <c r="P2648" s="59"/>
      <c r="AA2648" s="59"/>
      <c r="AC2648" s="59"/>
      <c r="AE2648" s="59"/>
      <c r="AG2648" s="59"/>
      <c r="AI2648" s="59"/>
      <c r="AJ2648" s="59"/>
      <c r="AN2648" s="99"/>
    </row>
    <row r="2649" spans="6:40">
      <c r="F2649" s="77"/>
      <c r="G2649" s="92"/>
      <c r="J2649" s="94"/>
      <c r="N2649" s="59"/>
      <c r="O2649" s="59"/>
      <c r="P2649" s="59"/>
      <c r="AA2649" s="59"/>
      <c r="AC2649" s="59"/>
      <c r="AE2649" s="59"/>
      <c r="AG2649" s="59"/>
      <c r="AI2649" s="59"/>
      <c r="AJ2649" s="59"/>
      <c r="AN2649" s="99"/>
    </row>
    <row r="2650" spans="6:40">
      <c r="F2650" s="77"/>
      <c r="G2650" s="92"/>
      <c r="J2650" s="94"/>
      <c r="N2650" s="59"/>
      <c r="O2650" s="59"/>
      <c r="P2650" s="59"/>
      <c r="AA2650" s="59"/>
      <c r="AC2650" s="59"/>
      <c r="AE2650" s="59"/>
      <c r="AG2650" s="59"/>
      <c r="AI2650" s="59"/>
      <c r="AJ2650" s="59"/>
      <c r="AN2650" s="99"/>
    </row>
    <row r="2651" spans="6:40">
      <c r="F2651" s="77"/>
      <c r="G2651" s="92"/>
      <c r="J2651" s="94"/>
      <c r="N2651" s="59"/>
      <c r="O2651" s="59"/>
      <c r="P2651" s="59"/>
      <c r="AA2651" s="59"/>
      <c r="AC2651" s="59"/>
      <c r="AE2651" s="59"/>
      <c r="AG2651" s="59"/>
      <c r="AI2651" s="59"/>
      <c r="AJ2651" s="59"/>
      <c r="AN2651" s="99"/>
    </row>
    <row r="2652" spans="6:40">
      <c r="F2652" s="77"/>
      <c r="G2652" s="92"/>
      <c r="J2652" s="94"/>
      <c r="N2652" s="59"/>
      <c r="O2652" s="59"/>
      <c r="P2652" s="59"/>
      <c r="AA2652" s="59"/>
      <c r="AC2652" s="59"/>
      <c r="AE2652" s="59"/>
      <c r="AG2652" s="59"/>
      <c r="AI2652" s="59"/>
      <c r="AJ2652" s="59"/>
      <c r="AN2652" s="99"/>
    </row>
    <row r="2653" spans="6:40">
      <c r="F2653" s="77"/>
      <c r="G2653" s="92"/>
      <c r="J2653" s="94"/>
      <c r="N2653" s="59"/>
      <c r="O2653" s="59"/>
      <c r="P2653" s="59"/>
      <c r="AA2653" s="59"/>
      <c r="AC2653" s="59"/>
      <c r="AE2653" s="59"/>
      <c r="AG2653" s="59"/>
      <c r="AI2653" s="59"/>
      <c r="AJ2653" s="59"/>
      <c r="AN2653" s="99"/>
    </row>
    <row r="2654" spans="6:40">
      <c r="F2654" s="77"/>
      <c r="G2654" s="92"/>
      <c r="J2654" s="94"/>
      <c r="N2654" s="59"/>
      <c r="O2654" s="59"/>
      <c r="P2654" s="59"/>
      <c r="AA2654" s="59"/>
      <c r="AC2654" s="59"/>
      <c r="AE2654" s="59"/>
      <c r="AG2654" s="59"/>
      <c r="AI2654" s="59"/>
      <c r="AJ2654" s="59"/>
      <c r="AN2654" s="99"/>
    </row>
    <row r="2655" spans="6:40">
      <c r="F2655" s="77"/>
      <c r="G2655" s="92"/>
      <c r="J2655" s="94"/>
      <c r="N2655" s="59"/>
      <c r="O2655" s="59"/>
      <c r="P2655" s="59"/>
      <c r="AA2655" s="59"/>
      <c r="AC2655" s="59"/>
      <c r="AE2655" s="59"/>
      <c r="AG2655" s="59"/>
      <c r="AI2655" s="59"/>
      <c r="AJ2655" s="59"/>
      <c r="AN2655" s="99"/>
    </row>
    <row r="2656" spans="6:40">
      <c r="F2656" s="77"/>
      <c r="G2656" s="92"/>
      <c r="J2656" s="94"/>
      <c r="N2656" s="59"/>
      <c r="O2656" s="59"/>
      <c r="P2656" s="59"/>
      <c r="AA2656" s="59"/>
      <c r="AC2656" s="59"/>
      <c r="AE2656" s="59"/>
      <c r="AG2656" s="59"/>
      <c r="AI2656" s="59"/>
      <c r="AJ2656" s="59"/>
      <c r="AN2656" s="99"/>
    </row>
    <row r="2657" spans="6:40">
      <c r="F2657" s="77"/>
      <c r="G2657" s="92"/>
      <c r="J2657" s="94"/>
      <c r="N2657" s="59"/>
      <c r="O2657" s="59"/>
      <c r="P2657" s="59"/>
      <c r="AA2657" s="59"/>
      <c r="AC2657" s="59"/>
      <c r="AE2657" s="59"/>
      <c r="AG2657" s="59"/>
      <c r="AI2657" s="59"/>
      <c r="AJ2657" s="59"/>
      <c r="AN2657" s="99"/>
    </row>
    <row r="2658" spans="6:40">
      <c r="F2658" s="77"/>
      <c r="G2658" s="92"/>
      <c r="J2658" s="94"/>
      <c r="N2658" s="59"/>
      <c r="O2658" s="59"/>
      <c r="P2658" s="59"/>
      <c r="AA2658" s="59"/>
      <c r="AC2658" s="59"/>
      <c r="AE2658" s="59"/>
      <c r="AG2658" s="59"/>
      <c r="AI2658" s="59"/>
      <c r="AJ2658" s="59"/>
      <c r="AN2658" s="99"/>
    </row>
    <row r="2659" spans="6:40">
      <c r="F2659" s="77"/>
      <c r="G2659" s="92"/>
      <c r="J2659" s="94"/>
      <c r="N2659" s="59"/>
      <c r="O2659" s="59"/>
      <c r="P2659" s="59"/>
      <c r="AA2659" s="59"/>
      <c r="AC2659" s="59"/>
      <c r="AE2659" s="59"/>
      <c r="AG2659" s="59"/>
      <c r="AI2659" s="59"/>
      <c r="AJ2659" s="59"/>
      <c r="AN2659" s="99"/>
    </row>
    <row r="2660" spans="6:40">
      <c r="F2660" s="77"/>
      <c r="G2660" s="92"/>
      <c r="J2660" s="94"/>
      <c r="N2660" s="59"/>
      <c r="O2660" s="59"/>
      <c r="P2660" s="59"/>
      <c r="AA2660" s="59"/>
      <c r="AC2660" s="59"/>
      <c r="AE2660" s="59"/>
      <c r="AG2660" s="59"/>
      <c r="AI2660" s="59"/>
      <c r="AJ2660" s="59"/>
      <c r="AN2660" s="99"/>
    </row>
    <row r="2661" spans="6:40">
      <c r="F2661" s="77"/>
      <c r="G2661" s="92"/>
      <c r="J2661" s="94"/>
      <c r="N2661" s="59"/>
      <c r="O2661" s="59"/>
      <c r="P2661" s="59"/>
      <c r="AA2661" s="59"/>
      <c r="AC2661" s="59"/>
      <c r="AE2661" s="59"/>
      <c r="AG2661" s="59"/>
      <c r="AI2661" s="59"/>
      <c r="AJ2661" s="59"/>
      <c r="AN2661" s="99"/>
    </row>
    <row r="2662" spans="6:40">
      <c r="F2662" s="77"/>
      <c r="G2662" s="92"/>
      <c r="J2662" s="94"/>
      <c r="N2662" s="59"/>
      <c r="O2662" s="59"/>
      <c r="P2662" s="59"/>
      <c r="AA2662" s="59"/>
      <c r="AC2662" s="59"/>
      <c r="AE2662" s="59"/>
      <c r="AG2662" s="59"/>
      <c r="AI2662" s="59"/>
      <c r="AJ2662" s="59"/>
      <c r="AN2662" s="99"/>
    </row>
    <row r="2663" spans="6:40">
      <c r="F2663" s="77"/>
      <c r="G2663" s="92"/>
      <c r="J2663" s="94"/>
      <c r="N2663" s="59"/>
      <c r="O2663" s="59"/>
      <c r="P2663" s="59"/>
      <c r="AA2663" s="59"/>
      <c r="AC2663" s="59"/>
      <c r="AE2663" s="59"/>
      <c r="AG2663" s="59"/>
      <c r="AI2663" s="59"/>
      <c r="AJ2663" s="59"/>
      <c r="AN2663" s="99"/>
    </row>
    <row r="2664" spans="6:40">
      <c r="F2664" s="77"/>
      <c r="G2664" s="92"/>
      <c r="J2664" s="94"/>
      <c r="N2664" s="59"/>
      <c r="O2664" s="59"/>
      <c r="P2664" s="59"/>
      <c r="AA2664" s="59"/>
      <c r="AC2664" s="59"/>
      <c r="AE2664" s="59"/>
      <c r="AG2664" s="59"/>
      <c r="AI2664" s="59"/>
      <c r="AJ2664" s="59"/>
      <c r="AN2664" s="99"/>
    </row>
    <row r="2665" spans="6:40">
      <c r="F2665" s="77"/>
      <c r="G2665" s="92"/>
      <c r="J2665" s="94"/>
      <c r="N2665" s="59"/>
      <c r="O2665" s="59"/>
      <c r="P2665" s="59"/>
      <c r="AA2665" s="59"/>
      <c r="AC2665" s="59"/>
      <c r="AE2665" s="59"/>
      <c r="AG2665" s="59"/>
      <c r="AI2665" s="59"/>
      <c r="AJ2665" s="59"/>
      <c r="AN2665" s="99"/>
    </row>
    <row r="2666" spans="6:40">
      <c r="F2666" s="77"/>
      <c r="G2666" s="92"/>
      <c r="J2666" s="94"/>
      <c r="N2666" s="59"/>
      <c r="O2666" s="59"/>
      <c r="P2666" s="59"/>
      <c r="AA2666" s="59"/>
      <c r="AC2666" s="59"/>
      <c r="AE2666" s="59"/>
      <c r="AG2666" s="59"/>
      <c r="AI2666" s="59"/>
      <c r="AJ2666" s="59"/>
      <c r="AN2666" s="99"/>
    </row>
    <row r="2667" spans="6:40">
      <c r="F2667" s="77"/>
      <c r="G2667" s="92"/>
      <c r="J2667" s="94"/>
      <c r="N2667" s="59"/>
      <c r="O2667" s="59"/>
      <c r="P2667" s="59"/>
      <c r="AA2667" s="59"/>
      <c r="AC2667" s="59"/>
      <c r="AE2667" s="59"/>
      <c r="AG2667" s="59"/>
      <c r="AI2667" s="59"/>
      <c r="AJ2667" s="59"/>
      <c r="AN2667" s="99"/>
    </row>
    <row r="2668" spans="6:40">
      <c r="F2668" s="77"/>
      <c r="G2668" s="92"/>
      <c r="J2668" s="94"/>
      <c r="N2668" s="59"/>
      <c r="O2668" s="59"/>
      <c r="P2668" s="59"/>
      <c r="AA2668" s="59"/>
      <c r="AC2668" s="59"/>
      <c r="AE2668" s="59"/>
      <c r="AG2668" s="59"/>
      <c r="AI2668" s="59"/>
      <c r="AJ2668" s="59"/>
      <c r="AN2668" s="99"/>
    </row>
    <row r="2669" spans="6:40">
      <c r="F2669" s="77"/>
      <c r="G2669" s="92"/>
      <c r="J2669" s="94"/>
      <c r="N2669" s="59"/>
      <c r="O2669" s="59"/>
      <c r="P2669" s="59"/>
      <c r="AA2669" s="59"/>
      <c r="AC2669" s="59"/>
      <c r="AE2669" s="59"/>
      <c r="AG2669" s="59"/>
      <c r="AI2669" s="59"/>
      <c r="AJ2669" s="59"/>
      <c r="AN2669" s="99"/>
    </row>
    <row r="2670" spans="6:40">
      <c r="F2670" s="77"/>
      <c r="G2670" s="92"/>
      <c r="J2670" s="94"/>
      <c r="N2670" s="59"/>
      <c r="O2670" s="59"/>
      <c r="P2670" s="59"/>
      <c r="AA2670" s="59"/>
      <c r="AC2670" s="59"/>
      <c r="AE2670" s="59"/>
      <c r="AG2670" s="59"/>
      <c r="AI2670" s="59"/>
      <c r="AJ2670" s="59"/>
      <c r="AN2670" s="99"/>
    </row>
    <row r="2671" spans="6:40">
      <c r="F2671" s="77"/>
      <c r="G2671" s="92"/>
      <c r="J2671" s="94"/>
      <c r="N2671" s="59"/>
      <c r="O2671" s="59"/>
      <c r="P2671" s="59"/>
      <c r="AA2671" s="59"/>
      <c r="AC2671" s="59"/>
      <c r="AE2671" s="59"/>
      <c r="AG2671" s="59"/>
      <c r="AI2671" s="59"/>
      <c r="AJ2671" s="59"/>
      <c r="AN2671" s="99"/>
    </row>
    <row r="2672" spans="6:40">
      <c r="F2672" s="77"/>
      <c r="G2672" s="92"/>
      <c r="J2672" s="94"/>
      <c r="N2672" s="59"/>
      <c r="O2672" s="59"/>
      <c r="P2672" s="59"/>
      <c r="AA2672" s="59"/>
      <c r="AC2672" s="59"/>
      <c r="AE2672" s="59"/>
      <c r="AG2672" s="59"/>
      <c r="AI2672" s="59"/>
      <c r="AJ2672" s="59"/>
      <c r="AN2672" s="99"/>
    </row>
    <row r="2673" spans="6:40">
      <c r="F2673" s="77"/>
      <c r="G2673" s="92"/>
      <c r="J2673" s="94"/>
      <c r="N2673" s="59"/>
      <c r="O2673" s="59"/>
      <c r="P2673" s="59"/>
      <c r="AA2673" s="59"/>
      <c r="AC2673" s="59"/>
      <c r="AE2673" s="59"/>
      <c r="AG2673" s="59"/>
      <c r="AI2673" s="59"/>
      <c r="AJ2673" s="59"/>
      <c r="AN2673" s="99"/>
    </row>
    <row r="2674" spans="6:40">
      <c r="F2674" s="77"/>
      <c r="G2674" s="92"/>
      <c r="J2674" s="94"/>
      <c r="N2674" s="59"/>
      <c r="O2674" s="59"/>
      <c r="P2674" s="59"/>
      <c r="AA2674" s="59"/>
      <c r="AC2674" s="59"/>
      <c r="AE2674" s="59"/>
      <c r="AG2674" s="59"/>
      <c r="AI2674" s="59"/>
      <c r="AJ2674" s="59"/>
      <c r="AN2674" s="99"/>
    </row>
    <row r="2675" spans="6:40">
      <c r="F2675" s="77"/>
      <c r="G2675" s="92"/>
      <c r="J2675" s="94"/>
      <c r="N2675" s="59"/>
      <c r="O2675" s="59"/>
      <c r="P2675" s="59"/>
      <c r="AA2675" s="59"/>
      <c r="AC2675" s="59"/>
      <c r="AE2675" s="59"/>
      <c r="AG2675" s="59"/>
      <c r="AI2675" s="59"/>
      <c r="AJ2675" s="59"/>
      <c r="AN2675" s="99"/>
    </row>
    <row r="2676" spans="6:40">
      <c r="F2676" s="77"/>
      <c r="G2676" s="92"/>
      <c r="J2676" s="94"/>
      <c r="N2676" s="59"/>
      <c r="O2676" s="59"/>
      <c r="P2676" s="59"/>
      <c r="AA2676" s="59"/>
      <c r="AC2676" s="59"/>
      <c r="AE2676" s="59"/>
      <c r="AG2676" s="59"/>
      <c r="AI2676" s="59"/>
      <c r="AJ2676" s="59"/>
      <c r="AN2676" s="99"/>
    </row>
    <row r="2677" spans="6:40">
      <c r="F2677" s="77"/>
      <c r="G2677" s="92"/>
      <c r="J2677" s="94"/>
      <c r="N2677" s="59"/>
      <c r="O2677" s="59"/>
      <c r="P2677" s="59"/>
      <c r="AA2677" s="59"/>
      <c r="AC2677" s="59"/>
      <c r="AE2677" s="59"/>
      <c r="AG2677" s="59"/>
      <c r="AI2677" s="59"/>
      <c r="AJ2677" s="59"/>
      <c r="AN2677" s="99"/>
    </row>
    <row r="2678" spans="6:40">
      <c r="F2678" s="77"/>
      <c r="G2678" s="92"/>
      <c r="J2678" s="94"/>
      <c r="N2678" s="59"/>
      <c r="O2678" s="59"/>
      <c r="P2678" s="59"/>
      <c r="AA2678" s="59"/>
      <c r="AC2678" s="59"/>
      <c r="AE2678" s="59"/>
      <c r="AG2678" s="59"/>
      <c r="AI2678" s="59"/>
      <c r="AJ2678" s="59"/>
      <c r="AN2678" s="99"/>
    </row>
    <row r="2679" spans="6:40">
      <c r="F2679" s="77"/>
      <c r="G2679" s="92"/>
      <c r="J2679" s="94"/>
      <c r="N2679" s="59"/>
      <c r="O2679" s="59"/>
      <c r="P2679" s="59"/>
      <c r="AA2679" s="59"/>
      <c r="AC2679" s="59"/>
      <c r="AE2679" s="59"/>
      <c r="AG2679" s="59"/>
      <c r="AI2679" s="59"/>
      <c r="AJ2679" s="59"/>
      <c r="AN2679" s="99"/>
    </row>
    <row r="2680" spans="6:40">
      <c r="F2680" s="77"/>
      <c r="G2680" s="92"/>
      <c r="J2680" s="94"/>
      <c r="N2680" s="59"/>
      <c r="O2680" s="59"/>
      <c r="P2680" s="59"/>
      <c r="AA2680" s="59"/>
      <c r="AC2680" s="59"/>
      <c r="AE2680" s="59"/>
      <c r="AG2680" s="59"/>
      <c r="AI2680" s="59"/>
      <c r="AJ2680" s="59"/>
      <c r="AN2680" s="99"/>
    </row>
    <row r="2681" spans="6:40">
      <c r="F2681" s="77"/>
      <c r="G2681" s="92"/>
      <c r="J2681" s="94"/>
      <c r="N2681" s="59"/>
      <c r="O2681" s="59"/>
      <c r="P2681" s="59"/>
      <c r="AA2681" s="59"/>
      <c r="AC2681" s="59"/>
      <c r="AE2681" s="59"/>
      <c r="AG2681" s="59"/>
      <c r="AI2681" s="59"/>
      <c r="AJ2681" s="59"/>
      <c r="AN2681" s="99"/>
    </row>
    <row r="2682" spans="6:40">
      <c r="F2682" s="77"/>
      <c r="G2682" s="92"/>
      <c r="J2682" s="94"/>
      <c r="N2682" s="59"/>
      <c r="O2682" s="59"/>
      <c r="P2682" s="59"/>
      <c r="AA2682" s="59"/>
      <c r="AC2682" s="59"/>
      <c r="AE2682" s="59"/>
      <c r="AG2682" s="59"/>
      <c r="AI2682" s="59"/>
      <c r="AJ2682" s="59"/>
      <c r="AN2682" s="99"/>
    </row>
    <row r="2683" spans="6:40">
      <c r="F2683" s="77"/>
      <c r="G2683" s="92"/>
      <c r="J2683" s="94"/>
      <c r="N2683" s="59"/>
      <c r="O2683" s="59"/>
      <c r="P2683" s="59"/>
      <c r="AA2683" s="59"/>
      <c r="AC2683" s="59"/>
      <c r="AE2683" s="59"/>
      <c r="AG2683" s="59"/>
      <c r="AI2683" s="59"/>
      <c r="AJ2683" s="59"/>
      <c r="AN2683" s="99"/>
    </row>
    <row r="2684" spans="6:40">
      <c r="F2684" s="77"/>
      <c r="G2684" s="92"/>
      <c r="J2684" s="94"/>
      <c r="N2684" s="59"/>
      <c r="O2684" s="59"/>
      <c r="P2684" s="59"/>
      <c r="AA2684" s="59"/>
      <c r="AC2684" s="59"/>
      <c r="AE2684" s="59"/>
      <c r="AG2684" s="59"/>
      <c r="AI2684" s="59"/>
      <c r="AJ2684" s="59"/>
      <c r="AN2684" s="99"/>
    </row>
    <row r="2685" spans="6:40">
      <c r="F2685" s="77"/>
      <c r="G2685" s="92"/>
      <c r="J2685" s="94"/>
      <c r="N2685" s="59"/>
      <c r="O2685" s="59"/>
      <c r="P2685" s="59"/>
      <c r="AA2685" s="59"/>
      <c r="AC2685" s="59"/>
      <c r="AE2685" s="59"/>
      <c r="AG2685" s="59"/>
      <c r="AI2685" s="59"/>
      <c r="AJ2685" s="59"/>
      <c r="AN2685" s="99"/>
    </row>
    <row r="2686" spans="6:40">
      <c r="F2686" s="77"/>
      <c r="G2686" s="92"/>
      <c r="J2686" s="94"/>
      <c r="N2686" s="59"/>
      <c r="O2686" s="59"/>
      <c r="P2686" s="59"/>
      <c r="AA2686" s="59"/>
      <c r="AC2686" s="59"/>
      <c r="AE2686" s="59"/>
      <c r="AG2686" s="59"/>
      <c r="AI2686" s="59"/>
      <c r="AJ2686" s="59"/>
      <c r="AN2686" s="99"/>
    </row>
    <row r="2687" spans="6:40">
      <c r="F2687" s="77"/>
      <c r="G2687" s="92"/>
      <c r="J2687" s="94"/>
      <c r="N2687" s="59"/>
      <c r="O2687" s="59"/>
      <c r="P2687" s="59"/>
      <c r="AA2687" s="59"/>
      <c r="AC2687" s="59"/>
      <c r="AE2687" s="59"/>
      <c r="AG2687" s="59"/>
      <c r="AI2687" s="59"/>
      <c r="AJ2687" s="59"/>
      <c r="AN2687" s="99"/>
    </row>
    <row r="2688" spans="6:40">
      <c r="F2688" s="77"/>
      <c r="G2688" s="92"/>
      <c r="J2688" s="94"/>
      <c r="N2688" s="59"/>
      <c r="O2688" s="59"/>
      <c r="P2688" s="59"/>
      <c r="AA2688" s="59"/>
      <c r="AC2688" s="59"/>
      <c r="AE2688" s="59"/>
      <c r="AG2688" s="59"/>
      <c r="AI2688" s="59"/>
      <c r="AJ2688" s="59"/>
      <c r="AN2688" s="99"/>
    </row>
    <row r="2689" spans="6:40">
      <c r="F2689" s="77"/>
      <c r="G2689" s="92"/>
      <c r="J2689" s="94"/>
      <c r="N2689" s="59"/>
      <c r="O2689" s="59"/>
      <c r="P2689" s="59"/>
      <c r="AA2689" s="59"/>
      <c r="AC2689" s="59"/>
      <c r="AE2689" s="59"/>
      <c r="AG2689" s="59"/>
      <c r="AI2689" s="59"/>
      <c r="AJ2689" s="59"/>
      <c r="AN2689" s="99"/>
    </row>
    <row r="2690" spans="6:40">
      <c r="F2690" s="77"/>
      <c r="G2690" s="92"/>
      <c r="J2690" s="94"/>
      <c r="N2690" s="59"/>
      <c r="O2690" s="59"/>
      <c r="P2690" s="59"/>
      <c r="AA2690" s="59"/>
      <c r="AC2690" s="59"/>
      <c r="AE2690" s="59"/>
      <c r="AG2690" s="59"/>
      <c r="AI2690" s="59"/>
      <c r="AJ2690" s="59"/>
      <c r="AN2690" s="99"/>
    </row>
    <row r="2691" spans="6:40">
      <c r="F2691" s="77"/>
      <c r="G2691" s="92"/>
      <c r="J2691" s="94"/>
      <c r="N2691" s="59"/>
      <c r="O2691" s="59"/>
      <c r="P2691" s="59"/>
      <c r="AA2691" s="59"/>
      <c r="AC2691" s="59"/>
      <c r="AE2691" s="59"/>
      <c r="AG2691" s="59"/>
      <c r="AI2691" s="59"/>
      <c r="AJ2691" s="59"/>
      <c r="AN2691" s="99"/>
    </row>
    <row r="2692" spans="6:40">
      <c r="F2692" s="77"/>
      <c r="G2692" s="92"/>
      <c r="J2692" s="94"/>
      <c r="N2692" s="59"/>
      <c r="O2692" s="59"/>
      <c r="P2692" s="59"/>
      <c r="AA2692" s="59"/>
      <c r="AC2692" s="59"/>
      <c r="AE2692" s="59"/>
      <c r="AG2692" s="59"/>
      <c r="AI2692" s="59"/>
      <c r="AJ2692" s="59"/>
      <c r="AN2692" s="99"/>
    </row>
    <row r="2693" spans="6:40">
      <c r="F2693" s="77"/>
      <c r="G2693" s="92"/>
      <c r="J2693" s="94"/>
      <c r="N2693" s="59"/>
      <c r="O2693" s="59"/>
      <c r="P2693" s="59"/>
      <c r="AA2693" s="59"/>
      <c r="AC2693" s="59"/>
      <c r="AE2693" s="59"/>
      <c r="AG2693" s="59"/>
      <c r="AI2693" s="59"/>
      <c r="AJ2693" s="59"/>
      <c r="AN2693" s="99"/>
    </row>
    <row r="2694" spans="6:40">
      <c r="F2694" s="77"/>
      <c r="G2694" s="92"/>
      <c r="J2694" s="94"/>
      <c r="N2694" s="59"/>
      <c r="O2694" s="59"/>
      <c r="P2694" s="59"/>
      <c r="AA2694" s="59"/>
      <c r="AC2694" s="59"/>
      <c r="AE2694" s="59"/>
      <c r="AG2694" s="59"/>
      <c r="AI2694" s="59"/>
      <c r="AJ2694" s="59"/>
      <c r="AN2694" s="99"/>
    </row>
    <row r="2695" spans="6:40">
      <c r="F2695" s="77"/>
      <c r="G2695" s="92"/>
      <c r="J2695" s="94"/>
      <c r="N2695" s="59"/>
      <c r="O2695" s="59"/>
      <c r="P2695" s="59"/>
      <c r="AA2695" s="59"/>
      <c r="AC2695" s="59"/>
      <c r="AE2695" s="59"/>
      <c r="AG2695" s="59"/>
      <c r="AI2695" s="59"/>
      <c r="AJ2695" s="59"/>
      <c r="AN2695" s="99"/>
    </row>
    <row r="2696" spans="6:40">
      <c r="F2696" s="77"/>
      <c r="G2696" s="92"/>
      <c r="J2696" s="94"/>
      <c r="N2696" s="59"/>
      <c r="O2696" s="59"/>
      <c r="P2696" s="59"/>
      <c r="AA2696" s="59"/>
      <c r="AC2696" s="59"/>
      <c r="AE2696" s="59"/>
      <c r="AG2696" s="59"/>
      <c r="AI2696" s="59"/>
      <c r="AJ2696" s="59"/>
      <c r="AN2696" s="99"/>
    </row>
    <row r="2697" spans="6:40">
      <c r="F2697" s="77"/>
      <c r="G2697" s="92"/>
      <c r="J2697" s="94"/>
      <c r="N2697" s="59"/>
      <c r="O2697" s="59"/>
      <c r="P2697" s="59"/>
      <c r="AA2697" s="59"/>
      <c r="AC2697" s="59"/>
      <c r="AE2697" s="59"/>
      <c r="AG2697" s="59"/>
      <c r="AI2697" s="59"/>
      <c r="AJ2697" s="59"/>
      <c r="AN2697" s="99"/>
    </row>
    <row r="2698" spans="6:40">
      <c r="F2698" s="77"/>
      <c r="G2698" s="92"/>
      <c r="J2698" s="94"/>
      <c r="N2698" s="59"/>
      <c r="O2698" s="59"/>
      <c r="P2698" s="59"/>
      <c r="AA2698" s="59"/>
      <c r="AC2698" s="59"/>
      <c r="AE2698" s="59"/>
      <c r="AG2698" s="59"/>
      <c r="AI2698" s="59"/>
      <c r="AJ2698" s="59"/>
      <c r="AN2698" s="99"/>
    </row>
    <row r="2699" spans="6:40">
      <c r="F2699" s="77"/>
      <c r="G2699" s="92"/>
      <c r="J2699" s="94"/>
      <c r="N2699" s="59"/>
      <c r="O2699" s="59"/>
      <c r="P2699" s="59"/>
      <c r="AA2699" s="59"/>
      <c r="AC2699" s="59"/>
      <c r="AE2699" s="59"/>
      <c r="AG2699" s="59"/>
      <c r="AI2699" s="59"/>
      <c r="AJ2699" s="59"/>
      <c r="AN2699" s="99"/>
    </row>
    <row r="2700" spans="6:40">
      <c r="F2700" s="77"/>
      <c r="G2700" s="92"/>
      <c r="J2700" s="94"/>
      <c r="N2700" s="59"/>
      <c r="O2700" s="59"/>
      <c r="P2700" s="59"/>
      <c r="AA2700" s="59"/>
      <c r="AC2700" s="59"/>
      <c r="AE2700" s="59"/>
      <c r="AG2700" s="59"/>
      <c r="AI2700" s="59"/>
      <c r="AJ2700" s="59"/>
      <c r="AN2700" s="99"/>
    </row>
    <row r="2701" spans="6:40">
      <c r="F2701" s="77"/>
      <c r="G2701" s="92"/>
      <c r="J2701" s="94"/>
      <c r="N2701" s="59"/>
      <c r="O2701" s="59"/>
      <c r="P2701" s="59"/>
      <c r="AA2701" s="59"/>
      <c r="AC2701" s="59"/>
      <c r="AE2701" s="59"/>
      <c r="AG2701" s="59"/>
      <c r="AI2701" s="59"/>
      <c r="AJ2701" s="59"/>
      <c r="AN2701" s="99"/>
    </row>
    <row r="2702" spans="6:40">
      <c r="F2702" s="77"/>
      <c r="G2702" s="92"/>
      <c r="J2702" s="94"/>
      <c r="N2702" s="59"/>
      <c r="O2702" s="59"/>
      <c r="P2702" s="59"/>
      <c r="AA2702" s="59"/>
      <c r="AC2702" s="59"/>
      <c r="AE2702" s="59"/>
      <c r="AG2702" s="59"/>
      <c r="AI2702" s="59"/>
      <c r="AJ2702" s="59"/>
      <c r="AN2702" s="99"/>
    </row>
    <row r="2703" spans="6:40">
      <c r="F2703" s="77"/>
      <c r="G2703" s="92"/>
      <c r="J2703" s="94"/>
      <c r="N2703" s="59"/>
      <c r="O2703" s="59"/>
      <c r="P2703" s="59"/>
      <c r="AA2703" s="59"/>
      <c r="AC2703" s="59"/>
      <c r="AE2703" s="59"/>
      <c r="AG2703" s="59"/>
      <c r="AI2703" s="59"/>
      <c r="AJ2703" s="59"/>
      <c r="AN2703" s="99"/>
    </row>
    <row r="2704" spans="6:40">
      <c r="F2704" s="77"/>
      <c r="G2704" s="92"/>
      <c r="J2704" s="94"/>
      <c r="N2704" s="59"/>
      <c r="O2704" s="59"/>
      <c r="P2704" s="59"/>
      <c r="AA2704" s="59"/>
      <c r="AC2704" s="59"/>
      <c r="AE2704" s="59"/>
      <c r="AG2704" s="59"/>
      <c r="AI2704" s="59"/>
      <c r="AJ2704" s="59"/>
      <c r="AN2704" s="99"/>
    </row>
    <row r="2705" spans="6:40">
      <c r="F2705" s="77"/>
      <c r="G2705" s="92"/>
      <c r="J2705" s="94"/>
      <c r="N2705" s="59"/>
      <c r="O2705" s="59"/>
      <c r="P2705" s="59"/>
      <c r="AA2705" s="59"/>
      <c r="AC2705" s="59"/>
      <c r="AE2705" s="59"/>
      <c r="AG2705" s="59"/>
      <c r="AI2705" s="59"/>
      <c r="AJ2705" s="59"/>
      <c r="AN2705" s="99"/>
    </row>
    <row r="2706" spans="6:40">
      <c r="F2706" s="77"/>
      <c r="G2706" s="92"/>
      <c r="J2706" s="94"/>
      <c r="N2706" s="59"/>
      <c r="O2706" s="59"/>
      <c r="P2706" s="59"/>
      <c r="AA2706" s="59"/>
      <c r="AC2706" s="59"/>
      <c r="AE2706" s="59"/>
      <c r="AG2706" s="59"/>
      <c r="AI2706" s="59"/>
      <c r="AJ2706" s="59"/>
      <c r="AN2706" s="99"/>
    </row>
    <row r="2707" spans="6:40">
      <c r="F2707" s="77"/>
      <c r="G2707" s="92"/>
      <c r="J2707" s="94"/>
      <c r="N2707" s="59"/>
      <c r="O2707" s="59"/>
      <c r="P2707" s="59"/>
      <c r="AA2707" s="59"/>
      <c r="AC2707" s="59"/>
      <c r="AE2707" s="59"/>
      <c r="AG2707" s="59"/>
      <c r="AI2707" s="59"/>
      <c r="AJ2707" s="59"/>
      <c r="AN2707" s="99"/>
    </row>
    <row r="2708" spans="6:40">
      <c r="F2708" s="77"/>
      <c r="G2708" s="92"/>
      <c r="J2708" s="94"/>
      <c r="N2708" s="59"/>
      <c r="O2708" s="59"/>
      <c r="P2708" s="59"/>
      <c r="AA2708" s="59"/>
      <c r="AC2708" s="59"/>
      <c r="AE2708" s="59"/>
      <c r="AG2708" s="59"/>
      <c r="AI2708" s="59"/>
      <c r="AJ2708" s="59"/>
      <c r="AN2708" s="99"/>
    </row>
    <row r="2709" spans="6:40">
      <c r="F2709" s="77"/>
      <c r="G2709" s="92"/>
      <c r="J2709" s="94"/>
      <c r="N2709" s="59"/>
      <c r="O2709" s="59"/>
      <c r="P2709" s="59"/>
      <c r="AA2709" s="59"/>
      <c r="AC2709" s="59"/>
      <c r="AE2709" s="59"/>
      <c r="AG2709" s="59"/>
      <c r="AI2709" s="59"/>
      <c r="AJ2709" s="59"/>
      <c r="AN2709" s="99"/>
    </row>
    <row r="2710" spans="6:40">
      <c r="F2710" s="77"/>
      <c r="G2710" s="92"/>
      <c r="J2710" s="94"/>
      <c r="N2710" s="59"/>
      <c r="O2710" s="59"/>
      <c r="P2710" s="59"/>
      <c r="AA2710" s="59"/>
      <c r="AC2710" s="59"/>
      <c r="AE2710" s="59"/>
      <c r="AG2710" s="59"/>
      <c r="AI2710" s="59"/>
      <c r="AJ2710" s="59"/>
      <c r="AN2710" s="99"/>
    </row>
    <row r="2711" spans="6:40">
      <c r="F2711" s="77"/>
      <c r="G2711" s="92"/>
      <c r="J2711" s="94"/>
      <c r="N2711" s="59"/>
      <c r="O2711" s="59"/>
      <c r="P2711" s="59"/>
      <c r="AA2711" s="59"/>
      <c r="AC2711" s="59"/>
      <c r="AE2711" s="59"/>
      <c r="AG2711" s="59"/>
      <c r="AI2711" s="59"/>
      <c r="AJ2711" s="59"/>
      <c r="AN2711" s="99"/>
    </row>
    <row r="2712" spans="6:40">
      <c r="F2712" s="77"/>
      <c r="G2712" s="92"/>
      <c r="J2712" s="94"/>
      <c r="N2712" s="59"/>
      <c r="O2712" s="59"/>
      <c r="P2712" s="59"/>
      <c r="AA2712" s="59"/>
      <c r="AC2712" s="59"/>
      <c r="AE2712" s="59"/>
      <c r="AG2712" s="59"/>
      <c r="AI2712" s="59"/>
      <c r="AJ2712" s="59"/>
      <c r="AN2712" s="99"/>
    </row>
    <row r="2713" spans="6:40">
      <c r="F2713" s="77"/>
      <c r="G2713" s="92"/>
      <c r="J2713" s="94"/>
      <c r="N2713" s="59"/>
      <c r="O2713" s="59"/>
      <c r="P2713" s="59"/>
      <c r="AA2713" s="59"/>
      <c r="AC2713" s="59"/>
      <c r="AE2713" s="59"/>
      <c r="AG2713" s="59"/>
      <c r="AI2713" s="59"/>
      <c r="AJ2713" s="59"/>
      <c r="AN2713" s="99"/>
    </row>
    <row r="2714" spans="6:40">
      <c r="F2714" s="77"/>
      <c r="G2714" s="92"/>
      <c r="J2714" s="94"/>
      <c r="N2714" s="59"/>
      <c r="O2714" s="59"/>
      <c r="P2714" s="59"/>
      <c r="AA2714" s="59"/>
      <c r="AC2714" s="59"/>
      <c r="AE2714" s="59"/>
      <c r="AG2714" s="59"/>
      <c r="AI2714" s="59"/>
      <c r="AJ2714" s="59"/>
      <c r="AN2714" s="99"/>
    </row>
    <row r="2715" spans="6:40">
      <c r="F2715" s="77"/>
      <c r="G2715" s="92"/>
      <c r="J2715" s="94"/>
      <c r="N2715" s="59"/>
      <c r="O2715" s="59"/>
      <c r="P2715" s="59"/>
      <c r="AA2715" s="59"/>
      <c r="AC2715" s="59"/>
      <c r="AE2715" s="59"/>
      <c r="AG2715" s="59"/>
      <c r="AI2715" s="59"/>
      <c r="AJ2715" s="59"/>
      <c r="AN2715" s="99"/>
    </row>
    <row r="2716" spans="6:40">
      <c r="F2716" s="77"/>
      <c r="G2716" s="92"/>
      <c r="J2716" s="94"/>
      <c r="N2716" s="59"/>
      <c r="O2716" s="59"/>
      <c r="P2716" s="59"/>
      <c r="AA2716" s="59"/>
      <c r="AC2716" s="59"/>
      <c r="AE2716" s="59"/>
      <c r="AG2716" s="59"/>
      <c r="AI2716" s="59"/>
      <c r="AJ2716" s="59"/>
      <c r="AN2716" s="99"/>
    </row>
    <row r="2717" spans="6:40">
      <c r="F2717" s="77"/>
      <c r="G2717" s="92"/>
      <c r="J2717" s="94"/>
      <c r="N2717" s="59"/>
      <c r="O2717" s="59"/>
      <c r="P2717" s="59"/>
      <c r="AA2717" s="59"/>
      <c r="AC2717" s="59"/>
      <c r="AE2717" s="59"/>
      <c r="AG2717" s="59"/>
      <c r="AI2717" s="59"/>
      <c r="AJ2717" s="59"/>
      <c r="AN2717" s="99"/>
    </row>
    <row r="2718" spans="6:40">
      <c r="F2718" s="77"/>
      <c r="G2718" s="92"/>
      <c r="J2718" s="94"/>
      <c r="N2718" s="59"/>
      <c r="O2718" s="59"/>
      <c r="P2718" s="59"/>
      <c r="AA2718" s="59"/>
      <c r="AC2718" s="59"/>
      <c r="AE2718" s="59"/>
      <c r="AG2718" s="59"/>
      <c r="AI2718" s="59"/>
      <c r="AJ2718" s="59"/>
      <c r="AN2718" s="99"/>
    </row>
    <row r="2719" spans="6:40">
      <c r="F2719" s="77"/>
      <c r="G2719" s="92"/>
      <c r="J2719" s="94"/>
      <c r="N2719" s="59"/>
      <c r="O2719" s="59"/>
      <c r="P2719" s="59"/>
      <c r="AA2719" s="59"/>
      <c r="AC2719" s="59"/>
      <c r="AE2719" s="59"/>
      <c r="AG2719" s="59"/>
      <c r="AI2719" s="59"/>
      <c r="AJ2719" s="59"/>
      <c r="AN2719" s="99"/>
    </row>
    <row r="2720" spans="6:40">
      <c r="F2720" s="77"/>
      <c r="G2720" s="92"/>
      <c r="J2720" s="94"/>
      <c r="N2720" s="59"/>
      <c r="O2720" s="59"/>
      <c r="P2720" s="59"/>
      <c r="AA2720" s="59"/>
      <c r="AC2720" s="59"/>
      <c r="AE2720" s="59"/>
      <c r="AG2720" s="59"/>
      <c r="AI2720" s="59"/>
      <c r="AJ2720" s="59"/>
      <c r="AN2720" s="99"/>
    </row>
    <row r="2721" spans="6:40">
      <c r="F2721" s="77"/>
      <c r="G2721" s="92"/>
      <c r="J2721" s="94"/>
      <c r="N2721" s="59"/>
      <c r="O2721" s="59"/>
      <c r="P2721" s="59"/>
      <c r="AA2721" s="59"/>
      <c r="AC2721" s="59"/>
      <c r="AE2721" s="59"/>
      <c r="AG2721" s="59"/>
      <c r="AI2721" s="59"/>
      <c r="AJ2721" s="59"/>
      <c r="AN2721" s="99"/>
    </row>
    <row r="2722" spans="6:40">
      <c r="F2722" s="77"/>
      <c r="G2722" s="92"/>
      <c r="J2722" s="94"/>
      <c r="N2722" s="59"/>
      <c r="O2722" s="59"/>
      <c r="P2722" s="59"/>
      <c r="AA2722" s="59"/>
      <c r="AC2722" s="59"/>
      <c r="AE2722" s="59"/>
      <c r="AG2722" s="59"/>
      <c r="AI2722" s="59"/>
      <c r="AJ2722" s="59"/>
      <c r="AN2722" s="99"/>
    </row>
    <row r="2723" spans="6:40">
      <c r="F2723" s="77"/>
      <c r="G2723" s="92"/>
      <c r="J2723" s="94"/>
      <c r="N2723" s="59"/>
      <c r="O2723" s="59"/>
      <c r="P2723" s="59"/>
      <c r="AA2723" s="59"/>
      <c r="AC2723" s="59"/>
      <c r="AE2723" s="59"/>
      <c r="AG2723" s="59"/>
      <c r="AI2723" s="59"/>
      <c r="AJ2723" s="59"/>
      <c r="AN2723" s="99"/>
    </row>
    <row r="2724" spans="6:40">
      <c r="F2724" s="77"/>
      <c r="G2724" s="92"/>
      <c r="J2724" s="94"/>
      <c r="N2724" s="59"/>
      <c r="O2724" s="59"/>
      <c r="P2724" s="59"/>
      <c r="AA2724" s="59"/>
      <c r="AC2724" s="59"/>
      <c r="AE2724" s="59"/>
      <c r="AG2724" s="59"/>
      <c r="AI2724" s="59"/>
      <c r="AJ2724" s="59"/>
      <c r="AN2724" s="99"/>
    </row>
    <row r="2725" spans="6:40">
      <c r="F2725" s="77"/>
      <c r="G2725" s="92"/>
      <c r="J2725" s="94"/>
      <c r="N2725" s="59"/>
      <c r="O2725" s="59"/>
      <c r="P2725" s="59"/>
      <c r="AA2725" s="59"/>
      <c r="AC2725" s="59"/>
      <c r="AE2725" s="59"/>
      <c r="AG2725" s="59"/>
      <c r="AI2725" s="59"/>
      <c r="AJ2725" s="59"/>
      <c r="AN2725" s="99"/>
    </row>
    <row r="2726" spans="6:40">
      <c r="F2726" s="77"/>
      <c r="G2726" s="92"/>
      <c r="J2726" s="94"/>
      <c r="N2726" s="59"/>
      <c r="O2726" s="59"/>
      <c r="P2726" s="59"/>
      <c r="AA2726" s="59"/>
      <c r="AC2726" s="59"/>
      <c r="AE2726" s="59"/>
      <c r="AG2726" s="59"/>
      <c r="AI2726" s="59"/>
      <c r="AJ2726" s="59"/>
      <c r="AN2726" s="99"/>
    </row>
    <row r="2727" spans="6:40">
      <c r="F2727" s="77"/>
      <c r="G2727" s="92"/>
      <c r="J2727" s="94"/>
      <c r="N2727" s="59"/>
      <c r="O2727" s="59"/>
      <c r="P2727" s="59"/>
      <c r="AA2727" s="59"/>
      <c r="AC2727" s="59"/>
      <c r="AE2727" s="59"/>
      <c r="AG2727" s="59"/>
      <c r="AI2727" s="59"/>
      <c r="AJ2727" s="59"/>
      <c r="AN2727" s="99"/>
    </row>
    <row r="2728" spans="6:40">
      <c r="F2728" s="77"/>
      <c r="G2728" s="92"/>
      <c r="J2728" s="94"/>
      <c r="N2728" s="59"/>
      <c r="O2728" s="59"/>
      <c r="P2728" s="59"/>
      <c r="AA2728" s="59"/>
      <c r="AC2728" s="59"/>
      <c r="AE2728" s="59"/>
      <c r="AG2728" s="59"/>
      <c r="AI2728" s="59"/>
      <c r="AJ2728" s="59"/>
      <c r="AN2728" s="99"/>
    </row>
    <row r="2729" spans="6:40">
      <c r="F2729" s="77"/>
      <c r="G2729" s="92"/>
      <c r="J2729" s="94"/>
      <c r="N2729" s="59"/>
      <c r="O2729" s="59"/>
      <c r="P2729" s="59"/>
      <c r="AA2729" s="59"/>
      <c r="AC2729" s="59"/>
      <c r="AE2729" s="59"/>
      <c r="AG2729" s="59"/>
      <c r="AI2729" s="59"/>
      <c r="AJ2729" s="59"/>
      <c r="AN2729" s="99"/>
    </row>
    <row r="2730" spans="6:40">
      <c r="F2730" s="77"/>
      <c r="G2730" s="92"/>
      <c r="J2730" s="94"/>
      <c r="N2730" s="59"/>
      <c r="O2730" s="59"/>
      <c r="P2730" s="59"/>
      <c r="AA2730" s="59"/>
      <c r="AC2730" s="59"/>
      <c r="AE2730" s="59"/>
      <c r="AG2730" s="59"/>
      <c r="AI2730" s="59"/>
      <c r="AJ2730" s="59"/>
      <c r="AN2730" s="99"/>
    </row>
    <row r="2731" spans="6:40">
      <c r="F2731" s="77"/>
      <c r="G2731" s="92"/>
      <c r="J2731" s="94"/>
      <c r="N2731" s="59"/>
      <c r="O2731" s="59"/>
      <c r="P2731" s="59"/>
      <c r="AA2731" s="59"/>
      <c r="AC2731" s="59"/>
      <c r="AE2731" s="59"/>
      <c r="AG2731" s="59"/>
      <c r="AI2731" s="59"/>
      <c r="AJ2731" s="59"/>
      <c r="AN2731" s="99"/>
    </row>
    <row r="2732" spans="6:40">
      <c r="F2732" s="77"/>
      <c r="G2732" s="92"/>
      <c r="J2732" s="94"/>
      <c r="N2732" s="59"/>
      <c r="O2732" s="59"/>
      <c r="P2732" s="59"/>
      <c r="AA2732" s="59"/>
      <c r="AC2732" s="59"/>
      <c r="AE2732" s="59"/>
      <c r="AG2732" s="59"/>
      <c r="AI2732" s="59"/>
      <c r="AJ2732" s="59"/>
      <c r="AN2732" s="99"/>
    </row>
    <row r="2733" spans="6:40">
      <c r="F2733" s="77"/>
      <c r="G2733" s="92"/>
      <c r="J2733" s="94"/>
      <c r="N2733" s="59"/>
      <c r="O2733" s="59"/>
      <c r="P2733" s="59"/>
      <c r="AA2733" s="59"/>
      <c r="AC2733" s="59"/>
      <c r="AE2733" s="59"/>
      <c r="AG2733" s="59"/>
      <c r="AI2733" s="59"/>
      <c r="AJ2733" s="59"/>
      <c r="AN2733" s="99"/>
    </row>
    <row r="2734" spans="6:40">
      <c r="F2734" s="77"/>
      <c r="G2734" s="92"/>
      <c r="J2734" s="94"/>
      <c r="N2734" s="59"/>
      <c r="O2734" s="59"/>
      <c r="P2734" s="59"/>
      <c r="AA2734" s="59"/>
      <c r="AC2734" s="59"/>
      <c r="AE2734" s="59"/>
      <c r="AG2734" s="59"/>
      <c r="AI2734" s="59"/>
      <c r="AJ2734" s="59"/>
      <c r="AN2734" s="99"/>
    </row>
    <row r="2735" spans="6:40">
      <c r="F2735" s="77"/>
      <c r="G2735" s="92"/>
      <c r="J2735" s="94"/>
      <c r="N2735" s="59"/>
      <c r="O2735" s="59"/>
      <c r="P2735" s="59"/>
      <c r="AA2735" s="59"/>
      <c r="AC2735" s="59"/>
      <c r="AE2735" s="59"/>
      <c r="AG2735" s="59"/>
      <c r="AI2735" s="59"/>
      <c r="AJ2735" s="59"/>
      <c r="AN2735" s="99"/>
    </row>
    <row r="2736" spans="6:40">
      <c r="F2736" s="77"/>
      <c r="G2736" s="92"/>
      <c r="J2736" s="94"/>
      <c r="N2736" s="59"/>
      <c r="O2736" s="59"/>
      <c r="P2736" s="59"/>
      <c r="AA2736" s="59"/>
      <c r="AC2736" s="59"/>
      <c r="AE2736" s="59"/>
      <c r="AG2736" s="59"/>
      <c r="AI2736" s="59"/>
      <c r="AJ2736" s="59"/>
      <c r="AN2736" s="99"/>
    </row>
    <row r="2737" spans="6:40">
      <c r="F2737" s="77"/>
      <c r="G2737" s="92"/>
      <c r="J2737" s="94"/>
      <c r="N2737" s="59"/>
      <c r="O2737" s="59"/>
      <c r="P2737" s="59"/>
      <c r="AA2737" s="59"/>
      <c r="AC2737" s="59"/>
      <c r="AE2737" s="59"/>
      <c r="AG2737" s="59"/>
      <c r="AI2737" s="59"/>
      <c r="AJ2737" s="59"/>
      <c r="AN2737" s="99"/>
    </row>
    <row r="2738" spans="6:40">
      <c r="F2738" s="77"/>
      <c r="G2738" s="92"/>
      <c r="J2738" s="94"/>
      <c r="N2738" s="59"/>
      <c r="O2738" s="59"/>
      <c r="P2738" s="59"/>
      <c r="AA2738" s="59"/>
      <c r="AC2738" s="59"/>
      <c r="AE2738" s="59"/>
      <c r="AG2738" s="59"/>
      <c r="AI2738" s="59"/>
      <c r="AJ2738" s="59"/>
      <c r="AN2738" s="99"/>
    </row>
    <row r="2739" spans="6:40">
      <c r="F2739" s="77"/>
      <c r="G2739" s="92"/>
      <c r="J2739" s="94"/>
      <c r="N2739" s="59"/>
      <c r="O2739" s="59"/>
      <c r="P2739" s="59"/>
      <c r="AA2739" s="59"/>
      <c r="AC2739" s="59"/>
      <c r="AE2739" s="59"/>
      <c r="AG2739" s="59"/>
      <c r="AI2739" s="59"/>
      <c r="AJ2739" s="59"/>
      <c r="AN2739" s="99"/>
    </row>
    <row r="2740" spans="6:40">
      <c r="F2740" s="77"/>
      <c r="G2740" s="92"/>
      <c r="J2740" s="94"/>
      <c r="N2740" s="59"/>
      <c r="O2740" s="59"/>
      <c r="P2740" s="59"/>
      <c r="AA2740" s="59"/>
      <c r="AC2740" s="59"/>
      <c r="AE2740" s="59"/>
      <c r="AG2740" s="59"/>
      <c r="AI2740" s="59"/>
      <c r="AJ2740" s="59"/>
      <c r="AN2740" s="99"/>
    </row>
    <row r="2741" spans="6:40">
      <c r="F2741" s="77"/>
      <c r="G2741" s="92"/>
      <c r="J2741" s="94"/>
      <c r="N2741" s="59"/>
      <c r="O2741" s="59"/>
      <c r="P2741" s="59"/>
      <c r="AA2741" s="59"/>
      <c r="AC2741" s="59"/>
      <c r="AE2741" s="59"/>
      <c r="AG2741" s="59"/>
      <c r="AI2741" s="59"/>
      <c r="AJ2741" s="59"/>
      <c r="AN2741" s="99"/>
    </row>
    <row r="2742" spans="6:40">
      <c r="F2742" s="77"/>
      <c r="G2742" s="92"/>
      <c r="J2742" s="94"/>
      <c r="N2742" s="59"/>
      <c r="O2742" s="59"/>
      <c r="P2742" s="59"/>
      <c r="AA2742" s="59"/>
      <c r="AC2742" s="59"/>
      <c r="AE2742" s="59"/>
      <c r="AG2742" s="59"/>
      <c r="AI2742" s="59"/>
      <c r="AJ2742" s="59"/>
      <c r="AN2742" s="99"/>
    </row>
    <row r="2743" spans="6:40">
      <c r="F2743" s="77"/>
      <c r="G2743" s="92"/>
      <c r="J2743" s="94"/>
      <c r="N2743" s="59"/>
      <c r="O2743" s="59"/>
      <c r="P2743" s="59"/>
      <c r="AA2743" s="59"/>
      <c r="AC2743" s="59"/>
      <c r="AE2743" s="59"/>
      <c r="AG2743" s="59"/>
      <c r="AI2743" s="59"/>
      <c r="AJ2743" s="59"/>
      <c r="AN2743" s="99"/>
    </row>
    <row r="2744" spans="6:40">
      <c r="F2744" s="77"/>
      <c r="G2744" s="92"/>
      <c r="J2744" s="94"/>
      <c r="N2744" s="59"/>
      <c r="O2744" s="59"/>
      <c r="P2744" s="59"/>
      <c r="AA2744" s="59"/>
      <c r="AC2744" s="59"/>
      <c r="AE2744" s="59"/>
      <c r="AG2744" s="59"/>
      <c r="AI2744" s="59"/>
      <c r="AJ2744" s="59"/>
      <c r="AN2744" s="99"/>
    </row>
    <row r="2745" spans="6:40">
      <c r="F2745" s="77"/>
      <c r="G2745" s="92"/>
      <c r="J2745" s="94"/>
      <c r="N2745" s="59"/>
      <c r="O2745" s="59"/>
      <c r="P2745" s="59"/>
      <c r="AA2745" s="59"/>
      <c r="AC2745" s="59"/>
      <c r="AE2745" s="59"/>
      <c r="AG2745" s="59"/>
      <c r="AI2745" s="59"/>
      <c r="AJ2745" s="59"/>
      <c r="AN2745" s="99"/>
    </row>
    <row r="2746" spans="6:40">
      <c r="F2746" s="77"/>
      <c r="G2746" s="92"/>
      <c r="J2746" s="94"/>
      <c r="N2746" s="59"/>
      <c r="O2746" s="59"/>
      <c r="P2746" s="59"/>
      <c r="AA2746" s="59"/>
      <c r="AC2746" s="59"/>
      <c r="AE2746" s="59"/>
      <c r="AG2746" s="59"/>
      <c r="AI2746" s="59"/>
      <c r="AJ2746" s="59"/>
      <c r="AN2746" s="99"/>
    </row>
    <row r="2747" spans="6:40">
      <c r="F2747" s="77"/>
      <c r="G2747" s="92"/>
      <c r="J2747" s="94"/>
      <c r="N2747" s="59"/>
      <c r="O2747" s="59"/>
      <c r="P2747" s="59"/>
      <c r="AA2747" s="59"/>
      <c r="AC2747" s="59"/>
      <c r="AE2747" s="59"/>
      <c r="AG2747" s="59"/>
      <c r="AI2747" s="59"/>
      <c r="AJ2747" s="59"/>
      <c r="AN2747" s="99"/>
    </row>
    <row r="2748" spans="6:40">
      <c r="F2748" s="77"/>
      <c r="G2748" s="92"/>
      <c r="J2748" s="94"/>
      <c r="N2748" s="59"/>
      <c r="O2748" s="59"/>
      <c r="P2748" s="59"/>
      <c r="AA2748" s="59"/>
      <c r="AC2748" s="59"/>
      <c r="AE2748" s="59"/>
      <c r="AG2748" s="59"/>
      <c r="AI2748" s="59"/>
      <c r="AJ2748" s="59"/>
      <c r="AN2748" s="99"/>
    </row>
    <row r="2749" spans="6:40">
      <c r="F2749" s="77"/>
      <c r="G2749" s="92"/>
      <c r="J2749" s="94"/>
      <c r="N2749" s="59"/>
      <c r="O2749" s="59"/>
      <c r="P2749" s="59"/>
      <c r="AA2749" s="59"/>
      <c r="AC2749" s="59"/>
      <c r="AE2749" s="59"/>
      <c r="AG2749" s="59"/>
      <c r="AI2749" s="59"/>
      <c r="AJ2749" s="59"/>
      <c r="AN2749" s="99"/>
    </row>
    <row r="2750" spans="6:40">
      <c r="F2750" s="77"/>
      <c r="G2750" s="92"/>
      <c r="J2750" s="94"/>
      <c r="N2750" s="59"/>
      <c r="O2750" s="59"/>
      <c r="P2750" s="59"/>
      <c r="AA2750" s="59"/>
      <c r="AC2750" s="59"/>
      <c r="AE2750" s="59"/>
      <c r="AG2750" s="59"/>
      <c r="AI2750" s="59"/>
      <c r="AJ2750" s="59"/>
      <c r="AN2750" s="99"/>
    </row>
    <row r="2751" spans="6:40">
      <c r="F2751" s="77"/>
      <c r="G2751" s="92"/>
      <c r="J2751" s="94"/>
      <c r="N2751" s="59"/>
      <c r="O2751" s="59"/>
      <c r="P2751" s="59"/>
      <c r="AA2751" s="59"/>
      <c r="AC2751" s="59"/>
      <c r="AE2751" s="59"/>
      <c r="AG2751" s="59"/>
      <c r="AI2751" s="59"/>
      <c r="AJ2751" s="59"/>
      <c r="AN2751" s="99"/>
    </row>
    <row r="2752" spans="6:40">
      <c r="F2752" s="77"/>
      <c r="G2752" s="92"/>
      <c r="J2752" s="94"/>
      <c r="N2752" s="59"/>
      <c r="O2752" s="59"/>
      <c r="P2752" s="59"/>
      <c r="AA2752" s="59"/>
      <c r="AC2752" s="59"/>
      <c r="AE2752" s="59"/>
      <c r="AG2752" s="59"/>
      <c r="AI2752" s="59"/>
      <c r="AJ2752" s="59"/>
      <c r="AN2752" s="99"/>
    </row>
    <row r="2753" spans="6:40">
      <c r="F2753" s="77"/>
      <c r="G2753" s="92"/>
      <c r="J2753" s="94"/>
      <c r="N2753" s="59"/>
      <c r="O2753" s="59"/>
      <c r="P2753" s="59"/>
      <c r="AA2753" s="59"/>
      <c r="AC2753" s="59"/>
      <c r="AE2753" s="59"/>
      <c r="AG2753" s="59"/>
      <c r="AI2753" s="59"/>
      <c r="AJ2753" s="59"/>
      <c r="AN2753" s="99"/>
    </row>
    <row r="2754" spans="6:40">
      <c r="F2754" s="77"/>
      <c r="G2754" s="92"/>
      <c r="J2754" s="94"/>
      <c r="N2754" s="59"/>
      <c r="O2754" s="59"/>
      <c r="P2754" s="59"/>
      <c r="AA2754" s="59"/>
      <c r="AC2754" s="59"/>
      <c r="AE2754" s="59"/>
      <c r="AG2754" s="59"/>
      <c r="AI2754" s="59"/>
      <c r="AJ2754" s="59"/>
      <c r="AN2754" s="99"/>
    </row>
    <row r="2755" spans="6:40">
      <c r="F2755" s="77"/>
      <c r="G2755" s="92"/>
      <c r="J2755" s="94"/>
      <c r="N2755" s="59"/>
      <c r="O2755" s="59"/>
      <c r="P2755" s="59"/>
      <c r="AA2755" s="59"/>
      <c r="AC2755" s="59"/>
      <c r="AE2755" s="59"/>
      <c r="AG2755" s="59"/>
      <c r="AI2755" s="59"/>
      <c r="AJ2755" s="59"/>
      <c r="AN2755" s="99"/>
    </row>
    <row r="2756" spans="6:40">
      <c r="F2756" s="77"/>
      <c r="G2756" s="92"/>
      <c r="J2756" s="94"/>
      <c r="N2756" s="59"/>
      <c r="O2756" s="59"/>
      <c r="P2756" s="59"/>
      <c r="AA2756" s="59"/>
      <c r="AC2756" s="59"/>
      <c r="AE2756" s="59"/>
      <c r="AG2756" s="59"/>
      <c r="AI2756" s="59"/>
      <c r="AJ2756" s="59"/>
      <c r="AN2756" s="99"/>
    </row>
    <row r="2757" spans="6:40">
      <c r="F2757" s="77"/>
      <c r="G2757" s="92"/>
      <c r="J2757" s="94"/>
      <c r="N2757" s="59"/>
      <c r="O2757" s="59"/>
      <c r="P2757" s="59"/>
      <c r="AA2757" s="59"/>
      <c r="AC2757" s="59"/>
      <c r="AE2757" s="59"/>
      <c r="AG2757" s="59"/>
      <c r="AI2757" s="59"/>
      <c r="AJ2757" s="59"/>
      <c r="AN2757" s="99"/>
    </row>
    <row r="2758" spans="6:40">
      <c r="F2758" s="77"/>
      <c r="G2758" s="92"/>
      <c r="J2758" s="94"/>
      <c r="N2758" s="59"/>
      <c r="O2758" s="59"/>
      <c r="P2758" s="59"/>
      <c r="AA2758" s="59"/>
      <c r="AC2758" s="59"/>
      <c r="AE2758" s="59"/>
      <c r="AG2758" s="59"/>
      <c r="AI2758" s="59"/>
      <c r="AJ2758" s="59"/>
      <c r="AN2758" s="99"/>
    </row>
    <row r="2759" spans="6:40">
      <c r="F2759" s="77"/>
      <c r="G2759" s="92"/>
      <c r="J2759" s="94"/>
      <c r="N2759" s="59"/>
      <c r="O2759" s="59"/>
      <c r="P2759" s="59"/>
      <c r="AA2759" s="59"/>
      <c r="AC2759" s="59"/>
      <c r="AE2759" s="59"/>
      <c r="AG2759" s="59"/>
      <c r="AI2759" s="59"/>
      <c r="AJ2759" s="59"/>
      <c r="AN2759" s="99"/>
    </row>
    <row r="2760" spans="6:40">
      <c r="F2760" s="77"/>
      <c r="G2760" s="92"/>
      <c r="J2760" s="94"/>
      <c r="N2760" s="59"/>
      <c r="O2760" s="59"/>
      <c r="P2760" s="59"/>
      <c r="AA2760" s="59"/>
      <c r="AC2760" s="59"/>
      <c r="AE2760" s="59"/>
      <c r="AG2760" s="59"/>
      <c r="AI2760" s="59"/>
      <c r="AJ2760" s="59"/>
      <c r="AN2760" s="99"/>
    </row>
    <row r="2761" spans="6:40">
      <c r="F2761" s="77"/>
      <c r="G2761" s="92"/>
      <c r="J2761" s="94"/>
      <c r="N2761" s="59"/>
      <c r="O2761" s="59"/>
      <c r="P2761" s="59"/>
      <c r="AA2761" s="59"/>
      <c r="AC2761" s="59"/>
      <c r="AE2761" s="59"/>
      <c r="AG2761" s="59"/>
      <c r="AI2761" s="59"/>
      <c r="AJ2761" s="59"/>
      <c r="AN2761" s="99"/>
    </row>
    <row r="2762" spans="6:40">
      <c r="F2762" s="77"/>
      <c r="G2762" s="92"/>
      <c r="J2762" s="94"/>
      <c r="N2762" s="59"/>
      <c r="O2762" s="59"/>
      <c r="P2762" s="59"/>
      <c r="AA2762" s="59"/>
      <c r="AC2762" s="59"/>
      <c r="AE2762" s="59"/>
      <c r="AG2762" s="59"/>
      <c r="AI2762" s="59"/>
      <c r="AJ2762" s="59"/>
      <c r="AN2762" s="99"/>
    </row>
    <row r="2763" spans="6:40">
      <c r="F2763" s="77"/>
      <c r="G2763" s="92"/>
      <c r="J2763" s="94"/>
      <c r="N2763" s="59"/>
      <c r="O2763" s="59"/>
      <c r="P2763" s="59"/>
      <c r="AA2763" s="59"/>
      <c r="AC2763" s="59"/>
      <c r="AE2763" s="59"/>
      <c r="AG2763" s="59"/>
      <c r="AI2763" s="59"/>
      <c r="AJ2763" s="59"/>
      <c r="AN2763" s="99"/>
    </row>
    <row r="2764" spans="6:40">
      <c r="F2764" s="77"/>
      <c r="G2764" s="92"/>
      <c r="J2764" s="94"/>
      <c r="N2764" s="59"/>
      <c r="O2764" s="59"/>
      <c r="P2764" s="59"/>
      <c r="AA2764" s="59"/>
      <c r="AC2764" s="59"/>
      <c r="AE2764" s="59"/>
      <c r="AG2764" s="59"/>
      <c r="AI2764" s="59"/>
      <c r="AJ2764" s="59"/>
      <c r="AN2764" s="99"/>
    </row>
    <row r="2765" spans="6:40">
      <c r="F2765" s="77"/>
      <c r="G2765" s="92"/>
      <c r="J2765" s="94"/>
      <c r="N2765" s="59"/>
      <c r="O2765" s="59"/>
      <c r="P2765" s="59"/>
      <c r="AA2765" s="59"/>
      <c r="AC2765" s="59"/>
      <c r="AE2765" s="59"/>
      <c r="AG2765" s="59"/>
      <c r="AI2765" s="59"/>
      <c r="AJ2765" s="59"/>
      <c r="AN2765" s="99"/>
    </row>
    <row r="2766" spans="6:40">
      <c r="F2766" s="77"/>
      <c r="G2766" s="92"/>
      <c r="J2766" s="94"/>
      <c r="N2766" s="59"/>
      <c r="O2766" s="59"/>
      <c r="P2766" s="59"/>
      <c r="AA2766" s="59"/>
      <c r="AC2766" s="59"/>
      <c r="AE2766" s="59"/>
      <c r="AG2766" s="59"/>
      <c r="AI2766" s="59"/>
      <c r="AJ2766" s="59"/>
      <c r="AN2766" s="99"/>
    </row>
    <row r="2767" spans="6:40">
      <c r="F2767" s="77"/>
      <c r="G2767" s="92"/>
      <c r="J2767" s="94"/>
      <c r="N2767" s="59"/>
      <c r="O2767" s="59"/>
      <c r="P2767" s="59"/>
      <c r="AA2767" s="59"/>
      <c r="AC2767" s="59"/>
      <c r="AE2767" s="59"/>
      <c r="AG2767" s="59"/>
      <c r="AI2767" s="59"/>
      <c r="AJ2767" s="59"/>
      <c r="AN2767" s="99"/>
    </row>
    <row r="2768" spans="6:40">
      <c r="F2768" s="77"/>
      <c r="G2768" s="92"/>
      <c r="J2768" s="94"/>
      <c r="N2768" s="59"/>
      <c r="O2768" s="59"/>
      <c r="P2768" s="59"/>
      <c r="AA2768" s="59"/>
      <c r="AC2768" s="59"/>
      <c r="AE2768" s="59"/>
      <c r="AG2768" s="59"/>
      <c r="AI2768" s="59"/>
      <c r="AJ2768" s="59"/>
      <c r="AN2768" s="99"/>
    </row>
    <row r="2769" spans="6:40">
      <c r="F2769" s="77"/>
      <c r="G2769" s="92"/>
      <c r="J2769" s="94"/>
      <c r="N2769" s="59"/>
      <c r="O2769" s="59"/>
      <c r="P2769" s="59"/>
      <c r="AA2769" s="59"/>
      <c r="AC2769" s="59"/>
      <c r="AE2769" s="59"/>
      <c r="AG2769" s="59"/>
      <c r="AI2769" s="59"/>
      <c r="AJ2769" s="59"/>
      <c r="AN2769" s="99"/>
    </row>
    <row r="2770" spans="6:40">
      <c r="F2770" s="77"/>
      <c r="G2770" s="92"/>
      <c r="J2770" s="94"/>
      <c r="N2770" s="59"/>
      <c r="O2770" s="59"/>
      <c r="P2770" s="59"/>
      <c r="AA2770" s="59"/>
      <c r="AC2770" s="59"/>
      <c r="AE2770" s="59"/>
      <c r="AG2770" s="59"/>
      <c r="AI2770" s="59"/>
      <c r="AJ2770" s="59"/>
      <c r="AN2770" s="99"/>
    </row>
    <row r="2771" spans="6:40">
      <c r="F2771" s="77"/>
      <c r="G2771" s="92"/>
      <c r="J2771" s="94"/>
      <c r="N2771" s="59"/>
      <c r="O2771" s="59"/>
      <c r="P2771" s="59"/>
      <c r="AA2771" s="59"/>
      <c r="AC2771" s="59"/>
      <c r="AE2771" s="59"/>
      <c r="AG2771" s="59"/>
      <c r="AI2771" s="59"/>
      <c r="AJ2771" s="59"/>
      <c r="AN2771" s="99"/>
    </row>
    <row r="2772" spans="6:40">
      <c r="F2772" s="77"/>
      <c r="G2772" s="92"/>
      <c r="J2772" s="94"/>
      <c r="N2772" s="59"/>
      <c r="O2772" s="59"/>
      <c r="P2772" s="59"/>
      <c r="AA2772" s="59"/>
      <c r="AC2772" s="59"/>
      <c r="AE2772" s="59"/>
      <c r="AG2772" s="59"/>
      <c r="AI2772" s="59"/>
      <c r="AJ2772" s="59"/>
      <c r="AN2772" s="99"/>
    </row>
    <row r="2773" spans="6:40">
      <c r="F2773" s="77"/>
      <c r="G2773" s="92"/>
      <c r="J2773" s="94"/>
      <c r="N2773" s="59"/>
      <c r="O2773" s="59"/>
      <c r="P2773" s="59"/>
      <c r="AA2773" s="59"/>
      <c r="AC2773" s="59"/>
      <c r="AE2773" s="59"/>
      <c r="AG2773" s="59"/>
      <c r="AI2773" s="59"/>
      <c r="AJ2773" s="59"/>
      <c r="AN2773" s="99"/>
    </row>
    <row r="2774" spans="6:40">
      <c r="F2774" s="77"/>
      <c r="G2774" s="92"/>
      <c r="J2774" s="94"/>
      <c r="N2774" s="59"/>
      <c r="O2774" s="59"/>
      <c r="P2774" s="59"/>
      <c r="AA2774" s="59"/>
      <c r="AC2774" s="59"/>
      <c r="AE2774" s="59"/>
      <c r="AG2774" s="59"/>
      <c r="AI2774" s="59"/>
      <c r="AJ2774" s="59"/>
      <c r="AN2774" s="99"/>
    </row>
    <row r="2775" spans="6:40">
      <c r="F2775" s="77"/>
      <c r="G2775" s="92"/>
      <c r="J2775" s="94"/>
      <c r="N2775" s="59"/>
      <c r="O2775" s="59"/>
      <c r="P2775" s="59"/>
      <c r="AA2775" s="59"/>
      <c r="AC2775" s="59"/>
      <c r="AE2775" s="59"/>
      <c r="AG2775" s="59"/>
      <c r="AI2775" s="59"/>
      <c r="AJ2775" s="59"/>
      <c r="AN2775" s="99"/>
    </row>
    <row r="2776" spans="6:40">
      <c r="F2776" s="77"/>
      <c r="G2776" s="92"/>
      <c r="J2776" s="94"/>
      <c r="N2776" s="59"/>
      <c r="O2776" s="59"/>
      <c r="P2776" s="59"/>
      <c r="AA2776" s="59"/>
      <c r="AC2776" s="59"/>
      <c r="AE2776" s="59"/>
      <c r="AG2776" s="59"/>
      <c r="AI2776" s="59"/>
      <c r="AJ2776" s="59"/>
      <c r="AN2776" s="99"/>
    </row>
    <row r="2777" spans="6:40">
      <c r="F2777" s="77"/>
      <c r="G2777" s="92"/>
      <c r="J2777" s="94"/>
      <c r="N2777" s="59"/>
      <c r="O2777" s="59"/>
      <c r="P2777" s="59"/>
      <c r="AA2777" s="59"/>
      <c r="AC2777" s="59"/>
      <c r="AE2777" s="59"/>
      <c r="AG2777" s="59"/>
      <c r="AI2777" s="59"/>
      <c r="AJ2777" s="59"/>
      <c r="AN2777" s="99"/>
    </row>
    <row r="2778" spans="6:40">
      <c r="F2778" s="77"/>
      <c r="G2778" s="92"/>
      <c r="J2778" s="94"/>
      <c r="N2778" s="59"/>
      <c r="O2778" s="59"/>
      <c r="P2778" s="59"/>
      <c r="AA2778" s="59"/>
      <c r="AC2778" s="59"/>
      <c r="AE2778" s="59"/>
      <c r="AG2778" s="59"/>
      <c r="AI2778" s="59"/>
      <c r="AJ2778" s="59"/>
      <c r="AN2778" s="99"/>
    </row>
    <row r="2779" spans="6:40">
      <c r="F2779" s="77"/>
      <c r="G2779" s="92"/>
      <c r="J2779" s="94"/>
      <c r="N2779" s="59"/>
      <c r="O2779" s="59"/>
      <c r="P2779" s="59"/>
      <c r="AA2779" s="59"/>
      <c r="AC2779" s="59"/>
      <c r="AE2779" s="59"/>
      <c r="AG2779" s="59"/>
      <c r="AI2779" s="59"/>
      <c r="AJ2779" s="59"/>
      <c r="AN2779" s="99"/>
    </row>
    <row r="2780" spans="6:40">
      <c r="F2780" s="77"/>
      <c r="G2780" s="92"/>
      <c r="J2780" s="94"/>
      <c r="N2780" s="59"/>
      <c r="O2780" s="59"/>
      <c r="P2780" s="59"/>
      <c r="AA2780" s="59"/>
      <c r="AC2780" s="59"/>
      <c r="AE2780" s="59"/>
      <c r="AG2780" s="59"/>
      <c r="AI2780" s="59"/>
      <c r="AJ2780" s="59"/>
      <c r="AN2780" s="99"/>
    </row>
    <row r="2781" spans="6:40">
      <c r="F2781" s="77"/>
      <c r="G2781" s="92"/>
      <c r="J2781" s="94"/>
      <c r="N2781" s="59"/>
      <c r="O2781" s="59"/>
      <c r="P2781" s="59"/>
      <c r="AA2781" s="59"/>
      <c r="AC2781" s="59"/>
      <c r="AE2781" s="59"/>
      <c r="AG2781" s="59"/>
      <c r="AI2781" s="59"/>
      <c r="AJ2781" s="59"/>
      <c r="AN2781" s="99"/>
    </row>
    <row r="2782" spans="6:40">
      <c r="F2782" s="77"/>
      <c r="G2782" s="92"/>
      <c r="J2782" s="94"/>
      <c r="N2782" s="59"/>
      <c r="O2782" s="59"/>
      <c r="P2782" s="59"/>
      <c r="AA2782" s="59"/>
      <c r="AC2782" s="59"/>
      <c r="AE2782" s="59"/>
      <c r="AG2782" s="59"/>
      <c r="AI2782" s="59"/>
      <c r="AJ2782" s="59"/>
      <c r="AN2782" s="99"/>
    </row>
    <row r="2783" spans="6:40">
      <c r="F2783" s="77"/>
      <c r="G2783" s="92"/>
      <c r="J2783" s="94"/>
      <c r="N2783" s="59"/>
      <c r="O2783" s="59"/>
      <c r="P2783" s="59"/>
      <c r="AA2783" s="59"/>
      <c r="AC2783" s="59"/>
      <c r="AE2783" s="59"/>
      <c r="AG2783" s="59"/>
      <c r="AI2783" s="59"/>
      <c r="AJ2783" s="59"/>
      <c r="AN2783" s="99"/>
    </row>
    <row r="2784" spans="6:40">
      <c r="F2784" s="77"/>
      <c r="G2784" s="92"/>
      <c r="J2784" s="94"/>
      <c r="N2784" s="59"/>
      <c r="O2784" s="59"/>
      <c r="P2784" s="59"/>
      <c r="AA2784" s="59"/>
      <c r="AC2784" s="59"/>
      <c r="AE2784" s="59"/>
      <c r="AG2784" s="59"/>
      <c r="AI2784" s="59"/>
      <c r="AJ2784" s="59"/>
      <c r="AN2784" s="99"/>
    </row>
    <row r="2785" spans="6:40">
      <c r="F2785" s="77"/>
      <c r="G2785" s="92"/>
      <c r="J2785" s="94"/>
      <c r="N2785" s="59"/>
      <c r="O2785" s="59"/>
      <c r="P2785" s="59"/>
      <c r="AA2785" s="59"/>
      <c r="AC2785" s="59"/>
      <c r="AE2785" s="59"/>
      <c r="AG2785" s="59"/>
      <c r="AI2785" s="59"/>
      <c r="AJ2785" s="59"/>
      <c r="AN2785" s="99"/>
    </row>
    <row r="2786" spans="6:40">
      <c r="F2786" s="77"/>
      <c r="G2786" s="92"/>
      <c r="J2786" s="94"/>
      <c r="N2786" s="59"/>
      <c r="O2786" s="59"/>
      <c r="P2786" s="59"/>
      <c r="AA2786" s="59"/>
      <c r="AC2786" s="59"/>
      <c r="AE2786" s="59"/>
      <c r="AG2786" s="59"/>
      <c r="AI2786" s="59"/>
      <c r="AJ2786" s="59"/>
      <c r="AN2786" s="99"/>
    </row>
    <row r="2787" spans="6:40">
      <c r="F2787" s="77"/>
      <c r="G2787" s="92"/>
      <c r="J2787" s="94"/>
      <c r="N2787" s="59"/>
      <c r="O2787" s="59"/>
      <c r="P2787" s="59"/>
      <c r="AA2787" s="59"/>
      <c r="AC2787" s="59"/>
      <c r="AE2787" s="59"/>
      <c r="AG2787" s="59"/>
      <c r="AI2787" s="59"/>
      <c r="AJ2787" s="59"/>
      <c r="AN2787" s="99"/>
    </row>
    <row r="2788" spans="6:40">
      <c r="F2788" s="77"/>
      <c r="G2788" s="92"/>
      <c r="J2788" s="94"/>
      <c r="N2788" s="59"/>
      <c r="O2788" s="59"/>
      <c r="P2788" s="59"/>
      <c r="AA2788" s="59"/>
      <c r="AC2788" s="59"/>
      <c r="AE2788" s="59"/>
      <c r="AG2788" s="59"/>
      <c r="AI2788" s="59"/>
      <c r="AJ2788" s="59"/>
      <c r="AN2788" s="99"/>
    </row>
    <row r="2789" spans="6:40">
      <c r="F2789" s="77"/>
      <c r="G2789" s="92"/>
      <c r="J2789" s="94"/>
      <c r="N2789" s="59"/>
      <c r="O2789" s="59"/>
      <c r="P2789" s="59"/>
      <c r="AA2789" s="59"/>
      <c r="AC2789" s="59"/>
      <c r="AE2789" s="59"/>
      <c r="AG2789" s="59"/>
      <c r="AI2789" s="59"/>
      <c r="AJ2789" s="59"/>
      <c r="AN2789" s="99"/>
    </row>
    <row r="2790" spans="6:40">
      <c r="F2790" s="77"/>
      <c r="G2790" s="92"/>
      <c r="J2790" s="94"/>
      <c r="N2790" s="59"/>
      <c r="O2790" s="59"/>
      <c r="P2790" s="59"/>
      <c r="AA2790" s="59"/>
      <c r="AC2790" s="59"/>
      <c r="AE2790" s="59"/>
      <c r="AG2790" s="59"/>
      <c r="AI2790" s="59"/>
      <c r="AJ2790" s="59"/>
      <c r="AN2790" s="99"/>
    </row>
    <row r="2791" spans="6:40">
      <c r="F2791" s="77"/>
      <c r="G2791" s="92"/>
      <c r="J2791" s="94"/>
      <c r="N2791" s="59"/>
      <c r="O2791" s="59"/>
      <c r="P2791" s="59"/>
      <c r="AA2791" s="59"/>
      <c r="AC2791" s="59"/>
      <c r="AE2791" s="59"/>
      <c r="AG2791" s="59"/>
      <c r="AI2791" s="59"/>
      <c r="AJ2791" s="59"/>
      <c r="AN2791" s="99"/>
    </row>
    <row r="2792" spans="6:40">
      <c r="F2792" s="77"/>
      <c r="G2792" s="92"/>
      <c r="J2792" s="94"/>
      <c r="N2792" s="59"/>
      <c r="O2792" s="59"/>
      <c r="P2792" s="59"/>
      <c r="AA2792" s="59"/>
      <c r="AC2792" s="59"/>
      <c r="AE2792" s="59"/>
      <c r="AG2792" s="59"/>
      <c r="AI2792" s="59"/>
      <c r="AJ2792" s="59"/>
      <c r="AN2792" s="99"/>
    </row>
    <row r="2793" spans="6:40">
      <c r="F2793" s="77"/>
      <c r="G2793" s="92"/>
      <c r="J2793" s="94"/>
      <c r="N2793" s="59"/>
      <c r="O2793" s="59"/>
      <c r="P2793" s="59"/>
      <c r="AA2793" s="59"/>
      <c r="AC2793" s="59"/>
      <c r="AE2793" s="59"/>
      <c r="AG2793" s="59"/>
      <c r="AI2793" s="59"/>
      <c r="AJ2793" s="59"/>
      <c r="AN2793" s="99"/>
    </row>
    <row r="2794" spans="6:40">
      <c r="F2794" s="77"/>
      <c r="G2794" s="92"/>
      <c r="J2794" s="94"/>
      <c r="N2794" s="59"/>
      <c r="O2794" s="59"/>
      <c r="P2794" s="59"/>
      <c r="AA2794" s="59"/>
      <c r="AC2794" s="59"/>
      <c r="AE2794" s="59"/>
      <c r="AG2794" s="59"/>
      <c r="AI2794" s="59"/>
      <c r="AJ2794" s="59"/>
      <c r="AN2794" s="99"/>
    </row>
    <row r="2795" spans="6:40">
      <c r="F2795" s="77"/>
      <c r="G2795" s="92"/>
      <c r="J2795" s="94"/>
      <c r="N2795" s="59"/>
      <c r="O2795" s="59"/>
      <c r="P2795" s="59"/>
      <c r="AA2795" s="59"/>
      <c r="AC2795" s="59"/>
      <c r="AE2795" s="59"/>
      <c r="AG2795" s="59"/>
      <c r="AI2795" s="59"/>
      <c r="AJ2795" s="59"/>
      <c r="AN2795" s="99"/>
    </row>
    <row r="2796" spans="6:40">
      <c r="F2796" s="77"/>
      <c r="G2796" s="92"/>
      <c r="J2796" s="94"/>
      <c r="N2796" s="59"/>
      <c r="O2796" s="59"/>
      <c r="P2796" s="59"/>
      <c r="AA2796" s="59"/>
      <c r="AC2796" s="59"/>
      <c r="AE2796" s="59"/>
      <c r="AG2796" s="59"/>
      <c r="AI2796" s="59"/>
      <c r="AJ2796" s="59"/>
      <c r="AN2796" s="99"/>
    </row>
    <row r="2797" spans="6:40">
      <c r="F2797" s="77"/>
      <c r="G2797" s="92"/>
      <c r="J2797" s="94"/>
      <c r="N2797" s="59"/>
      <c r="O2797" s="59"/>
      <c r="P2797" s="59"/>
      <c r="AA2797" s="59"/>
      <c r="AC2797" s="59"/>
      <c r="AE2797" s="59"/>
      <c r="AG2797" s="59"/>
      <c r="AI2797" s="59"/>
      <c r="AJ2797" s="59"/>
      <c r="AN2797" s="99"/>
    </row>
    <row r="2798" spans="6:40">
      <c r="F2798" s="77"/>
      <c r="G2798" s="92"/>
      <c r="J2798" s="94"/>
      <c r="N2798" s="59"/>
      <c r="O2798" s="59"/>
      <c r="P2798" s="59"/>
      <c r="AA2798" s="59"/>
      <c r="AC2798" s="59"/>
      <c r="AE2798" s="59"/>
      <c r="AG2798" s="59"/>
      <c r="AI2798" s="59"/>
      <c r="AJ2798" s="59"/>
      <c r="AN2798" s="99"/>
    </row>
    <row r="2799" spans="6:40">
      <c r="F2799" s="77"/>
      <c r="G2799" s="92"/>
      <c r="J2799" s="94"/>
      <c r="N2799" s="59"/>
      <c r="O2799" s="59"/>
      <c r="P2799" s="59"/>
      <c r="AA2799" s="59"/>
      <c r="AC2799" s="59"/>
      <c r="AE2799" s="59"/>
      <c r="AG2799" s="59"/>
      <c r="AI2799" s="59"/>
      <c r="AJ2799" s="59"/>
      <c r="AN2799" s="99"/>
    </row>
    <row r="2800" spans="6:40">
      <c r="F2800" s="77"/>
      <c r="G2800" s="92"/>
      <c r="J2800" s="94"/>
      <c r="N2800" s="59"/>
      <c r="O2800" s="59"/>
      <c r="P2800" s="59"/>
      <c r="AA2800" s="59"/>
      <c r="AC2800" s="59"/>
      <c r="AE2800" s="59"/>
      <c r="AG2800" s="59"/>
      <c r="AI2800" s="59"/>
      <c r="AJ2800" s="59"/>
      <c r="AN2800" s="99"/>
    </row>
    <row r="2801" spans="6:40">
      <c r="F2801" s="77"/>
      <c r="G2801" s="92"/>
      <c r="J2801" s="94"/>
      <c r="N2801" s="59"/>
      <c r="O2801" s="59"/>
      <c r="P2801" s="59"/>
      <c r="AA2801" s="59"/>
      <c r="AC2801" s="59"/>
      <c r="AE2801" s="59"/>
      <c r="AG2801" s="59"/>
      <c r="AI2801" s="59"/>
      <c r="AJ2801" s="59"/>
      <c r="AN2801" s="99"/>
    </row>
    <row r="2802" spans="6:40">
      <c r="F2802" s="77"/>
      <c r="G2802" s="92"/>
      <c r="J2802" s="94"/>
      <c r="N2802" s="59"/>
      <c r="O2802" s="59"/>
      <c r="P2802" s="59"/>
      <c r="AA2802" s="59"/>
      <c r="AC2802" s="59"/>
      <c r="AE2802" s="59"/>
      <c r="AG2802" s="59"/>
      <c r="AI2802" s="59"/>
      <c r="AJ2802" s="59"/>
      <c r="AN2802" s="99"/>
    </row>
    <row r="2803" spans="6:40">
      <c r="F2803" s="77"/>
      <c r="G2803" s="92"/>
      <c r="J2803" s="94"/>
      <c r="N2803" s="59"/>
      <c r="O2803" s="59"/>
      <c r="P2803" s="59"/>
      <c r="AA2803" s="59"/>
      <c r="AC2803" s="59"/>
      <c r="AE2803" s="59"/>
      <c r="AG2803" s="59"/>
      <c r="AI2803" s="59"/>
      <c r="AJ2803" s="59"/>
      <c r="AN2803" s="99"/>
    </row>
    <row r="2804" spans="6:40">
      <c r="F2804" s="77"/>
      <c r="G2804" s="92"/>
      <c r="J2804" s="94"/>
      <c r="N2804" s="59"/>
      <c r="O2804" s="59"/>
      <c r="P2804" s="59"/>
      <c r="AA2804" s="59"/>
      <c r="AC2804" s="59"/>
      <c r="AE2804" s="59"/>
      <c r="AG2804" s="59"/>
      <c r="AI2804" s="59"/>
      <c r="AJ2804" s="59"/>
      <c r="AN2804" s="99"/>
    </row>
    <row r="2805" spans="6:40">
      <c r="F2805" s="77"/>
      <c r="G2805" s="92"/>
      <c r="J2805" s="94"/>
      <c r="N2805" s="59"/>
      <c r="O2805" s="59"/>
      <c r="P2805" s="59"/>
      <c r="AA2805" s="59"/>
      <c r="AC2805" s="59"/>
      <c r="AE2805" s="59"/>
      <c r="AG2805" s="59"/>
      <c r="AI2805" s="59"/>
      <c r="AJ2805" s="59"/>
      <c r="AN2805" s="99"/>
    </row>
    <row r="2806" spans="6:40">
      <c r="F2806" s="77"/>
      <c r="G2806" s="92"/>
      <c r="J2806" s="94"/>
      <c r="N2806" s="59"/>
      <c r="O2806" s="59"/>
      <c r="P2806" s="59"/>
      <c r="AA2806" s="59"/>
      <c r="AC2806" s="59"/>
      <c r="AE2806" s="59"/>
      <c r="AG2806" s="59"/>
      <c r="AI2806" s="59"/>
      <c r="AJ2806" s="59"/>
      <c r="AN2806" s="99"/>
    </row>
    <row r="2807" spans="6:40">
      <c r="F2807" s="77"/>
      <c r="G2807" s="92"/>
      <c r="J2807" s="94"/>
      <c r="N2807" s="59"/>
      <c r="O2807" s="59"/>
      <c r="P2807" s="59"/>
      <c r="AA2807" s="59"/>
      <c r="AC2807" s="59"/>
      <c r="AE2807" s="59"/>
      <c r="AG2807" s="59"/>
      <c r="AI2807" s="59"/>
      <c r="AJ2807" s="59"/>
      <c r="AN2807" s="99"/>
    </row>
    <row r="2808" spans="6:40">
      <c r="F2808" s="77"/>
      <c r="G2808" s="92"/>
      <c r="J2808" s="94"/>
      <c r="N2808" s="59"/>
      <c r="O2808" s="59"/>
      <c r="P2808" s="59"/>
      <c r="AA2808" s="59"/>
      <c r="AC2808" s="59"/>
      <c r="AE2808" s="59"/>
      <c r="AG2808" s="59"/>
      <c r="AI2808" s="59"/>
      <c r="AJ2808" s="59"/>
      <c r="AN2808" s="99"/>
    </row>
    <row r="2809" spans="6:40">
      <c r="F2809" s="77"/>
      <c r="G2809" s="92"/>
      <c r="J2809" s="94"/>
      <c r="N2809" s="59"/>
      <c r="O2809" s="59"/>
      <c r="P2809" s="59"/>
      <c r="AA2809" s="59"/>
      <c r="AC2809" s="59"/>
      <c r="AE2809" s="59"/>
      <c r="AG2809" s="59"/>
      <c r="AI2809" s="59"/>
      <c r="AJ2809" s="59"/>
      <c r="AN2809" s="99"/>
    </row>
    <row r="2810" spans="6:40">
      <c r="F2810" s="77"/>
      <c r="G2810" s="92"/>
      <c r="J2810" s="94"/>
      <c r="N2810" s="59"/>
      <c r="O2810" s="59"/>
      <c r="P2810" s="59"/>
      <c r="AA2810" s="59"/>
      <c r="AC2810" s="59"/>
      <c r="AE2810" s="59"/>
      <c r="AG2810" s="59"/>
      <c r="AI2810" s="59"/>
      <c r="AJ2810" s="59"/>
      <c r="AN2810" s="99"/>
    </row>
    <row r="2811" spans="6:40">
      <c r="F2811" s="77"/>
      <c r="G2811" s="92"/>
      <c r="J2811" s="94"/>
      <c r="N2811" s="59"/>
      <c r="O2811" s="59"/>
      <c r="P2811" s="59"/>
      <c r="AA2811" s="59"/>
      <c r="AC2811" s="59"/>
      <c r="AE2811" s="59"/>
      <c r="AG2811" s="59"/>
      <c r="AI2811" s="59"/>
      <c r="AJ2811" s="59"/>
      <c r="AN2811" s="99"/>
    </row>
    <row r="2812" spans="6:40">
      <c r="F2812" s="77"/>
      <c r="G2812" s="92"/>
      <c r="J2812" s="94"/>
      <c r="N2812" s="59"/>
      <c r="O2812" s="59"/>
      <c r="P2812" s="59"/>
      <c r="AA2812" s="59"/>
      <c r="AC2812" s="59"/>
      <c r="AE2812" s="59"/>
      <c r="AG2812" s="59"/>
      <c r="AI2812" s="59"/>
      <c r="AJ2812" s="59"/>
      <c r="AN2812" s="99"/>
    </row>
    <row r="2813" spans="6:40">
      <c r="F2813" s="77"/>
      <c r="G2813" s="92"/>
      <c r="J2813" s="94"/>
      <c r="N2813" s="59"/>
      <c r="O2813" s="59"/>
      <c r="P2813" s="59"/>
      <c r="AA2813" s="59"/>
      <c r="AC2813" s="59"/>
      <c r="AE2813" s="59"/>
      <c r="AG2813" s="59"/>
      <c r="AI2813" s="59"/>
      <c r="AJ2813" s="59"/>
      <c r="AN2813" s="99"/>
    </row>
    <row r="2814" spans="6:40">
      <c r="F2814" s="77"/>
      <c r="G2814" s="92"/>
      <c r="J2814" s="94"/>
      <c r="N2814" s="59"/>
      <c r="O2814" s="59"/>
      <c r="P2814" s="59"/>
      <c r="AA2814" s="59"/>
      <c r="AC2814" s="59"/>
      <c r="AE2814" s="59"/>
      <c r="AG2814" s="59"/>
      <c r="AI2814" s="59"/>
      <c r="AJ2814" s="59"/>
      <c r="AN2814" s="99"/>
    </row>
    <row r="2815" spans="6:40">
      <c r="F2815" s="77"/>
      <c r="G2815" s="92"/>
      <c r="J2815" s="94"/>
      <c r="N2815" s="59"/>
      <c r="O2815" s="59"/>
      <c r="P2815" s="59"/>
      <c r="AA2815" s="59"/>
      <c r="AC2815" s="59"/>
      <c r="AE2815" s="59"/>
      <c r="AG2815" s="59"/>
      <c r="AI2815" s="59"/>
      <c r="AJ2815" s="59"/>
      <c r="AN2815" s="99"/>
    </row>
    <row r="2816" spans="6:40">
      <c r="F2816" s="77"/>
      <c r="G2816" s="92"/>
      <c r="J2816" s="94"/>
      <c r="N2816" s="59"/>
      <c r="O2816" s="59"/>
      <c r="P2816" s="59"/>
      <c r="AA2816" s="59"/>
      <c r="AC2816" s="59"/>
      <c r="AE2816" s="59"/>
      <c r="AG2816" s="59"/>
      <c r="AI2816" s="59"/>
      <c r="AJ2816" s="59"/>
      <c r="AN2816" s="99"/>
    </row>
    <row r="2817" spans="6:40">
      <c r="F2817" s="77"/>
      <c r="G2817" s="92"/>
      <c r="J2817" s="94"/>
      <c r="N2817" s="59"/>
      <c r="O2817" s="59"/>
      <c r="P2817" s="59"/>
      <c r="AA2817" s="59"/>
      <c r="AC2817" s="59"/>
      <c r="AE2817" s="59"/>
      <c r="AG2817" s="59"/>
      <c r="AI2817" s="59"/>
      <c r="AJ2817" s="59"/>
      <c r="AN2817" s="99"/>
    </row>
    <row r="2818" spans="6:40">
      <c r="F2818" s="77"/>
      <c r="G2818" s="92"/>
      <c r="J2818" s="94"/>
      <c r="N2818" s="59"/>
      <c r="O2818" s="59"/>
      <c r="P2818" s="59"/>
      <c r="AA2818" s="59"/>
      <c r="AC2818" s="59"/>
      <c r="AE2818" s="59"/>
      <c r="AG2818" s="59"/>
      <c r="AI2818" s="59"/>
      <c r="AJ2818" s="59"/>
      <c r="AN2818" s="99"/>
    </row>
    <row r="2819" spans="6:40">
      <c r="F2819" s="77"/>
      <c r="G2819" s="92"/>
      <c r="J2819" s="94"/>
      <c r="N2819" s="59"/>
      <c r="O2819" s="59"/>
      <c r="P2819" s="59"/>
      <c r="AA2819" s="59"/>
      <c r="AC2819" s="59"/>
      <c r="AE2819" s="59"/>
      <c r="AG2819" s="59"/>
      <c r="AI2819" s="59"/>
      <c r="AJ2819" s="59"/>
      <c r="AN2819" s="99"/>
    </row>
    <row r="2820" spans="6:40">
      <c r="F2820" s="77"/>
      <c r="G2820" s="92"/>
      <c r="J2820" s="94"/>
      <c r="N2820" s="59"/>
      <c r="O2820" s="59"/>
      <c r="P2820" s="59"/>
      <c r="AA2820" s="59"/>
      <c r="AC2820" s="59"/>
      <c r="AE2820" s="59"/>
      <c r="AG2820" s="59"/>
      <c r="AI2820" s="59"/>
      <c r="AJ2820" s="59"/>
      <c r="AN2820" s="99"/>
    </row>
    <row r="2821" spans="6:40">
      <c r="F2821" s="77"/>
      <c r="G2821" s="92"/>
      <c r="J2821" s="94"/>
      <c r="N2821" s="59"/>
      <c r="O2821" s="59"/>
      <c r="P2821" s="59"/>
      <c r="AA2821" s="59"/>
      <c r="AC2821" s="59"/>
      <c r="AE2821" s="59"/>
      <c r="AG2821" s="59"/>
      <c r="AI2821" s="59"/>
      <c r="AJ2821" s="59"/>
      <c r="AN2821" s="99"/>
    </row>
    <row r="2822" spans="6:40">
      <c r="F2822" s="77"/>
      <c r="G2822" s="92"/>
      <c r="J2822" s="94"/>
      <c r="N2822" s="59"/>
      <c r="O2822" s="59"/>
      <c r="P2822" s="59"/>
      <c r="AA2822" s="59"/>
      <c r="AC2822" s="59"/>
      <c r="AE2822" s="59"/>
      <c r="AG2822" s="59"/>
      <c r="AI2822" s="59"/>
      <c r="AJ2822" s="59"/>
      <c r="AN2822" s="99"/>
    </row>
    <row r="2823" spans="6:40">
      <c r="F2823" s="77"/>
      <c r="G2823" s="92"/>
      <c r="J2823" s="94"/>
      <c r="N2823" s="59"/>
      <c r="O2823" s="59"/>
      <c r="P2823" s="59"/>
      <c r="AA2823" s="59"/>
      <c r="AC2823" s="59"/>
      <c r="AE2823" s="59"/>
      <c r="AG2823" s="59"/>
      <c r="AI2823" s="59"/>
      <c r="AJ2823" s="59"/>
      <c r="AN2823" s="99"/>
    </row>
    <row r="2824" spans="6:40">
      <c r="F2824" s="77"/>
      <c r="G2824" s="92"/>
      <c r="J2824" s="94"/>
      <c r="N2824" s="59"/>
      <c r="O2824" s="59"/>
      <c r="P2824" s="59"/>
      <c r="AA2824" s="59"/>
      <c r="AC2824" s="59"/>
      <c r="AE2824" s="59"/>
      <c r="AG2824" s="59"/>
      <c r="AI2824" s="59"/>
      <c r="AJ2824" s="59"/>
      <c r="AN2824" s="99"/>
    </row>
    <row r="2825" spans="6:40">
      <c r="F2825" s="77"/>
      <c r="G2825" s="92"/>
      <c r="J2825" s="94"/>
      <c r="N2825" s="59"/>
      <c r="O2825" s="59"/>
      <c r="P2825" s="59"/>
      <c r="AA2825" s="59"/>
      <c r="AC2825" s="59"/>
      <c r="AE2825" s="59"/>
      <c r="AG2825" s="59"/>
      <c r="AI2825" s="59"/>
      <c r="AJ2825" s="59"/>
      <c r="AN2825" s="99"/>
    </row>
    <row r="2826" spans="6:40">
      <c r="F2826" s="77"/>
      <c r="G2826" s="92"/>
      <c r="J2826" s="94"/>
      <c r="N2826" s="59"/>
      <c r="O2826" s="59"/>
      <c r="P2826" s="59"/>
      <c r="AA2826" s="59"/>
      <c r="AC2826" s="59"/>
      <c r="AE2826" s="59"/>
      <c r="AG2826" s="59"/>
      <c r="AI2826" s="59"/>
      <c r="AJ2826" s="59"/>
      <c r="AN2826" s="99"/>
    </row>
    <row r="2827" spans="6:40">
      <c r="F2827" s="77"/>
      <c r="G2827" s="92"/>
      <c r="J2827" s="94"/>
      <c r="N2827" s="59"/>
      <c r="O2827" s="59"/>
      <c r="P2827" s="59"/>
      <c r="AA2827" s="59"/>
      <c r="AC2827" s="59"/>
      <c r="AE2827" s="59"/>
      <c r="AG2827" s="59"/>
      <c r="AI2827" s="59"/>
      <c r="AJ2827" s="59"/>
      <c r="AN2827" s="99"/>
    </row>
    <row r="2828" spans="6:40">
      <c r="F2828" s="77"/>
      <c r="G2828" s="92"/>
      <c r="J2828" s="94"/>
      <c r="N2828" s="59"/>
      <c r="O2828" s="59"/>
      <c r="P2828" s="59"/>
      <c r="AA2828" s="59"/>
      <c r="AC2828" s="59"/>
      <c r="AE2828" s="59"/>
      <c r="AG2828" s="59"/>
      <c r="AI2828" s="59"/>
      <c r="AJ2828" s="59"/>
      <c r="AN2828" s="99"/>
    </row>
    <row r="2829" spans="6:40">
      <c r="F2829" s="77"/>
      <c r="G2829" s="92"/>
      <c r="J2829" s="94"/>
      <c r="N2829" s="59"/>
      <c r="O2829" s="59"/>
      <c r="P2829" s="59"/>
      <c r="AA2829" s="59"/>
      <c r="AC2829" s="59"/>
      <c r="AE2829" s="59"/>
      <c r="AG2829" s="59"/>
      <c r="AI2829" s="59"/>
      <c r="AJ2829" s="59"/>
      <c r="AN2829" s="99"/>
    </row>
    <row r="2830" spans="6:40">
      <c r="F2830" s="77"/>
      <c r="G2830" s="92"/>
      <c r="J2830" s="94"/>
      <c r="N2830" s="59"/>
      <c r="O2830" s="59"/>
      <c r="P2830" s="59"/>
      <c r="AA2830" s="59"/>
      <c r="AC2830" s="59"/>
      <c r="AE2830" s="59"/>
      <c r="AG2830" s="59"/>
      <c r="AI2830" s="59"/>
      <c r="AJ2830" s="59"/>
      <c r="AN2830" s="99"/>
    </row>
    <row r="2831" spans="6:40">
      <c r="F2831" s="77"/>
      <c r="G2831" s="92"/>
      <c r="J2831" s="94"/>
      <c r="N2831" s="59"/>
      <c r="O2831" s="59"/>
      <c r="P2831" s="59"/>
      <c r="AA2831" s="59"/>
      <c r="AC2831" s="59"/>
      <c r="AE2831" s="59"/>
      <c r="AG2831" s="59"/>
      <c r="AI2831" s="59"/>
      <c r="AJ2831" s="59"/>
      <c r="AN2831" s="99"/>
    </row>
    <row r="2832" spans="6:40">
      <c r="F2832" s="77"/>
      <c r="G2832" s="92"/>
      <c r="J2832" s="94"/>
      <c r="N2832" s="59"/>
      <c r="O2832" s="59"/>
      <c r="P2832" s="59"/>
      <c r="AA2832" s="59"/>
      <c r="AC2832" s="59"/>
      <c r="AE2832" s="59"/>
      <c r="AG2832" s="59"/>
      <c r="AI2832" s="59"/>
      <c r="AJ2832" s="59"/>
      <c r="AN2832" s="99"/>
    </row>
    <row r="2833" spans="6:40">
      <c r="F2833" s="77"/>
      <c r="G2833" s="92"/>
      <c r="J2833" s="94"/>
      <c r="N2833" s="59"/>
      <c r="O2833" s="59"/>
      <c r="P2833" s="59"/>
      <c r="AA2833" s="59"/>
      <c r="AC2833" s="59"/>
      <c r="AE2833" s="59"/>
      <c r="AG2833" s="59"/>
      <c r="AI2833" s="59"/>
      <c r="AJ2833" s="59"/>
      <c r="AN2833" s="99"/>
    </row>
    <row r="2834" spans="6:40">
      <c r="F2834" s="77"/>
      <c r="G2834" s="92"/>
      <c r="J2834" s="94"/>
      <c r="N2834" s="59"/>
      <c r="O2834" s="59"/>
      <c r="P2834" s="59"/>
      <c r="AA2834" s="59"/>
      <c r="AC2834" s="59"/>
      <c r="AE2834" s="59"/>
      <c r="AG2834" s="59"/>
      <c r="AI2834" s="59"/>
      <c r="AJ2834" s="59"/>
      <c r="AN2834" s="99"/>
    </row>
    <row r="2835" spans="6:40">
      <c r="F2835" s="77"/>
      <c r="G2835" s="92"/>
      <c r="J2835" s="94"/>
      <c r="N2835" s="59"/>
      <c r="O2835" s="59"/>
      <c r="P2835" s="59"/>
      <c r="AA2835" s="59"/>
      <c r="AC2835" s="59"/>
      <c r="AE2835" s="59"/>
      <c r="AG2835" s="59"/>
      <c r="AI2835" s="59"/>
      <c r="AJ2835" s="59"/>
      <c r="AN2835" s="99"/>
    </row>
    <row r="2836" spans="6:40">
      <c r="F2836" s="77"/>
      <c r="G2836" s="92"/>
      <c r="J2836" s="94"/>
      <c r="N2836" s="59"/>
      <c r="O2836" s="59"/>
      <c r="P2836" s="59"/>
      <c r="AA2836" s="59"/>
      <c r="AC2836" s="59"/>
      <c r="AE2836" s="59"/>
      <c r="AG2836" s="59"/>
      <c r="AI2836" s="59"/>
      <c r="AJ2836" s="59"/>
      <c r="AN2836" s="99"/>
    </row>
    <row r="2837" spans="6:40">
      <c r="F2837" s="77"/>
      <c r="G2837" s="92"/>
      <c r="J2837" s="94"/>
      <c r="N2837" s="59"/>
      <c r="O2837" s="59"/>
      <c r="P2837" s="59"/>
      <c r="AA2837" s="59"/>
      <c r="AC2837" s="59"/>
      <c r="AE2837" s="59"/>
      <c r="AG2837" s="59"/>
      <c r="AI2837" s="59"/>
      <c r="AJ2837" s="59"/>
      <c r="AN2837" s="99"/>
    </row>
    <row r="2838" spans="6:40">
      <c r="F2838" s="77"/>
      <c r="G2838" s="92"/>
      <c r="J2838" s="94"/>
      <c r="N2838" s="59"/>
      <c r="O2838" s="59"/>
      <c r="P2838" s="59"/>
      <c r="AA2838" s="59"/>
      <c r="AC2838" s="59"/>
      <c r="AE2838" s="59"/>
      <c r="AG2838" s="59"/>
      <c r="AI2838" s="59"/>
      <c r="AJ2838" s="59"/>
      <c r="AN2838" s="99"/>
    </row>
    <row r="2839" spans="6:40">
      <c r="F2839" s="77"/>
      <c r="G2839" s="92"/>
      <c r="J2839" s="94"/>
      <c r="N2839" s="59"/>
      <c r="O2839" s="59"/>
      <c r="P2839" s="59"/>
      <c r="AA2839" s="59"/>
      <c r="AC2839" s="59"/>
      <c r="AE2839" s="59"/>
      <c r="AG2839" s="59"/>
      <c r="AI2839" s="59"/>
      <c r="AJ2839" s="59"/>
      <c r="AN2839" s="99"/>
    </row>
    <row r="2840" spans="6:40">
      <c r="F2840" s="77"/>
      <c r="G2840" s="92"/>
      <c r="J2840" s="94"/>
      <c r="N2840" s="59"/>
      <c r="O2840" s="59"/>
      <c r="P2840" s="59"/>
      <c r="AA2840" s="59"/>
      <c r="AC2840" s="59"/>
      <c r="AE2840" s="59"/>
      <c r="AG2840" s="59"/>
      <c r="AI2840" s="59"/>
      <c r="AJ2840" s="59"/>
      <c r="AN2840" s="99"/>
    </row>
    <row r="2841" spans="6:40">
      <c r="F2841" s="77"/>
      <c r="G2841" s="92"/>
      <c r="J2841" s="94"/>
      <c r="N2841" s="59"/>
      <c r="O2841" s="59"/>
      <c r="P2841" s="59"/>
      <c r="AA2841" s="59"/>
      <c r="AC2841" s="59"/>
      <c r="AE2841" s="59"/>
      <c r="AG2841" s="59"/>
      <c r="AI2841" s="59"/>
      <c r="AJ2841" s="59"/>
      <c r="AN2841" s="99"/>
    </row>
    <row r="2842" spans="6:40">
      <c r="F2842" s="77"/>
      <c r="G2842" s="92"/>
      <c r="J2842" s="94"/>
      <c r="N2842" s="59"/>
      <c r="O2842" s="59"/>
      <c r="P2842" s="59"/>
      <c r="AA2842" s="59"/>
      <c r="AC2842" s="59"/>
      <c r="AE2842" s="59"/>
      <c r="AG2842" s="59"/>
      <c r="AI2842" s="59"/>
      <c r="AJ2842" s="59"/>
      <c r="AN2842" s="99"/>
    </row>
    <row r="2843" spans="6:40">
      <c r="F2843" s="77"/>
      <c r="G2843" s="92"/>
      <c r="J2843" s="94"/>
      <c r="N2843" s="59"/>
      <c r="O2843" s="59"/>
      <c r="P2843" s="59"/>
      <c r="AA2843" s="59"/>
      <c r="AC2843" s="59"/>
      <c r="AE2843" s="59"/>
      <c r="AG2843" s="59"/>
      <c r="AI2843" s="59"/>
      <c r="AJ2843" s="59"/>
      <c r="AN2843" s="99"/>
    </row>
    <row r="2844" spans="6:40">
      <c r="F2844" s="77"/>
      <c r="G2844" s="92"/>
      <c r="J2844" s="94"/>
      <c r="N2844" s="59"/>
      <c r="O2844" s="59"/>
      <c r="P2844" s="59"/>
      <c r="AA2844" s="59"/>
      <c r="AC2844" s="59"/>
      <c r="AE2844" s="59"/>
      <c r="AG2844" s="59"/>
      <c r="AI2844" s="59"/>
      <c r="AJ2844" s="59"/>
      <c r="AN2844" s="99"/>
    </row>
    <row r="2845" spans="6:40">
      <c r="F2845" s="77"/>
      <c r="G2845" s="92"/>
      <c r="J2845" s="94"/>
      <c r="N2845" s="59"/>
      <c r="O2845" s="59"/>
      <c r="P2845" s="59"/>
      <c r="AA2845" s="59"/>
      <c r="AC2845" s="59"/>
      <c r="AE2845" s="59"/>
      <c r="AG2845" s="59"/>
      <c r="AI2845" s="59"/>
      <c r="AJ2845" s="59"/>
      <c r="AN2845" s="99"/>
    </row>
    <row r="2846" spans="6:40">
      <c r="F2846" s="77"/>
      <c r="G2846" s="92"/>
      <c r="J2846" s="94"/>
      <c r="N2846" s="59"/>
      <c r="O2846" s="59"/>
      <c r="P2846" s="59"/>
      <c r="AA2846" s="59"/>
      <c r="AC2846" s="59"/>
      <c r="AE2846" s="59"/>
      <c r="AG2846" s="59"/>
      <c r="AI2846" s="59"/>
      <c r="AJ2846" s="59"/>
      <c r="AN2846" s="99"/>
    </row>
    <row r="2847" spans="6:40">
      <c r="F2847" s="77"/>
      <c r="G2847" s="92"/>
      <c r="J2847" s="94"/>
      <c r="N2847" s="59"/>
      <c r="O2847" s="59"/>
      <c r="P2847" s="59"/>
      <c r="AA2847" s="59"/>
      <c r="AC2847" s="59"/>
      <c r="AE2847" s="59"/>
      <c r="AG2847" s="59"/>
      <c r="AI2847" s="59"/>
      <c r="AJ2847" s="59"/>
      <c r="AN2847" s="99"/>
    </row>
    <row r="2848" spans="6:40">
      <c r="F2848" s="77"/>
      <c r="G2848" s="92"/>
      <c r="J2848" s="94"/>
      <c r="N2848" s="59"/>
      <c r="O2848" s="59"/>
      <c r="P2848" s="59"/>
      <c r="AA2848" s="59"/>
      <c r="AC2848" s="59"/>
      <c r="AE2848" s="59"/>
      <c r="AG2848" s="59"/>
      <c r="AI2848" s="59"/>
      <c r="AJ2848" s="59"/>
      <c r="AN2848" s="99"/>
    </row>
    <row r="2849" spans="6:40">
      <c r="F2849" s="77"/>
      <c r="G2849" s="92"/>
      <c r="J2849" s="94"/>
      <c r="N2849" s="59"/>
      <c r="O2849" s="59"/>
      <c r="P2849" s="59"/>
      <c r="AA2849" s="59"/>
      <c r="AC2849" s="59"/>
      <c r="AE2849" s="59"/>
      <c r="AG2849" s="59"/>
      <c r="AI2849" s="59"/>
      <c r="AJ2849" s="59"/>
      <c r="AN2849" s="99"/>
    </row>
    <row r="2850" spans="6:40">
      <c r="F2850" s="77"/>
      <c r="G2850" s="92"/>
      <c r="J2850" s="94"/>
      <c r="N2850" s="59"/>
      <c r="O2850" s="59"/>
      <c r="P2850" s="59"/>
      <c r="AA2850" s="59"/>
      <c r="AC2850" s="59"/>
      <c r="AE2850" s="59"/>
      <c r="AG2850" s="59"/>
      <c r="AI2850" s="59"/>
      <c r="AJ2850" s="59"/>
      <c r="AN2850" s="99"/>
    </row>
    <row r="2851" spans="6:40">
      <c r="F2851" s="77"/>
      <c r="G2851" s="92"/>
      <c r="J2851" s="94"/>
      <c r="N2851" s="59"/>
      <c r="O2851" s="59"/>
      <c r="P2851" s="59"/>
      <c r="AA2851" s="59"/>
      <c r="AC2851" s="59"/>
      <c r="AE2851" s="59"/>
      <c r="AG2851" s="59"/>
      <c r="AI2851" s="59"/>
      <c r="AJ2851" s="59"/>
      <c r="AN2851" s="99"/>
    </row>
    <row r="2852" spans="6:40">
      <c r="F2852" s="77"/>
      <c r="G2852" s="92"/>
      <c r="J2852" s="94"/>
      <c r="N2852" s="59"/>
      <c r="O2852" s="59"/>
      <c r="P2852" s="59"/>
      <c r="AA2852" s="59"/>
      <c r="AC2852" s="59"/>
      <c r="AE2852" s="59"/>
      <c r="AG2852" s="59"/>
      <c r="AI2852" s="59"/>
      <c r="AJ2852" s="59"/>
      <c r="AN2852" s="99"/>
    </row>
    <row r="2853" spans="6:40">
      <c r="F2853" s="77"/>
      <c r="G2853" s="92"/>
      <c r="J2853" s="94"/>
      <c r="N2853" s="59"/>
      <c r="O2853" s="59"/>
      <c r="P2853" s="59"/>
      <c r="AA2853" s="59"/>
      <c r="AC2853" s="59"/>
      <c r="AE2853" s="59"/>
      <c r="AG2853" s="59"/>
      <c r="AI2853" s="59"/>
      <c r="AJ2853" s="59"/>
      <c r="AN2853" s="99"/>
    </row>
    <row r="2854" spans="6:40">
      <c r="F2854" s="77"/>
      <c r="G2854" s="92"/>
      <c r="J2854" s="94"/>
      <c r="N2854" s="59"/>
      <c r="O2854" s="59"/>
      <c r="P2854" s="59"/>
      <c r="AA2854" s="59"/>
      <c r="AC2854" s="59"/>
      <c r="AE2854" s="59"/>
      <c r="AG2854" s="59"/>
      <c r="AI2854" s="59"/>
      <c r="AJ2854" s="59"/>
      <c r="AN2854" s="99"/>
    </row>
    <row r="2855" spans="6:40">
      <c r="F2855" s="77"/>
      <c r="G2855" s="92"/>
      <c r="J2855" s="94"/>
      <c r="N2855" s="59"/>
      <c r="O2855" s="59"/>
      <c r="P2855" s="59"/>
      <c r="AA2855" s="59"/>
      <c r="AC2855" s="59"/>
      <c r="AE2855" s="59"/>
      <c r="AG2855" s="59"/>
      <c r="AI2855" s="59"/>
      <c r="AJ2855" s="59"/>
      <c r="AN2855" s="99"/>
    </row>
    <row r="2856" spans="6:40">
      <c r="F2856" s="77"/>
      <c r="G2856" s="92"/>
      <c r="J2856" s="94"/>
      <c r="N2856" s="59"/>
      <c r="O2856" s="59"/>
      <c r="P2856" s="59"/>
      <c r="AA2856" s="59"/>
      <c r="AC2856" s="59"/>
      <c r="AE2856" s="59"/>
      <c r="AG2856" s="59"/>
      <c r="AI2856" s="59"/>
      <c r="AJ2856" s="59"/>
      <c r="AN2856" s="99"/>
    </row>
    <row r="2857" spans="6:40">
      <c r="F2857" s="77"/>
      <c r="G2857" s="92"/>
      <c r="J2857" s="94"/>
      <c r="N2857" s="59"/>
      <c r="O2857" s="59"/>
      <c r="P2857" s="59"/>
      <c r="AA2857" s="59"/>
      <c r="AC2857" s="59"/>
      <c r="AE2857" s="59"/>
      <c r="AG2857" s="59"/>
      <c r="AI2857" s="59"/>
      <c r="AJ2857" s="59"/>
      <c r="AN2857" s="99"/>
    </row>
    <row r="2858" spans="6:40">
      <c r="F2858" s="77"/>
      <c r="G2858" s="92"/>
      <c r="J2858" s="94"/>
      <c r="N2858" s="59"/>
      <c r="O2858" s="59"/>
      <c r="P2858" s="59"/>
      <c r="AA2858" s="59"/>
      <c r="AC2858" s="59"/>
      <c r="AE2858" s="59"/>
      <c r="AG2858" s="59"/>
      <c r="AI2858" s="59"/>
      <c r="AJ2858" s="59"/>
      <c r="AN2858" s="99"/>
    </row>
    <row r="2859" spans="6:40">
      <c r="F2859" s="77"/>
      <c r="G2859" s="92"/>
      <c r="J2859" s="94"/>
      <c r="N2859" s="59"/>
      <c r="O2859" s="59"/>
      <c r="P2859" s="59"/>
      <c r="AA2859" s="59"/>
      <c r="AC2859" s="59"/>
      <c r="AE2859" s="59"/>
      <c r="AG2859" s="59"/>
      <c r="AI2859" s="59"/>
      <c r="AJ2859" s="59"/>
      <c r="AN2859" s="99"/>
    </row>
    <row r="2860" spans="6:40">
      <c r="F2860" s="77"/>
      <c r="G2860" s="92"/>
      <c r="J2860" s="94"/>
      <c r="N2860" s="59"/>
      <c r="O2860" s="59"/>
      <c r="P2860" s="59"/>
      <c r="AA2860" s="59"/>
      <c r="AC2860" s="59"/>
      <c r="AE2860" s="59"/>
      <c r="AG2860" s="59"/>
      <c r="AI2860" s="59"/>
      <c r="AJ2860" s="59"/>
      <c r="AN2860" s="99"/>
    </row>
    <row r="2861" spans="6:40">
      <c r="F2861" s="77"/>
      <c r="G2861" s="92"/>
      <c r="J2861" s="94"/>
      <c r="N2861" s="59"/>
      <c r="O2861" s="59"/>
      <c r="P2861" s="59"/>
      <c r="AA2861" s="59"/>
      <c r="AC2861" s="59"/>
      <c r="AE2861" s="59"/>
      <c r="AG2861" s="59"/>
      <c r="AI2861" s="59"/>
      <c r="AJ2861" s="59"/>
      <c r="AN2861" s="99"/>
    </row>
    <row r="2862" spans="6:40">
      <c r="F2862" s="77"/>
      <c r="G2862" s="92"/>
      <c r="J2862" s="94"/>
      <c r="N2862" s="59"/>
      <c r="O2862" s="59"/>
      <c r="P2862" s="59"/>
      <c r="AA2862" s="59"/>
      <c r="AC2862" s="59"/>
      <c r="AE2862" s="59"/>
      <c r="AG2862" s="59"/>
      <c r="AI2862" s="59"/>
      <c r="AJ2862" s="59"/>
      <c r="AN2862" s="99"/>
    </row>
    <row r="2863" spans="6:40">
      <c r="F2863" s="77"/>
      <c r="G2863" s="92"/>
      <c r="J2863" s="94"/>
      <c r="N2863" s="59"/>
      <c r="O2863" s="59"/>
      <c r="P2863" s="59"/>
      <c r="AA2863" s="59"/>
      <c r="AC2863" s="59"/>
      <c r="AE2863" s="59"/>
      <c r="AG2863" s="59"/>
      <c r="AI2863" s="59"/>
      <c r="AJ2863" s="59"/>
      <c r="AN2863" s="99"/>
    </row>
    <row r="2864" spans="6:40">
      <c r="F2864" s="77"/>
      <c r="G2864" s="92"/>
      <c r="J2864" s="94"/>
      <c r="N2864" s="59"/>
      <c r="O2864" s="59"/>
      <c r="P2864" s="59"/>
      <c r="AA2864" s="59"/>
      <c r="AC2864" s="59"/>
      <c r="AE2864" s="59"/>
      <c r="AG2864" s="59"/>
      <c r="AI2864" s="59"/>
      <c r="AJ2864" s="59"/>
      <c r="AN2864" s="99"/>
    </row>
    <row r="2865" spans="6:40">
      <c r="F2865" s="77"/>
      <c r="G2865" s="92"/>
      <c r="J2865" s="94"/>
      <c r="N2865" s="59"/>
      <c r="O2865" s="59"/>
      <c r="P2865" s="59"/>
      <c r="AA2865" s="59"/>
      <c r="AC2865" s="59"/>
      <c r="AE2865" s="59"/>
      <c r="AG2865" s="59"/>
      <c r="AI2865" s="59"/>
      <c r="AJ2865" s="59"/>
      <c r="AN2865" s="99"/>
    </row>
    <row r="2866" spans="6:40">
      <c r="F2866" s="77"/>
      <c r="G2866" s="92"/>
      <c r="J2866" s="94"/>
      <c r="N2866" s="59"/>
      <c r="O2866" s="59"/>
      <c r="P2866" s="59"/>
      <c r="AA2866" s="59"/>
      <c r="AC2866" s="59"/>
      <c r="AE2866" s="59"/>
      <c r="AG2866" s="59"/>
      <c r="AI2866" s="59"/>
      <c r="AJ2866" s="59"/>
      <c r="AN2866" s="99"/>
    </row>
    <row r="2867" spans="6:40">
      <c r="F2867" s="77"/>
      <c r="G2867" s="92"/>
      <c r="J2867" s="94"/>
      <c r="N2867" s="59"/>
      <c r="O2867" s="59"/>
      <c r="P2867" s="59"/>
      <c r="AA2867" s="59"/>
      <c r="AC2867" s="59"/>
      <c r="AE2867" s="59"/>
      <c r="AG2867" s="59"/>
      <c r="AI2867" s="59"/>
      <c r="AJ2867" s="59"/>
      <c r="AN2867" s="99"/>
    </row>
    <row r="2868" spans="6:40">
      <c r="F2868" s="77"/>
      <c r="G2868" s="92"/>
      <c r="J2868" s="94"/>
      <c r="N2868" s="59"/>
      <c r="O2868" s="59"/>
      <c r="P2868" s="59"/>
      <c r="AA2868" s="59"/>
      <c r="AC2868" s="59"/>
      <c r="AE2868" s="59"/>
      <c r="AG2868" s="59"/>
      <c r="AI2868" s="59"/>
      <c r="AJ2868" s="59"/>
      <c r="AN2868" s="99"/>
    </row>
    <row r="2869" spans="6:40">
      <c r="F2869" s="77"/>
      <c r="G2869" s="92"/>
      <c r="J2869" s="94"/>
      <c r="N2869" s="59"/>
      <c r="O2869" s="59"/>
      <c r="P2869" s="59"/>
      <c r="AA2869" s="59"/>
      <c r="AC2869" s="59"/>
      <c r="AE2869" s="59"/>
      <c r="AG2869" s="59"/>
      <c r="AI2869" s="59"/>
      <c r="AJ2869" s="59"/>
      <c r="AN2869" s="99"/>
    </row>
    <row r="2870" spans="6:40">
      <c r="F2870" s="77"/>
      <c r="G2870" s="92"/>
      <c r="J2870" s="94"/>
      <c r="N2870" s="59"/>
      <c r="O2870" s="59"/>
      <c r="P2870" s="59"/>
      <c r="AA2870" s="59"/>
      <c r="AC2870" s="59"/>
      <c r="AE2870" s="59"/>
      <c r="AG2870" s="59"/>
      <c r="AI2870" s="59"/>
      <c r="AJ2870" s="59"/>
      <c r="AN2870" s="99"/>
    </row>
    <row r="2871" spans="6:40">
      <c r="F2871" s="77"/>
      <c r="G2871" s="92"/>
      <c r="J2871" s="94"/>
      <c r="N2871" s="59"/>
      <c r="O2871" s="59"/>
      <c r="P2871" s="59"/>
      <c r="AA2871" s="59"/>
      <c r="AC2871" s="59"/>
      <c r="AE2871" s="59"/>
      <c r="AG2871" s="59"/>
      <c r="AI2871" s="59"/>
      <c r="AJ2871" s="59"/>
      <c r="AN2871" s="99"/>
    </row>
    <row r="2872" spans="6:40">
      <c r="F2872" s="77"/>
      <c r="G2872" s="92"/>
      <c r="J2872" s="94"/>
      <c r="N2872" s="59"/>
      <c r="O2872" s="59"/>
      <c r="P2872" s="59"/>
      <c r="AA2872" s="59"/>
      <c r="AC2872" s="59"/>
      <c r="AE2872" s="59"/>
      <c r="AG2872" s="59"/>
      <c r="AI2872" s="59"/>
      <c r="AJ2872" s="59"/>
      <c r="AN2872" s="99"/>
    </row>
    <row r="2873" spans="6:40">
      <c r="F2873" s="77"/>
      <c r="G2873" s="92"/>
      <c r="J2873" s="94"/>
      <c r="N2873" s="59"/>
      <c r="O2873" s="59"/>
      <c r="P2873" s="59"/>
      <c r="AA2873" s="59"/>
      <c r="AC2873" s="59"/>
      <c r="AE2873" s="59"/>
      <c r="AG2873" s="59"/>
      <c r="AI2873" s="59"/>
      <c r="AJ2873" s="59"/>
      <c r="AN2873" s="99"/>
    </row>
    <row r="2874" spans="6:40">
      <c r="F2874" s="77"/>
      <c r="G2874" s="92"/>
      <c r="J2874" s="94"/>
      <c r="N2874" s="59"/>
      <c r="O2874" s="59"/>
      <c r="P2874" s="59"/>
      <c r="AA2874" s="59"/>
      <c r="AC2874" s="59"/>
      <c r="AE2874" s="59"/>
      <c r="AG2874" s="59"/>
      <c r="AI2874" s="59"/>
      <c r="AJ2874" s="59"/>
      <c r="AN2874" s="99"/>
    </row>
    <row r="2875" spans="6:40">
      <c r="F2875" s="77"/>
      <c r="G2875" s="92"/>
      <c r="J2875" s="94"/>
      <c r="N2875" s="59"/>
      <c r="O2875" s="59"/>
      <c r="P2875" s="59"/>
      <c r="AA2875" s="59"/>
      <c r="AC2875" s="59"/>
      <c r="AE2875" s="59"/>
      <c r="AG2875" s="59"/>
      <c r="AI2875" s="59"/>
      <c r="AJ2875" s="59"/>
      <c r="AN2875" s="99"/>
    </row>
    <row r="2876" spans="6:40">
      <c r="F2876" s="77"/>
      <c r="G2876" s="92"/>
      <c r="J2876" s="94"/>
      <c r="N2876" s="59"/>
      <c r="O2876" s="59"/>
      <c r="P2876" s="59"/>
      <c r="AA2876" s="59"/>
      <c r="AC2876" s="59"/>
      <c r="AE2876" s="59"/>
      <c r="AG2876" s="59"/>
      <c r="AI2876" s="59"/>
      <c r="AJ2876" s="59"/>
      <c r="AN2876" s="99"/>
    </row>
    <row r="2877" spans="6:40">
      <c r="F2877" s="77"/>
      <c r="G2877" s="92"/>
      <c r="J2877" s="94"/>
      <c r="N2877" s="59"/>
      <c r="O2877" s="59"/>
      <c r="P2877" s="59"/>
      <c r="AA2877" s="59"/>
      <c r="AC2877" s="59"/>
      <c r="AE2877" s="59"/>
      <c r="AG2877" s="59"/>
      <c r="AI2877" s="59"/>
      <c r="AJ2877" s="59"/>
      <c r="AN2877" s="99"/>
    </row>
    <row r="2878" spans="6:40">
      <c r="F2878" s="77"/>
      <c r="G2878" s="92"/>
      <c r="J2878" s="94"/>
      <c r="N2878" s="59"/>
      <c r="O2878" s="59"/>
      <c r="P2878" s="59"/>
      <c r="AA2878" s="59"/>
      <c r="AC2878" s="59"/>
      <c r="AE2878" s="59"/>
      <c r="AG2878" s="59"/>
      <c r="AI2878" s="59"/>
      <c r="AJ2878" s="59"/>
      <c r="AN2878" s="99"/>
    </row>
    <row r="2879" spans="6:40">
      <c r="F2879" s="77"/>
      <c r="G2879" s="92"/>
      <c r="J2879" s="94"/>
      <c r="N2879" s="59"/>
      <c r="O2879" s="59"/>
      <c r="P2879" s="59"/>
      <c r="AA2879" s="59"/>
      <c r="AC2879" s="59"/>
      <c r="AE2879" s="59"/>
      <c r="AG2879" s="59"/>
      <c r="AI2879" s="59"/>
      <c r="AJ2879" s="59"/>
      <c r="AN2879" s="99"/>
    </row>
    <row r="2880" spans="6:40">
      <c r="F2880" s="77"/>
      <c r="G2880" s="92"/>
      <c r="J2880" s="94"/>
      <c r="N2880" s="59"/>
      <c r="O2880" s="59"/>
      <c r="P2880" s="59"/>
      <c r="AA2880" s="59"/>
      <c r="AC2880" s="59"/>
      <c r="AE2880" s="59"/>
      <c r="AG2880" s="59"/>
      <c r="AI2880" s="59"/>
      <c r="AJ2880" s="59"/>
      <c r="AN2880" s="99"/>
    </row>
    <row r="2881" spans="6:40">
      <c r="F2881" s="77"/>
      <c r="G2881" s="92"/>
      <c r="J2881" s="94"/>
      <c r="N2881" s="59"/>
      <c r="O2881" s="59"/>
      <c r="P2881" s="59"/>
      <c r="AA2881" s="59"/>
      <c r="AC2881" s="59"/>
      <c r="AE2881" s="59"/>
      <c r="AG2881" s="59"/>
      <c r="AI2881" s="59"/>
      <c r="AJ2881" s="59"/>
      <c r="AN2881" s="99"/>
    </row>
    <row r="2882" spans="6:40">
      <c r="F2882" s="77"/>
      <c r="G2882" s="92"/>
      <c r="J2882" s="94"/>
      <c r="N2882" s="59"/>
      <c r="O2882" s="59"/>
      <c r="P2882" s="59"/>
      <c r="AA2882" s="59"/>
      <c r="AC2882" s="59"/>
      <c r="AE2882" s="59"/>
      <c r="AG2882" s="59"/>
      <c r="AI2882" s="59"/>
      <c r="AJ2882" s="59"/>
      <c r="AN2882" s="99"/>
    </row>
    <row r="2883" spans="6:40">
      <c r="F2883" s="77"/>
      <c r="G2883" s="92"/>
      <c r="J2883" s="94"/>
      <c r="N2883" s="59"/>
      <c r="O2883" s="59"/>
      <c r="P2883" s="59"/>
      <c r="AA2883" s="59"/>
      <c r="AC2883" s="59"/>
      <c r="AE2883" s="59"/>
      <c r="AG2883" s="59"/>
      <c r="AI2883" s="59"/>
      <c r="AJ2883" s="59"/>
      <c r="AN2883" s="99"/>
    </row>
    <row r="2884" spans="6:40">
      <c r="F2884" s="77"/>
      <c r="G2884" s="92"/>
      <c r="J2884" s="94"/>
      <c r="N2884" s="59"/>
      <c r="O2884" s="59"/>
      <c r="P2884" s="59"/>
      <c r="AA2884" s="59"/>
      <c r="AC2884" s="59"/>
      <c r="AE2884" s="59"/>
      <c r="AG2884" s="59"/>
      <c r="AI2884" s="59"/>
      <c r="AJ2884" s="59"/>
      <c r="AN2884" s="99"/>
    </row>
    <row r="2885" spans="6:40">
      <c r="F2885" s="77"/>
      <c r="G2885" s="92"/>
      <c r="J2885" s="94"/>
      <c r="N2885" s="59"/>
      <c r="O2885" s="59"/>
      <c r="P2885" s="59"/>
      <c r="AA2885" s="59"/>
      <c r="AC2885" s="59"/>
      <c r="AE2885" s="59"/>
      <c r="AG2885" s="59"/>
      <c r="AI2885" s="59"/>
      <c r="AJ2885" s="59"/>
      <c r="AN2885" s="99"/>
    </row>
    <row r="2886" spans="6:40">
      <c r="F2886" s="77"/>
      <c r="G2886" s="92"/>
      <c r="J2886" s="94"/>
      <c r="N2886" s="59"/>
      <c r="O2886" s="59"/>
      <c r="P2886" s="59"/>
      <c r="AA2886" s="59"/>
      <c r="AC2886" s="59"/>
      <c r="AE2886" s="59"/>
      <c r="AG2886" s="59"/>
      <c r="AI2886" s="59"/>
      <c r="AJ2886" s="59"/>
      <c r="AN2886" s="99"/>
    </row>
    <row r="2887" spans="6:40">
      <c r="F2887" s="77"/>
      <c r="G2887" s="92"/>
      <c r="J2887" s="94"/>
      <c r="N2887" s="59"/>
      <c r="O2887" s="59"/>
      <c r="P2887" s="59"/>
      <c r="AA2887" s="59"/>
      <c r="AC2887" s="59"/>
      <c r="AE2887" s="59"/>
      <c r="AG2887" s="59"/>
      <c r="AI2887" s="59"/>
      <c r="AJ2887" s="59"/>
      <c r="AN2887" s="99"/>
    </row>
    <row r="2888" spans="6:40">
      <c r="F2888" s="77"/>
      <c r="G2888" s="92"/>
      <c r="J2888" s="94"/>
      <c r="N2888" s="59"/>
      <c r="O2888" s="59"/>
      <c r="P2888" s="59"/>
      <c r="AA2888" s="59"/>
      <c r="AC2888" s="59"/>
      <c r="AE2888" s="59"/>
      <c r="AG2888" s="59"/>
      <c r="AI2888" s="59"/>
      <c r="AJ2888" s="59"/>
      <c r="AN2888" s="99"/>
    </row>
    <row r="2889" spans="6:40">
      <c r="F2889" s="77"/>
      <c r="G2889" s="92"/>
      <c r="J2889" s="94"/>
      <c r="N2889" s="59"/>
      <c r="O2889" s="59"/>
      <c r="P2889" s="59"/>
      <c r="AA2889" s="59"/>
      <c r="AC2889" s="59"/>
      <c r="AE2889" s="59"/>
      <c r="AG2889" s="59"/>
      <c r="AI2889" s="59"/>
      <c r="AJ2889" s="59"/>
      <c r="AN2889" s="99"/>
    </row>
    <row r="2890" spans="6:40">
      <c r="F2890" s="77"/>
      <c r="G2890" s="92"/>
      <c r="J2890" s="94"/>
      <c r="N2890" s="59"/>
      <c r="O2890" s="59"/>
      <c r="P2890" s="59"/>
      <c r="AA2890" s="59"/>
      <c r="AC2890" s="59"/>
      <c r="AE2890" s="59"/>
      <c r="AG2890" s="59"/>
      <c r="AI2890" s="59"/>
      <c r="AJ2890" s="59"/>
      <c r="AN2890" s="99"/>
    </row>
    <row r="2891" spans="6:40">
      <c r="F2891" s="77"/>
      <c r="G2891" s="92"/>
      <c r="J2891" s="94"/>
      <c r="N2891" s="59"/>
      <c r="O2891" s="59"/>
      <c r="P2891" s="59"/>
      <c r="AA2891" s="59"/>
      <c r="AC2891" s="59"/>
      <c r="AE2891" s="59"/>
      <c r="AG2891" s="59"/>
      <c r="AI2891" s="59"/>
      <c r="AJ2891" s="59"/>
      <c r="AN2891" s="99"/>
    </row>
    <row r="2892" spans="6:40">
      <c r="F2892" s="77"/>
      <c r="G2892" s="92"/>
      <c r="J2892" s="94"/>
      <c r="N2892" s="59"/>
      <c r="O2892" s="59"/>
      <c r="P2892" s="59"/>
      <c r="AA2892" s="59"/>
      <c r="AC2892" s="59"/>
      <c r="AE2892" s="59"/>
      <c r="AG2892" s="59"/>
      <c r="AI2892" s="59"/>
      <c r="AJ2892" s="59"/>
      <c r="AN2892" s="99"/>
    </row>
    <row r="2893" spans="6:40">
      <c r="F2893" s="77"/>
      <c r="G2893" s="92"/>
      <c r="J2893" s="94"/>
      <c r="N2893" s="59"/>
      <c r="O2893" s="59"/>
      <c r="P2893" s="59"/>
      <c r="AA2893" s="59"/>
      <c r="AC2893" s="59"/>
      <c r="AE2893" s="59"/>
      <c r="AG2893" s="59"/>
      <c r="AI2893" s="59"/>
      <c r="AJ2893" s="59"/>
      <c r="AN2893" s="99"/>
    </row>
    <row r="2894" spans="6:40">
      <c r="F2894" s="77"/>
      <c r="G2894" s="92"/>
      <c r="J2894" s="94"/>
      <c r="N2894" s="59"/>
      <c r="O2894" s="59"/>
      <c r="P2894" s="59"/>
      <c r="AA2894" s="59"/>
      <c r="AC2894" s="59"/>
      <c r="AE2894" s="59"/>
      <c r="AG2894" s="59"/>
      <c r="AI2894" s="59"/>
      <c r="AJ2894" s="59"/>
      <c r="AN2894" s="99"/>
    </row>
    <row r="2895" spans="6:40">
      <c r="F2895" s="77"/>
      <c r="G2895" s="92"/>
      <c r="J2895" s="94"/>
      <c r="N2895" s="59"/>
      <c r="O2895" s="59"/>
      <c r="P2895" s="59"/>
      <c r="AA2895" s="59"/>
      <c r="AC2895" s="59"/>
      <c r="AE2895" s="59"/>
      <c r="AG2895" s="59"/>
      <c r="AI2895" s="59"/>
      <c r="AJ2895" s="59"/>
      <c r="AN2895" s="99"/>
    </row>
    <row r="2896" spans="6:40">
      <c r="F2896" s="77"/>
      <c r="G2896" s="92"/>
      <c r="J2896" s="94"/>
      <c r="N2896" s="59"/>
      <c r="O2896" s="59"/>
      <c r="P2896" s="59"/>
      <c r="AA2896" s="59"/>
      <c r="AC2896" s="59"/>
      <c r="AE2896" s="59"/>
      <c r="AG2896" s="59"/>
      <c r="AI2896" s="59"/>
      <c r="AJ2896" s="59"/>
      <c r="AN2896" s="99"/>
    </row>
    <row r="2897" spans="6:40">
      <c r="F2897" s="77"/>
      <c r="G2897" s="92"/>
      <c r="J2897" s="94"/>
      <c r="N2897" s="59"/>
      <c r="O2897" s="59"/>
      <c r="P2897" s="59"/>
      <c r="AA2897" s="59"/>
      <c r="AC2897" s="59"/>
      <c r="AE2897" s="59"/>
      <c r="AG2897" s="59"/>
      <c r="AI2897" s="59"/>
      <c r="AJ2897" s="59"/>
      <c r="AN2897" s="99"/>
    </row>
    <row r="2898" spans="6:40">
      <c r="F2898" s="77"/>
      <c r="G2898" s="92"/>
      <c r="J2898" s="94"/>
      <c r="N2898" s="59"/>
      <c r="O2898" s="59"/>
      <c r="P2898" s="59"/>
      <c r="AA2898" s="59"/>
      <c r="AC2898" s="59"/>
      <c r="AE2898" s="59"/>
      <c r="AG2898" s="59"/>
      <c r="AI2898" s="59"/>
      <c r="AJ2898" s="59"/>
      <c r="AN2898" s="99"/>
    </row>
    <row r="2899" spans="6:40">
      <c r="F2899" s="77"/>
      <c r="G2899" s="92"/>
      <c r="J2899" s="94"/>
      <c r="N2899" s="59"/>
      <c r="O2899" s="59"/>
      <c r="P2899" s="59"/>
      <c r="AA2899" s="59"/>
      <c r="AC2899" s="59"/>
      <c r="AE2899" s="59"/>
      <c r="AG2899" s="59"/>
      <c r="AI2899" s="59"/>
      <c r="AJ2899" s="59"/>
      <c r="AN2899" s="99"/>
    </row>
    <row r="2900" spans="6:40">
      <c r="F2900" s="77"/>
      <c r="G2900" s="92"/>
      <c r="J2900" s="94"/>
      <c r="N2900" s="59"/>
      <c r="O2900" s="59"/>
      <c r="P2900" s="59"/>
      <c r="AA2900" s="59"/>
      <c r="AC2900" s="59"/>
      <c r="AE2900" s="59"/>
      <c r="AG2900" s="59"/>
      <c r="AI2900" s="59"/>
      <c r="AJ2900" s="59"/>
      <c r="AN2900" s="99"/>
    </row>
    <row r="2901" spans="6:40">
      <c r="F2901" s="77"/>
      <c r="G2901" s="92"/>
      <c r="J2901" s="94"/>
      <c r="N2901" s="59"/>
      <c r="O2901" s="59"/>
      <c r="P2901" s="59"/>
      <c r="AA2901" s="59"/>
      <c r="AC2901" s="59"/>
      <c r="AE2901" s="59"/>
      <c r="AG2901" s="59"/>
      <c r="AI2901" s="59"/>
      <c r="AJ2901" s="59"/>
      <c r="AN2901" s="99"/>
    </row>
    <row r="2902" spans="6:40">
      <c r="F2902" s="77"/>
      <c r="G2902" s="92"/>
      <c r="J2902" s="94"/>
      <c r="N2902" s="59"/>
      <c r="O2902" s="59"/>
      <c r="P2902" s="59"/>
      <c r="AA2902" s="59"/>
      <c r="AC2902" s="59"/>
      <c r="AE2902" s="59"/>
      <c r="AG2902" s="59"/>
      <c r="AI2902" s="59"/>
      <c r="AJ2902" s="59"/>
      <c r="AN2902" s="99"/>
    </row>
    <row r="2903" spans="6:40">
      <c r="F2903" s="77"/>
      <c r="G2903" s="92"/>
      <c r="J2903" s="94"/>
      <c r="N2903" s="59"/>
      <c r="O2903" s="59"/>
      <c r="P2903" s="59"/>
      <c r="AA2903" s="59"/>
      <c r="AC2903" s="59"/>
      <c r="AE2903" s="59"/>
      <c r="AG2903" s="59"/>
      <c r="AI2903" s="59"/>
      <c r="AJ2903" s="59"/>
      <c r="AN2903" s="99"/>
    </row>
    <row r="2904" spans="6:40">
      <c r="F2904" s="77"/>
      <c r="G2904" s="92"/>
      <c r="J2904" s="94"/>
      <c r="N2904" s="59"/>
      <c r="O2904" s="59"/>
      <c r="P2904" s="59"/>
      <c r="AA2904" s="59"/>
      <c r="AC2904" s="59"/>
      <c r="AE2904" s="59"/>
      <c r="AG2904" s="59"/>
      <c r="AI2904" s="59"/>
      <c r="AJ2904" s="59"/>
      <c r="AN2904" s="99"/>
    </row>
    <row r="2905" spans="6:40">
      <c r="F2905" s="77"/>
      <c r="G2905" s="92"/>
      <c r="J2905" s="94"/>
      <c r="N2905" s="59"/>
      <c r="O2905" s="59"/>
      <c r="P2905" s="59"/>
      <c r="AA2905" s="59"/>
      <c r="AC2905" s="59"/>
      <c r="AE2905" s="59"/>
      <c r="AG2905" s="59"/>
      <c r="AI2905" s="59"/>
      <c r="AJ2905" s="59"/>
      <c r="AN2905" s="99"/>
    </row>
    <row r="2906" spans="6:40">
      <c r="F2906" s="77"/>
      <c r="G2906" s="92"/>
      <c r="J2906" s="94"/>
      <c r="N2906" s="59"/>
      <c r="O2906" s="59"/>
      <c r="P2906" s="59"/>
      <c r="AA2906" s="59"/>
      <c r="AC2906" s="59"/>
      <c r="AE2906" s="59"/>
      <c r="AG2906" s="59"/>
      <c r="AI2906" s="59"/>
      <c r="AJ2906" s="59"/>
      <c r="AN2906" s="99"/>
    </row>
    <row r="2907" spans="6:40">
      <c r="F2907" s="77"/>
      <c r="G2907" s="92"/>
      <c r="J2907" s="94"/>
      <c r="N2907" s="59"/>
      <c r="O2907" s="59"/>
      <c r="P2907" s="59"/>
      <c r="AA2907" s="59"/>
      <c r="AC2907" s="59"/>
      <c r="AE2907" s="59"/>
      <c r="AG2907" s="59"/>
      <c r="AI2907" s="59"/>
      <c r="AJ2907" s="59"/>
      <c r="AN2907" s="99"/>
    </row>
    <row r="2908" spans="6:40">
      <c r="F2908" s="77"/>
      <c r="G2908" s="92"/>
      <c r="J2908" s="94"/>
      <c r="N2908" s="59"/>
      <c r="O2908" s="59"/>
      <c r="P2908" s="59"/>
      <c r="AA2908" s="59"/>
      <c r="AC2908" s="59"/>
      <c r="AE2908" s="59"/>
      <c r="AG2908" s="59"/>
      <c r="AI2908" s="59"/>
      <c r="AJ2908" s="59"/>
      <c r="AN2908" s="99"/>
    </row>
    <row r="2909" spans="6:40">
      <c r="F2909" s="77"/>
      <c r="G2909" s="92"/>
      <c r="J2909" s="94"/>
      <c r="N2909" s="59"/>
      <c r="O2909" s="59"/>
      <c r="P2909" s="59"/>
      <c r="AA2909" s="59"/>
      <c r="AC2909" s="59"/>
      <c r="AE2909" s="59"/>
      <c r="AG2909" s="59"/>
      <c r="AI2909" s="59"/>
      <c r="AJ2909" s="59"/>
      <c r="AN2909" s="99"/>
    </row>
    <row r="2910" spans="6:40">
      <c r="F2910" s="77"/>
      <c r="G2910" s="92"/>
      <c r="J2910" s="94"/>
      <c r="N2910" s="59"/>
      <c r="O2910" s="59"/>
      <c r="P2910" s="59"/>
      <c r="AA2910" s="59"/>
      <c r="AC2910" s="59"/>
      <c r="AE2910" s="59"/>
      <c r="AG2910" s="59"/>
      <c r="AI2910" s="59"/>
      <c r="AJ2910" s="59"/>
      <c r="AN2910" s="99"/>
    </row>
    <row r="2911" spans="6:40">
      <c r="F2911" s="77"/>
      <c r="G2911" s="92"/>
      <c r="J2911" s="94"/>
      <c r="N2911" s="59"/>
      <c r="O2911" s="59"/>
      <c r="P2911" s="59"/>
      <c r="AA2911" s="59"/>
      <c r="AC2911" s="59"/>
      <c r="AE2911" s="59"/>
      <c r="AG2911" s="59"/>
      <c r="AI2911" s="59"/>
      <c r="AJ2911" s="59"/>
      <c r="AN2911" s="99"/>
    </row>
    <row r="2912" spans="6:40">
      <c r="F2912" s="77"/>
      <c r="G2912" s="92"/>
      <c r="J2912" s="94"/>
      <c r="N2912" s="59"/>
      <c r="O2912" s="59"/>
      <c r="P2912" s="59"/>
      <c r="AA2912" s="59"/>
      <c r="AC2912" s="59"/>
      <c r="AE2912" s="59"/>
      <c r="AG2912" s="59"/>
      <c r="AI2912" s="59"/>
      <c r="AJ2912" s="59"/>
      <c r="AN2912" s="99"/>
    </row>
    <row r="2913" spans="6:40">
      <c r="F2913" s="77"/>
      <c r="G2913" s="92"/>
      <c r="J2913" s="94"/>
      <c r="N2913" s="59"/>
      <c r="O2913" s="59"/>
      <c r="P2913" s="59"/>
      <c r="AA2913" s="59"/>
      <c r="AC2913" s="59"/>
      <c r="AE2913" s="59"/>
      <c r="AG2913" s="59"/>
      <c r="AI2913" s="59"/>
      <c r="AJ2913" s="59"/>
      <c r="AN2913" s="99"/>
    </row>
    <row r="2914" spans="6:40">
      <c r="F2914" s="77"/>
      <c r="G2914" s="92"/>
      <c r="J2914" s="94"/>
      <c r="N2914" s="59"/>
      <c r="O2914" s="59"/>
      <c r="P2914" s="59"/>
      <c r="AA2914" s="59"/>
      <c r="AC2914" s="59"/>
      <c r="AE2914" s="59"/>
      <c r="AG2914" s="59"/>
      <c r="AI2914" s="59"/>
      <c r="AJ2914" s="59"/>
      <c r="AN2914" s="99"/>
    </row>
    <row r="2915" spans="6:40">
      <c r="F2915" s="77"/>
      <c r="G2915" s="92"/>
      <c r="J2915" s="94"/>
      <c r="N2915" s="59"/>
      <c r="O2915" s="59"/>
      <c r="P2915" s="59"/>
      <c r="AA2915" s="59"/>
      <c r="AC2915" s="59"/>
      <c r="AE2915" s="59"/>
      <c r="AG2915" s="59"/>
      <c r="AI2915" s="59"/>
      <c r="AJ2915" s="59"/>
      <c r="AN2915" s="99"/>
    </row>
    <row r="2916" spans="6:40">
      <c r="F2916" s="77"/>
      <c r="G2916" s="92"/>
      <c r="J2916" s="94"/>
      <c r="N2916" s="59"/>
      <c r="O2916" s="59"/>
      <c r="P2916" s="59"/>
      <c r="AA2916" s="59"/>
      <c r="AC2916" s="59"/>
      <c r="AE2916" s="59"/>
      <c r="AG2916" s="59"/>
      <c r="AI2916" s="59"/>
      <c r="AJ2916" s="59"/>
      <c r="AN2916" s="99"/>
    </row>
    <row r="2917" spans="6:40">
      <c r="F2917" s="77"/>
      <c r="G2917" s="92"/>
      <c r="J2917" s="94"/>
      <c r="N2917" s="59"/>
      <c r="O2917" s="59"/>
      <c r="P2917" s="59"/>
      <c r="AA2917" s="59"/>
      <c r="AC2917" s="59"/>
      <c r="AE2917" s="59"/>
      <c r="AG2917" s="59"/>
      <c r="AI2917" s="59"/>
      <c r="AJ2917" s="59"/>
      <c r="AN2917" s="99"/>
    </row>
    <row r="2918" spans="6:40">
      <c r="F2918" s="77"/>
      <c r="G2918" s="92"/>
      <c r="J2918" s="94"/>
      <c r="N2918" s="59"/>
      <c r="O2918" s="59"/>
      <c r="P2918" s="59"/>
      <c r="AA2918" s="59"/>
      <c r="AC2918" s="59"/>
      <c r="AE2918" s="59"/>
      <c r="AG2918" s="59"/>
      <c r="AI2918" s="59"/>
      <c r="AJ2918" s="59"/>
      <c r="AN2918" s="99"/>
    </row>
    <row r="2919" spans="6:40">
      <c r="F2919" s="77"/>
      <c r="G2919" s="92"/>
      <c r="J2919" s="94"/>
      <c r="N2919" s="59"/>
      <c r="O2919" s="59"/>
      <c r="P2919" s="59"/>
      <c r="AA2919" s="59"/>
      <c r="AC2919" s="59"/>
      <c r="AE2919" s="59"/>
      <c r="AG2919" s="59"/>
      <c r="AI2919" s="59"/>
      <c r="AJ2919" s="59"/>
      <c r="AN2919" s="99"/>
    </row>
    <row r="2920" spans="6:40">
      <c r="F2920" s="77"/>
      <c r="G2920" s="92"/>
      <c r="J2920" s="94"/>
      <c r="N2920" s="59"/>
      <c r="O2920" s="59"/>
      <c r="P2920" s="59"/>
      <c r="AA2920" s="59"/>
      <c r="AC2920" s="59"/>
      <c r="AE2920" s="59"/>
      <c r="AG2920" s="59"/>
      <c r="AI2920" s="59"/>
      <c r="AJ2920" s="59"/>
      <c r="AN2920" s="99"/>
    </row>
    <row r="2921" spans="6:40">
      <c r="F2921" s="77"/>
      <c r="G2921" s="92"/>
      <c r="J2921" s="94"/>
      <c r="N2921" s="59"/>
      <c r="O2921" s="59"/>
      <c r="P2921" s="59"/>
      <c r="AA2921" s="59"/>
      <c r="AC2921" s="59"/>
      <c r="AE2921" s="59"/>
      <c r="AG2921" s="59"/>
      <c r="AI2921" s="59"/>
      <c r="AJ2921" s="59"/>
      <c r="AN2921" s="99"/>
    </row>
    <row r="2922" spans="6:40">
      <c r="F2922" s="77"/>
      <c r="G2922" s="92"/>
      <c r="J2922" s="94"/>
      <c r="N2922" s="59"/>
      <c r="O2922" s="59"/>
      <c r="P2922" s="59"/>
      <c r="AA2922" s="59"/>
      <c r="AC2922" s="59"/>
      <c r="AE2922" s="59"/>
      <c r="AG2922" s="59"/>
      <c r="AI2922" s="59"/>
      <c r="AJ2922" s="59"/>
      <c r="AN2922" s="99"/>
    </row>
    <row r="2923" spans="6:40">
      <c r="F2923" s="77"/>
      <c r="G2923" s="92"/>
      <c r="J2923" s="94"/>
      <c r="N2923" s="59"/>
      <c r="O2923" s="59"/>
      <c r="P2923" s="59"/>
      <c r="AA2923" s="59"/>
      <c r="AC2923" s="59"/>
      <c r="AE2923" s="59"/>
      <c r="AG2923" s="59"/>
      <c r="AI2923" s="59"/>
      <c r="AJ2923" s="59"/>
      <c r="AN2923" s="99"/>
    </row>
    <row r="2924" spans="6:40">
      <c r="F2924" s="77"/>
      <c r="G2924" s="92"/>
      <c r="J2924" s="94"/>
      <c r="N2924" s="59"/>
      <c r="O2924" s="59"/>
      <c r="P2924" s="59"/>
      <c r="AA2924" s="59"/>
      <c r="AC2924" s="59"/>
      <c r="AE2924" s="59"/>
      <c r="AG2924" s="59"/>
      <c r="AI2924" s="59"/>
      <c r="AJ2924" s="59"/>
      <c r="AN2924" s="99"/>
    </row>
    <row r="2925" spans="6:40">
      <c r="F2925" s="77"/>
      <c r="G2925" s="92"/>
      <c r="J2925" s="94"/>
      <c r="N2925" s="59"/>
      <c r="O2925" s="59"/>
      <c r="P2925" s="59"/>
      <c r="AA2925" s="59"/>
      <c r="AC2925" s="59"/>
      <c r="AE2925" s="59"/>
      <c r="AG2925" s="59"/>
      <c r="AI2925" s="59"/>
      <c r="AJ2925" s="59"/>
      <c r="AN2925" s="99"/>
    </row>
    <row r="2926" spans="6:40">
      <c r="F2926" s="77"/>
      <c r="G2926" s="92"/>
      <c r="J2926" s="94"/>
      <c r="N2926" s="59"/>
      <c r="O2926" s="59"/>
      <c r="P2926" s="59"/>
      <c r="AA2926" s="59"/>
      <c r="AC2926" s="59"/>
      <c r="AE2926" s="59"/>
      <c r="AG2926" s="59"/>
      <c r="AI2926" s="59"/>
      <c r="AJ2926" s="59"/>
      <c r="AN2926" s="99"/>
    </row>
    <row r="2927" spans="6:40">
      <c r="F2927" s="77"/>
      <c r="G2927" s="92"/>
      <c r="J2927" s="94"/>
      <c r="N2927" s="59"/>
      <c r="O2927" s="59"/>
      <c r="P2927" s="59"/>
      <c r="AA2927" s="59"/>
      <c r="AC2927" s="59"/>
      <c r="AE2927" s="59"/>
      <c r="AG2927" s="59"/>
      <c r="AI2927" s="59"/>
      <c r="AJ2927" s="59"/>
      <c r="AN2927" s="99"/>
    </row>
    <row r="2928" spans="6:40">
      <c r="F2928" s="77"/>
      <c r="G2928" s="92"/>
      <c r="J2928" s="94"/>
      <c r="N2928" s="59"/>
      <c r="O2928" s="59"/>
      <c r="P2928" s="59"/>
      <c r="AA2928" s="59"/>
      <c r="AC2928" s="59"/>
      <c r="AE2928" s="59"/>
      <c r="AG2928" s="59"/>
      <c r="AI2928" s="59"/>
      <c r="AJ2928" s="59"/>
      <c r="AN2928" s="99"/>
    </row>
    <row r="2929" spans="6:40">
      <c r="F2929" s="77"/>
      <c r="G2929" s="92"/>
      <c r="J2929" s="94"/>
      <c r="N2929" s="59"/>
      <c r="O2929" s="59"/>
      <c r="P2929" s="59"/>
      <c r="AA2929" s="59"/>
      <c r="AC2929" s="59"/>
      <c r="AE2929" s="59"/>
      <c r="AG2929" s="59"/>
      <c r="AI2929" s="59"/>
      <c r="AJ2929" s="59"/>
      <c r="AN2929" s="99"/>
    </row>
    <row r="2930" spans="6:40">
      <c r="F2930" s="77"/>
      <c r="G2930" s="92"/>
      <c r="J2930" s="94"/>
      <c r="N2930" s="59"/>
      <c r="O2930" s="59"/>
      <c r="P2930" s="59"/>
      <c r="AA2930" s="59"/>
      <c r="AC2930" s="59"/>
      <c r="AE2930" s="59"/>
      <c r="AG2930" s="59"/>
      <c r="AI2930" s="59"/>
      <c r="AJ2930" s="59"/>
      <c r="AN2930" s="99"/>
    </row>
    <row r="2931" spans="6:40">
      <c r="F2931" s="77"/>
      <c r="G2931" s="92"/>
      <c r="J2931" s="94"/>
      <c r="N2931" s="59"/>
      <c r="O2931" s="59"/>
      <c r="P2931" s="59"/>
      <c r="AA2931" s="59"/>
      <c r="AC2931" s="59"/>
      <c r="AE2931" s="59"/>
      <c r="AG2931" s="59"/>
      <c r="AI2931" s="59"/>
      <c r="AJ2931" s="59"/>
      <c r="AN2931" s="99"/>
    </row>
    <row r="2932" spans="6:40">
      <c r="F2932" s="77"/>
      <c r="G2932" s="92"/>
      <c r="J2932" s="94"/>
      <c r="N2932" s="59"/>
      <c r="O2932" s="59"/>
      <c r="P2932" s="59"/>
      <c r="AA2932" s="59"/>
      <c r="AC2932" s="59"/>
      <c r="AE2932" s="59"/>
      <c r="AG2932" s="59"/>
      <c r="AI2932" s="59"/>
      <c r="AJ2932" s="59"/>
      <c r="AN2932" s="99"/>
    </row>
    <row r="2933" spans="6:40">
      <c r="F2933" s="77"/>
      <c r="G2933" s="92"/>
      <c r="J2933" s="94"/>
      <c r="N2933" s="59"/>
      <c r="O2933" s="59"/>
      <c r="P2933" s="59"/>
      <c r="AA2933" s="59"/>
      <c r="AC2933" s="59"/>
      <c r="AE2933" s="59"/>
      <c r="AG2933" s="59"/>
      <c r="AI2933" s="59"/>
      <c r="AJ2933" s="59"/>
      <c r="AN2933" s="99"/>
    </row>
    <row r="2934" spans="6:40">
      <c r="F2934" s="77"/>
      <c r="G2934" s="92"/>
      <c r="J2934" s="94"/>
      <c r="N2934" s="59"/>
      <c r="O2934" s="59"/>
      <c r="P2934" s="59"/>
      <c r="AA2934" s="59"/>
      <c r="AC2934" s="59"/>
      <c r="AE2934" s="59"/>
      <c r="AG2934" s="59"/>
      <c r="AI2934" s="59"/>
      <c r="AJ2934" s="59"/>
      <c r="AN2934" s="99"/>
    </row>
    <row r="2935" spans="6:40">
      <c r="F2935" s="77"/>
      <c r="G2935" s="92"/>
      <c r="J2935" s="94"/>
      <c r="N2935" s="59"/>
      <c r="O2935" s="59"/>
      <c r="P2935" s="59"/>
      <c r="AA2935" s="59"/>
      <c r="AC2935" s="59"/>
      <c r="AE2935" s="59"/>
      <c r="AG2935" s="59"/>
      <c r="AI2935" s="59"/>
      <c r="AJ2935" s="59"/>
      <c r="AN2935" s="99"/>
    </row>
    <row r="2936" spans="6:40">
      <c r="F2936" s="77"/>
      <c r="G2936" s="92"/>
      <c r="J2936" s="94"/>
      <c r="N2936" s="59"/>
      <c r="O2936" s="59"/>
      <c r="P2936" s="59"/>
      <c r="AA2936" s="59"/>
      <c r="AC2936" s="59"/>
      <c r="AE2936" s="59"/>
      <c r="AG2936" s="59"/>
      <c r="AI2936" s="59"/>
      <c r="AJ2936" s="59"/>
      <c r="AN2936" s="99"/>
    </row>
    <row r="2937" spans="6:40">
      <c r="F2937" s="77"/>
      <c r="G2937" s="92"/>
      <c r="J2937" s="94"/>
      <c r="N2937" s="59"/>
      <c r="O2937" s="59"/>
      <c r="P2937" s="59"/>
      <c r="AA2937" s="59"/>
      <c r="AC2937" s="59"/>
      <c r="AE2937" s="59"/>
      <c r="AG2937" s="59"/>
      <c r="AI2937" s="59"/>
      <c r="AJ2937" s="59"/>
      <c r="AN2937" s="99"/>
    </row>
    <row r="2938" spans="6:40">
      <c r="F2938" s="77"/>
      <c r="G2938" s="92"/>
      <c r="J2938" s="94"/>
      <c r="N2938" s="59"/>
      <c r="O2938" s="59"/>
      <c r="P2938" s="59"/>
      <c r="AA2938" s="59"/>
      <c r="AC2938" s="59"/>
      <c r="AE2938" s="59"/>
      <c r="AG2938" s="59"/>
      <c r="AI2938" s="59"/>
      <c r="AJ2938" s="59"/>
      <c r="AN2938" s="99"/>
    </row>
    <row r="2939" spans="6:40">
      <c r="F2939" s="77"/>
      <c r="G2939" s="92"/>
      <c r="J2939" s="94"/>
      <c r="N2939" s="59"/>
      <c r="O2939" s="59"/>
      <c r="P2939" s="59"/>
      <c r="AA2939" s="59"/>
      <c r="AC2939" s="59"/>
      <c r="AE2939" s="59"/>
      <c r="AG2939" s="59"/>
      <c r="AI2939" s="59"/>
      <c r="AJ2939" s="59"/>
      <c r="AN2939" s="99"/>
    </row>
    <row r="2940" spans="6:40">
      <c r="F2940" s="77"/>
      <c r="G2940" s="92"/>
      <c r="J2940" s="94"/>
      <c r="N2940" s="59"/>
      <c r="O2940" s="59"/>
      <c r="P2940" s="59"/>
      <c r="AA2940" s="59"/>
      <c r="AC2940" s="59"/>
      <c r="AE2940" s="59"/>
      <c r="AG2940" s="59"/>
      <c r="AI2940" s="59"/>
      <c r="AJ2940" s="59"/>
      <c r="AN2940" s="99"/>
    </row>
    <row r="2941" spans="6:40">
      <c r="F2941" s="77"/>
      <c r="G2941" s="92"/>
      <c r="J2941" s="94"/>
      <c r="N2941" s="59"/>
      <c r="O2941" s="59"/>
      <c r="P2941" s="59"/>
      <c r="AA2941" s="59"/>
      <c r="AC2941" s="59"/>
      <c r="AE2941" s="59"/>
      <c r="AG2941" s="59"/>
      <c r="AI2941" s="59"/>
      <c r="AJ2941" s="59"/>
      <c r="AN2941" s="99"/>
    </row>
    <row r="2942" spans="6:40">
      <c r="F2942" s="77"/>
      <c r="G2942" s="92"/>
      <c r="J2942" s="94"/>
      <c r="N2942" s="59"/>
      <c r="O2942" s="59"/>
      <c r="P2942" s="59"/>
      <c r="AA2942" s="59"/>
      <c r="AC2942" s="59"/>
      <c r="AE2942" s="59"/>
      <c r="AG2942" s="59"/>
      <c r="AI2942" s="59"/>
      <c r="AJ2942" s="59"/>
      <c r="AN2942" s="99"/>
    </row>
    <row r="2943" spans="6:40">
      <c r="F2943" s="77"/>
      <c r="G2943" s="92"/>
      <c r="J2943" s="94"/>
      <c r="N2943" s="59"/>
      <c r="O2943" s="59"/>
      <c r="P2943" s="59"/>
      <c r="AA2943" s="59"/>
      <c r="AC2943" s="59"/>
      <c r="AE2943" s="59"/>
      <c r="AG2943" s="59"/>
      <c r="AI2943" s="59"/>
      <c r="AJ2943" s="59"/>
      <c r="AN2943" s="99"/>
    </row>
    <row r="2944" spans="6:40">
      <c r="F2944" s="77"/>
      <c r="G2944" s="92"/>
      <c r="J2944" s="94"/>
      <c r="N2944" s="59"/>
      <c r="O2944" s="59"/>
      <c r="P2944" s="59"/>
      <c r="AA2944" s="59"/>
      <c r="AC2944" s="59"/>
      <c r="AE2944" s="59"/>
      <c r="AG2944" s="59"/>
      <c r="AI2944" s="59"/>
      <c r="AJ2944" s="59"/>
      <c r="AN2944" s="99"/>
    </row>
    <row r="2945" spans="6:40">
      <c r="F2945" s="77"/>
      <c r="G2945" s="92"/>
      <c r="J2945" s="94"/>
      <c r="N2945" s="59"/>
      <c r="O2945" s="59"/>
      <c r="P2945" s="59"/>
      <c r="AA2945" s="59"/>
      <c r="AC2945" s="59"/>
      <c r="AE2945" s="59"/>
      <c r="AG2945" s="59"/>
      <c r="AI2945" s="59"/>
      <c r="AJ2945" s="59"/>
      <c r="AN2945" s="99"/>
    </row>
    <row r="2946" spans="6:40">
      <c r="F2946" s="77"/>
      <c r="G2946" s="92"/>
      <c r="J2946" s="94"/>
      <c r="N2946" s="59"/>
      <c r="O2946" s="59"/>
      <c r="P2946" s="59"/>
      <c r="AA2946" s="59"/>
      <c r="AC2946" s="59"/>
      <c r="AE2946" s="59"/>
      <c r="AG2946" s="59"/>
      <c r="AI2946" s="59"/>
      <c r="AJ2946" s="59"/>
      <c r="AN2946" s="99"/>
    </row>
    <row r="2947" spans="6:40">
      <c r="F2947" s="77"/>
      <c r="G2947" s="92"/>
      <c r="J2947" s="94"/>
      <c r="N2947" s="59"/>
      <c r="O2947" s="59"/>
      <c r="P2947" s="59"/>
      <c r="AA2947" s="59"/>
      <c r="AC2947" s="59"/>
      <c r="AE2947" s="59"/>
      <c r="AG2947" s="59"/>
      <c r="AI2947" s="59"/>
      <c r="AJ2947" s="59"/>
      <c r="AN2947" s="99"/>
    </row>
    <row r="2948" spans="6:40">
      <c r="F2948" s="77"/>
      <c r="G2948" s="92"/>
      <c r="J2948" s="94"/>
      <c r="N2948" s="59"/>
      <c r="O2948" s="59"/>
      <c r="P2948" s="59"/>
      <c r="AA2948" s="59"/>
      <c r="AC2948" s="59"/>
      <c r="AE2948" s="59"/>
      <c r="AG2948" s="59"/>
      <c r="AI2948" s="59"/>
      <c r="AJ2948" s="59"/>
      <c r="AN2948" s="99"/>
    </row>
    <row r="2949" spans="6:40">
      <c r="F2949" s="77"/>
      <c r="G2949" s="92"/>
      <c r="J2949" s="94"/>
      <c r="N2949" s="59"/>
      <c r="O2949" s="59"/>
      <c r="P2949" s="59"/>
      <c r="AA2949" s="59"/>
      <c r="AC2949" s="59"/>
      <c r="AE2949" s="59"/>
      <c r="AG2949" s="59"/>
      <c r="AI2949" s="59"/>
      <c r="AJ2949" s="59"/>
      <c r="AN2949" s="99"/>
    </row>
    <row r="2950" spans="6:40">
      <c r="F2950" s="77"/>
      <c r="G2950" s="92"/>
      <c r="J2950" s="94"/>
      <c r="N2950" s="59"/>
      <c r="O2950" s="59"/>
      <c r="P2950" s="59"/>
      <c r="AA2950" s="59"/>
      <c r="AC2950" s="59"/>
      <c r="AE2950" s="59"/>
      <c r="AG2950" s="59"/>
      <c r="AI2950" s="59"/>
      <c r="AJ2950" s="59"/>
      <c r="AN2950" s="99"/>
    </row>
    <row r="2951" spans="6:40">
      <c r="F2951" s="77"/>
      <c r="G2951" s="92"/>
      <c r="J2951" s="94"/>
      <c r="N2951" s="59"/>
      <c r="O2951" s="59"/>
      <c r="P2951" s="59"/>
      <c r="AA2951" s="59"/>
      <c r="AC2951" s="59"/>
      <c r="AE2951" s="59"/>
      <c r="AG2951" s="59"/>
      <c r="AI2951" s="59"/>
      <c r="AJ2951" s="59"/>
      <c r="AN2951" s="99"/>
    </row>
    <row r="2952" spans="6:40">
      <c r="F2952" s="77"/>
      <c r="G2952" s="92"/>
      <c r="J2952" s="94"/>
      <c r="N2952" s="59"/>
      <c r="O2952" s="59"/>
      <c r="P2952" s="59"/>
      <c r="AA2952" s="59"/>
      <c r="AC2952" s="59"/>
      <c r="AE2952" s="59"/>
      <c r="AG2952" s="59"/>
      <c r="AI2952" s="59"/>
      <c r="AJ2952" s="59"/>
      <c r="AN2952" s="99"/>
    </row>
    <row r="2953" spans="6:40">
      <c r="F2953" s="77"/>
      <c r="G2953" s="92"/>
      <c r="J2953" s="94"/>
      <c r="N2953" s="59"/>
      <c r="O2953" s="59"/>
      <c r="P2953" s="59"/>
      <c r="AA2953" s="59"/>
      <c r="AC2953" s="59"/>
      <c r="AE2953" s="59"/>
      <c r="AG2953" s="59"/>
      <c r="AI2953" s="59"/>
      <c r="AJ2953" s="59"/>
      <c r="AN2953" s="99"/>
    </row>
    <row r="2954" spans="6:40">
      <c r="F2954" s="77"/>
      <c r="G2954" s="92"/>
      <c r="J2954" s="94"/>
      <c r="N2954" s="59"/>
      <c r="O2954" s="59"/>
      <c r="P2954" s="59"/>
      <c r="AA2954" s="59"/>
      <c r="AC2954" s="59"/>
      <c r="AE2954" s="59"/>
      <c r="AG2954" s="59"/>
      <c r="AI2954" s="59"/>
      <c r="AJ2954" s="59"/>
      <c r="AN2954" s="99"/>
    </row>
    <row r="2955" spans="6:40">
      <c r="F2955" s="77"/>
      <c r="G2955" s="92"/>
      <c r="J2955" s="94"/>
      <c r="N2955" s="59"/>
      <c r="O2955" s="59"/>
      <c r="P2955" s="59"/>
      <c r="AA2955" s="59"/>
      <c r="AC2955" s="59"/>
      <c r="AE2955" s="59"/>
      <c r="AG2955" s="59"/>
      <c r="AI2955" s="59"/>
      <c r="AJ2955" s="59"/>
      <c r="AN2955" s="99"/>
    </row>
    <row r="2956" spans="6:40">
      <c r="F2956" s="77"/>
      <c r="G2956" s="92"/>
      <c r="J2956" s="94"/>
      <c r="N2956" s="59"/>
      <c r="O2956" s="59"/>
      <c r="P2956" s="59"/>
      <c r="AA2956" s="59"/>
      <c r="AC2956" s="59"/>
      <c r="AE2956" s="59"/>
      <c r="AG2956" s="59"/>
      <c r="AI2956" s="59"/>
      <c r="AJ2956" s="59"/>
      <c r="AN2956" s="99"/>
    </row>
    <row r="2957" spans="6:40">
      <c r="F2957" s="77"/>
      <c r="G2957" s="92"/>
      <c r="J2957" s="94"/>
      <c r="N2957" s="59"/>
      <c r="O2957" s="59"/>
      <c r="P2957" s="59"/>
      <c r="AA2957" s="59"/>
      <c r="AC2957" s="59"/>
      <c r="AE2957" s="59"/>
      <c r="AG2957" s="59"/>
      <c r="AI2957" s="59"/>
      <c r="AJ2957" s="59"/>
      <c r="AN2957" s="99"/>
    </row>
    <row r="2958" spans="6:40">
      <c r="F2958" s="77"/>
      <c r="G2958" s="92"/>
      <c r="J2958" s="94"/>
      <c r="N2958" s="59"/>
      <c r="O2958" s="59"/>
      <c r="P2958" s="59"/>
      <c r="AA2958" s="59"/>
      <c r="AC2958" s="59"/>
      <c r="AE2958" s="59"/>
      <c r="AG2958" s="59"/>
      <c r="AI2958" s="59"/>
      <c r="AJ2958" s="59"/>
      <c r="AN2958" s="99"/>
    </row>
    <row r="2959" spans="6:40">
      <c r="F2959" s="77"/>
      <c r="G2959" s="92"/>
      <c r="J2959" s="94"/>
      <c r="N2959" s="59"/>
      <c r="O2959" s="59"/>
      <c r="P2959" s="59"/>
      <c r="AA2959" s="59"/>
      <c r="AC2959" s="59"/>
      <c r="AE2959" s="59"/>
      <c r="AG2959" s="59"/>
      <c r="AI2959" s="59"/>
      <c r="AJ2959" s="59"/>
      <c r="AN2959" s="99"/>
    </row>
    <row r="2960" spans="6:40">
      <c r="F2960" s="77"/>
      <c r="G2960" s="92"/>
      <c r="J2960" s="94"/>
      <c r="N2960" s="59"/>
      <c r="O2960" s="59"/>
      <c r="P2960" s="59"/>
      <c r="AA2960" s="59"/>
      <c r="AC2960" s="59"/>
      <c r="AE2960" s="59"/>
      <c r="AG2960" s="59"/>
      <c r="AI2960" s="59"/>
      <c r="AJ2960" s="59"/>
      <c r="AN2960" s="99"/>
    </row>
    <row r="2961" spans="6:40">
      <c r="F2961" s="77"/>
      <c r="G2961" s="92"/>
      <c r="J2961" s="94"/>
      <c r="N2961" s="59"/>
      <c r="O2961" s="59"/>
      <c r="P2961" s="59"/>
      <c r="AA2961" s="59"/>
      <c r="AC2961" s="59"/>
      <c r="AE2961" s="59"/>
      <c r="AG2961" s="59"/>
      <c r="AI2961" s="59"/>
      <c r="AJ2961" s="59"/>
      <c r="AN2961" s="99"/>
    </row>
    <row r="2962" spans="6:40">
      <c r="F2962" s="77"/>
      <c r="G2962" s="92"/>
      <c r="J2962" s="94"/>
      <c r="N2962" s="59"/>
      <c r="O2962" s="59"/>
      <c r="P2962" s="59"/>
      <c r="AA2962" s="59"/>
      <c r="AC2962" s="59"/>
      <c r="AE2962" s="59"/>
      <c r="AG2962" s="59"/>
      <c r="AI2962" s="59"/>
      <c r="AJ2962" s="59"/>
      <c r="AN2962" s="99"/>
    </row>
    <row r="2963" spans="6:40">
      <c r="F2963" s="77"/>
      <c r="G2963" s="92"/>
      <c r="J2963" s="94"/>
      <c r="N2963" s="59"/>
      <c r="O2963" s="59"/>
      <c r="P2963" s="59"/>
      <c r="AA2963" s="59"/>
      <c r="AC2963" s="59"/>
      <c r="AE2963" s="59"/>
      <c r="AG2963" s="59"/>
      <c r="AI2963" s="59"/>
      <c r="AJ2963" s="59"/>
      <c r="AN2963" s="99"/>
    </row>
    <row r="2964" spans="6:40">
      <c r="F2964" s="77"/>
      <c r="G2964" s="92"/>
      <c r="J2964" s="94"/>
      <c r="N2964" s="59"/>
      <c r="O2964" s="59"/>
      <c r="P2964" s="59"/>
      <c r="AA2964" s="59"/>
      <c r="AC2964" s="59"/>
      <c r="AE2964" s="59"/>
      <c r="AG2964" s="59"/>
      <c r="AI2964" s="59"/>
      <c r="AJ2964" s="59"/>
      <c r="AN2964" s="99"/>
    </row>
    <row r="2965" spans="6:40">
      <c r="F2965" s="77"/>
      <c r="G2965" s="92"/>
      <c r="J2965" s="94"/>
      <c r="N2965" s="59"/>
      <c r="O2965" s="59"/>
      <c r="P2965" s="59"/>
      <c r="AA2965" s="59"/>
      <c r="AC2965" s="59"/>
      <c r="AE2965" s="59"/>
      <c r="AG2965" s="59"/>
      <c r="AI2965" s="59"/>
      <c r="AJ2965" s="59"/>
      <c r="AN2965" s="99"/>
    </row>
    <row r="2966" spans="6:40">
      <c r="F2966" s="77"/>
      <c r="G2966" s="92"/>
      <c r="J2966" s="94"/>
      <c r="N2966" s="59"/>
      <c r="O2966" s="59"/>
      <c r="P2966" s="59"/>
      <c r="AA2966" s="59"/>
      <c r="AC2966" s="59"/>
      <c r="AE2966" s="59"/>
      <c r="AG2966" s="59"/>
      <c r="AI2966" s="59"/>
      <c r="AJ2966" s="59"/>
      <c r="AN2966" s="99"/>
    </row>
    <row r="2967" spans="6:40">
      <c r="F2967" s="77"/>
      <c r="G2967" s="92"/>
      <c r="J2967" s="94"/>
      <c r="N2967" s="59"/>
      <c r="O2967" s="59"/>
      <c r="P2967" s="59"/>
      <c r="AA2967" s="59"/>
      <c r="AC2967" s="59"/>
      <c r="AE2967" s="59"/>
      <c r="AG2967" s="59"/>
      <c r="AI2967" s="59"/>
      <c r="AJ2967" s="59"/>
      <c r="AN2967" s="99"/>
    </row>
    <row r="2968" spans="6:40">
      <c r="F2968" s="77"/>
      <c r="G2968" s="92"/>
      <c r="J2968" s="94"/>
      <c r="N2968" s="59"/>
      <c r="O2968" s="59"/>
      <c r="P2968" s="59"/>
      <c r="AA2968" s="59"/>
      <c r="AC2968" s="59"/>
      <c r="AE2968" s="59"/>
      <c r="AG2968" s="59"/>
      <c r="AI2968" s="59"/>
      <c r="AJ2968" s="59"/>
      <c r="AN2968" s="99"/>
    </row>
    <row r="2969" spans="6:40">
      <c r="F2969" s="77"/>
      <c r="G2969" s="92"/>
      <c r="J2969" s="94"/>
      <c r="N2969" s="59"/>
      <c r="O2969" s="59"/>
      <c r="P2969" s="59"/>
      <c r="AA2969" s="59"/>
      <c r="AC2969" s="59"/>
      <c r="AE2969" s="59"/>
      <c r="AG2969" s="59"/>
      <c r="AI2969" s="59"/>
      <c r="AJ2969" s="59"/>
      <c r="AN2969" s="99"/>
    </row>
    <row r="2970" spans="6:40">
      <c r="F2970" s="77"/>
      <c r="G2970" s="92"/>
      <c r="J2970" s="94"/>
      <c r="N2970" s="59"/>
      <c r="O2970" s="59"/>
      <c r="P2970" s="59"/>
      <c r="AA2970" s="59"/>
      <c r="AC2970" s="59"/>
      <c r="AE2970" s="59"/>
      <c r="AG2970" s="59"/>
      <c r="AI2970" s="59"/>
      <c r="AJ2970" s="59"/>
      <c r="AN2970" s="99"/>
    </row>
    <row r="2971" spans="6:40">
      <c r="F2971" s="77"/>
      <c r="G2971" s="92"/>
      <c r="J2971" s="94"/>
      <c r="N2971" s="59"/>
      <c r="O2971" s="59"/>
      <c r="P2971" s="59"/>
      <c r="AA2971" s="59"/>
      <c r="AC2971" s="59"/>
      <c r="AE2971" s="59"/>
      <c r="AG2971" s="59"/>
      <c r="AI2971" s="59"/>
      <c r="AJ2971" s="59"/>
      <c r="AN2971" s="99"/>
    </row>
    <row r="2972" spans="6:40">
      <c r="F2972" s="77"/>
      <c r="G2972" s="92"/>
      <c r="J2972" s="94"/>
      <c r="N2972" s="59"/>
      <c r="O2972" s="59"/>
      <c r="P2972" s="59"/>
      <c r="AA2972" s="59"/>
      <c r="AC2972" s="59"/>
      <c r="AE2972" s="59"/>
      <c r="AG2972" s="59"/>
      <c r="AI2972" s="59"/>
      <c r="AJ2972" s="59"/>
      <c r="AN2972" s="99"/>
    </row>
    <row r="2973" spans="6:40">
      <c r="F2973" s="77"/>
      <c r="G2973" s="92"/>
      <c r="J2973" s="94"/>
      <c r="N2973" s="59"/>
      <c r="O2973" s="59"/>
      <c r="P2973" s="59"/>
      <c r="AA2973" s="59"/>
      <c r="AC2973" s="59"/>
      <c r="AE2973" s="59"/>
      <c r="AG2973" s="59"/>
      <c r="AI2973" s="59"/>
      <c r="AJ2973" s="59"/>
      <c r="AN2973" s="99"/>
    </row>
    <row r="2974" spans="6:40">
      <c r="F2974" s="77"/>
      <c r="G2974" s="92"/>
      <c r="J2974" s="94"/>
      <c r="N2974" s="59"/>
      <c r="O2974" s="59"/>
      <c r="P2974" s="59"/>
      <c r="AA2974" s="59"/>
      <c r="AC2974" s="59"/>
      <c r="AE2974" s="59"/>
      <c r="AG2974" s="59"/>
      <c r="AI2974" s="59"/>
      <c r="AJ2974" s="59"/>
      <c r="AN2974" s="99"/>
    </row>
    <row r="2975" spans="6:40">
      <c r="F2975" s="77"/>
      <c r="G2975" s="92"/>
      <c r="J2975" s="94"/>
      <c r="N2975" s="59"/>
      <c r="O2975" s="59"/>
      <c r="P2975" s="59"/>
      <c r="AA2975" s="59"/>
      <c r="AC2975" s="59"/>
      <c r="AE2975" s="59"/>
      <c r="AG2975" s="59"/>
      <c r="AI2975" s="59"/>
      <c r="AJ2975" s="59"/>
      <c r="AN2975" s="99"/>
    </row>
    <row r="2976" spans="6:40">
      <c r="F2976" s="77"/>
      <c r="G2976" s="92"/>
      <c r="J2976" s="94"/>
      <c r="N2976" s="59"/>
      <c r="O2976" s="59"/>
      <c r="P2976" s="59"/>
      <c r="AA2976" s="59"/>
      <c r="AC2976" s="59"/>
      <c r="AE2976" s="59"/>
      <c r="AG2976" s="59"/>
      <c r="AI2976" s="59"/>
      <c r="AJ2976" s="59"/>
      <c r="AN2976" s="99"/>
    </row>
    <row r="2977" spans="6:40">
      <c r="F2977" s="77"/>
      <c r="G2977" s="92"/>
      <c r="J2977" s="94"/>
      <c r="N2977" s="59"/>
      <c r="O2977" s="59"/>
      <c r="P2977" s="59"/>
      <c r="AA2977" s="59"/>
      <c r="AC2977" s="59"/>
      <c r="AE2977" s="59"/>
      <c r="AG2977" s="59"/>
      <c r="AI2977" s="59"/>
      <c r="AJ2977" s="59"/>
      <c r="AN2977" s="99"/>
    </row>
    <row r="2978" spans="6:40">
      <c r="F2978" s="77"/>
      <c r="G2978" s="92"/>
      <c r="J2978" s="94"/>
      <c r="N2978" s="59"/>
      <c r="O2978" s="59"/>
      <c r="P2978" s="59"/>
      <c r="AA2978" s="59"/>
      <c r="AC2978" s="59"/>
      <c r="AE2978" s="59"/>
      <c r="AG2978" s="59"/>
      <c r="AI2978" s="59"/>
      <c r="AJ2978" s="59"/>
      <c r="AN2978" s="99"/>
    </row>
    <row r="2979" spans="6:40">
      <c r="F2979" s="77"/>
      <c r="G2979" s="92"/>
      <c r="J2979" s="94"/>
      <c r="N2979" s="59"/>
      <c r="O2979" s="59"/>
      <c r="P2979" s="59"/>
      <c r="AA2979" s="59"/>
      <c r="AC2979" s="59"/>
      <c r="AE2979" s="59"/>
      <c r="AG2979" s="59"/>
      <c r="AI2979" s="59"/>
      <c r="AJ2979" s="59"/>
      <c r="AN2979" s="99"/>
    </row>
    <row r="2980" spans="6:40">
      <c r="F2980" s="77"/>
      <c r="G2980" s="92"/>
      <c r="J2980" s="94"/>
      <c r="N2980" s="59"/>
      <c r="O2980" s="59"/>
      <c r="P2980" s="59"/>
      <c r="AA2980" s="59"/>
      <c r="AC2980" s="59"/>
      <c r="AE2980" s="59"/>
      <c r="AG2980" s="59"/>
      <c r="AI2980" s="59"/>
      <c r="AJ2980" s="59"/>
      <c r="AN2980" s="99"/>
    </row>
    <row r="2981" spans="6:40">
      <c r="F2981" s="77"/>
      <c r="G2981" s="92"/>
      <c r="J2981" s="94"/>
      <c r="N2981" s="59"/>
      <c r="O2981" s="59"/>
      <c r="P2981" s="59"/>
      <c r="AA2981" s="59"/>
      <c r="AC2981" s="59"/>
      <c r="AE2981" s="59"/>
      <c r="AG2981" s="59"/>
      <c r="AI2981" s="59"/>
      <c r="AJ2981" s="59"/>
      <c r="AN2981" s="99"/>
    </row>
    <row r="2982" spans="6:40">
      <c r="F2982" s="77"/>
      <c r="G2982" s="92"/>
      <c r="J2982" s="94"/>
      <c r="N2982" s="59"/>
      <c r="O2982" s="59"/>
      <c r="P2982" s="59"/>
      <c r="AA2982" s="59"/>
      <c r="AC2982" s="59"/>
      <c r="AE2982" s="59"/>
      <c r="AG2982" s="59"/>
      <c r="AI2982" s="59"/>
      <c r="AJ2982" s="59"/>
      <c r="AN2982" s="99"/>
    </row>
    <row r="2983" spans="6:40">
      <c r="F2983" s="77"/>
      <c r="G2983" s="92"/>
      <c r="J2983" s="94"/>
      <c r="N2983" s="59"/>
      <c r="O2983" s="59"/>
      <c r="P2983" s="59"/>
      <c r="AA2983" s="59"/>
      <c r="AC2983" s="59"/>
      <c r="AE2983" s="59"/>
      <c r="AG2983" s="59"/>
      <c r="AI2983" s="59"/>
      <c r="AJ2983" s="59"/>
      <c r="AN2983" s="99"/>
    </row>
    <row r="2984" spans="6:40">
      <c r="F2984" s="77"/>
      <c r="G2984" s="92"/>
      <c r="J2984" s="94"/>
      <c r="N2984" s="59"/>
      <c r="O2984" s="59"/>
      <c r="P2984" s="59"/>
      <c r="AA2984" s="59"/>
      <c r="AC2984" s="59"/>
      <c r="AE2984" s="59"/>
      <c r="AG2984" s="59"/>
      <c r="AI2984" s="59"/>
      <c r="AJ2984" s="59"/>
      <c r="AN2984" s="99"/>
    </row>
    <row r="2985" spans="6:40">
      <c r="F2985" s="77"/>
      <c r="G2985" s="92"/>
      <c r="J2985" s="94"/>
      <c r="N2985" s="59"/>
      <c r="O2985" s="59"/>
      <c r="P2985" s="59"/>
      <c r="AA2985" s="59"/>
      <c r="AC2985" s="59"/>
      <c r="AE2985" s="59"/>
      <c r="AG2985" s="59"/>
      <c r="AI2985" s="59"/>
      <c r="AJ2985" s="59"/>
      <c r="AN2985" s="99"/>
    </row>
    <row r="2986" spans="6:40">
      <c r="F2986" s="77"/>
      <c r="G2986" s="92"/>
      <c r="J2986" s="94"/>
      <c r="N2986" s="59"/>
      <c r="O2986" s="59"/>
      <c r="P2986" s="59"/>
      <c r="AA2986" s="59"/>
      <c r="AC2986" s="59"/>
      <c r="AE2986" s="59"/>
      <c r="AG2986" s="59"/>
      <c r="AI2986" s="59"/>
      <c r="AJ2986" s="59"/>
      <c r="AN2986" s="99"/>
    </row>
    <row r="2987" spans="6:40">
      <c r="F2987" s="77"/>
      <c r="G2987" s="92"/>
      <c r="J2987" s="94"/>
      <c r="N2987" s="59"/>
      <c r="O2987" s="59"/>
      <c r="P2987" s="59"/>
      <c r="AA2987" s="59"/>
      <c r="AC2987" s="59"/>
      <c r="AE2987" s="59"/>
      <c r="AG2987" s="59"/>
      <c r="AI2987" s="59"/>
      <c r="AJ2987" s="59"/>
      <c r="AN2987" s="99"/>
    </row>
    <row r="2988" spans="6:40">
      <c r="F2988" s="77"/>
      <c r="G2988" s="92"/>
      <c r="J2988" s="94"/>
      <c r="N2988" s="59"/>
      <c r="O2988" s="59"/>
      <c r="P2988" s="59"/>
      <c r="AA2988" s="59"/>
      <c r="AC2988" s="59"/>
      <c r="AE2988" s="59"/>
      <c r="AG2988" s="59"/>
      <c r="AI2988" s="59"/>
      <c r="AJ2988" s="59"/>
      <c r="AN2988" s="99"/>
    </row>
    <row r="2989" spans="6:40">
      <c r="F2989" s="77"/>
      <c r="G2989" s="92"/>
      <c r="J2989" s="94"/>
      <c r="N2989" s="59"/>
      <c r="O2989" s="59"/>
      <c r="P2989" s="59"/>
      <c r="AA2989" s="59"/>
      <c r="AC2989" s="59"/>
      <c r="AE2989" s="59"/>
      <c r="AG2989" s="59"/>
      <c r="AI2989" s="59"/>
      <c r="AJ2989" s="59"/>
      <c r="AN2989" s="99"/>
    </row>
    <row r="2990" spans="6:40">
      <c r="F2990" s="77"/>
      <c r="G2990" s="92"/>
      <c r="J2990" s="94"/>
      <c r="N2990" s="59"/>
      <c r="O2990" s="59"/>
      <c r="P2990" s="59"/>
      <c r="AA2990" s="59"/>
      <c r="AC2990" s="59"/>
      <c r="AE2990" s="59"/>
      <c r="AG2990" s="59"/>
      <c r="AI2990" s="59"/>
      <c r="AJ2990" s="59"/>
      <c r="AN2990" s="99"/>
    </row>
    <row r="2991" spans="6:40">
      <c r="F2991" s="77"/>
      <c r="G2991" s="92"/>
      <c r="J2991" s="94"/>
      <c r="N2991" s="59"/>
      <c r="O2991" s="59"/>
      <c r="P2991" s="59"/>
      <c r="AA2991" s="59"/>
      <c r="AC2991" s="59"/>
      <c r="AE2991" s="59"/>
      <c r="AG2991" s="59"/>
      <c r="AI2991" s="59"/>
      <c r="AJ2991" s="59"/>
      <c r="AN2991" s="99"/>
    </row>
    <row r="2992" spans="6:40">
      <c r="F2992" s="77"/>
      <c r="G2992" s="92"/>
      <c r="J2992" s="94"/>
      <c r="N2992" s="59"/>
      <c r="O2992" s="59"/>
      <c r="P2992" s="59"/>
      <c r="AA2992" s="59"/>
      <c r="AC2992" s="59"/>
      <c r="AE2992" s="59"/>
      <c r="AG2992" s="59"/>
      <c r="AI2992" s="59"/>
      <c r="AJ2992" s="59"/>
      <c r="AN2992" s="99"/>
    </row>
    <row r="2993" spans="6:40">
      <c r="F2993" s="77"/>
      <c r="G2993" s="92"/>
      <c r="J2993" s="94"/>
      <c r="N2993" s="59"/>
      <c r="O2993" s="59"/>
      <c r="P2993" s="59"/>
      <c r="AA2993" s="59"/>
      <c r="AC2993" s="59"/>
      <c r="AE2993" s="59"/>
      <c r="AG2993" s="59"/>
      <c r="AI2993" s="59"/>
      <c r="AJ2993" s="59"/>
      <c r="AN2993" s="99"/>
    </row>
    <row r="2994" spans="6:40">
      <c r="F2994" s="77"/>
      <c r="G2994" s="92"/>
      <c r="J2994" s="94"/>
      <c r="N2994" s="59"/>
      <c r="O2994" s="59"/>
      <c r="P2994" s="59"/>
      <c r="AA2994" s="59"/>
      <c r="AC2994" s="59"/>
      <c r="AE2994" s="59"/>
      <c r="AG2994" s="59"/>
      <c r="AI2994" s="59"/>
      <c r="AJ2994" s="59"/>
      <c r="AN2994" s="99"/>
    </row>
    <row r="2995" spans="6:40">
      <c r="F2995" s="77"/>
      <c r="G2995" s="92"/>
      <c r="J2995" s="94"/>
      <c r="N2995" s="59"/>
      <c r="O2995" s="59"/>
      <c r="P2995" s="59"/>
      <c r="AA2995" s="59"/>
      <c r="AC2995" s="59"/>
      <c r="AE2995" s="59"/>
      <c r="AG2995" s="59"/>
      <c r="AI2995" s="59"/>
      <c r="AJ2995" s="59"/>
      <c r="AN2995" s="99"/>
    </row>
    <row r="2996" spans="6:40">
      <c r="F2996" s="77"/>
      <c r="G2996" s="92"/>
      <c r="J2996" s="94"/>
      <c r="N2996" s="59"/>
      <c r="O2996" s="59"/>
      <c r="P2996" s="59"/>
      <c r="AA2996" s="59"/>
      <c r="AC2996" s="59"/>
      <c r="AE2996" s="59"/>
      <c r="AG2996" s="59"/>
      <c r="AI2996" s="59"/>
      <c r="AJ2996" s="59"/>
      <c r="AN2996" s="99"/>
    </row>
    <row r="2997" spans="6:40">
      <c r="F2997" s="77"/>
      <c r="G2997" s="92"/>
      <c r="J2997" s="94"/>
      <c r="N2997" s="59"/>
      <c r="O2997" s="59"/>
      <c r="P2997" s="59"/>
      <c r="AA2997" s="59"/>
      <c r="AC2997" s="59"/>
      <c r="AE2997" s="59"/>
      <c r="AG2997" s="59"/>
      <c r="AI2997" s="59"/>
      <c r="AJ2997" s="59"/>
      <c r="AN2997" s="99"/>
    </row>
    <row r="2998" spans="6:40">
      <c r="F2998" s="77"/>
      <c r="G2998" s="92"/>
      <c r="J2998" s="94"/>
      <c r="N2998" s="59"/>
      <c r="O2998" s="59"/>
      <c r="P2998" s="59"/>
      <c r="AA2998" s="59"/>
      <c r="AC2998" s="59"/>
      <c r="AE2998" s="59"/>
      <c r="AG2998" s="59"/>
      <c r="AI2998" s="59"/>
      <c r="AJ2998" s="59"/>
      <c r="AN2998" s="99"/>
    </row>
    <row r="2999" spans="6:40">
      <c r="F2999" s="77"/>
      <c r="G2999" s="92"/>
      <c r="J2999" s="94"/>
      <c r="N2999" s="59"/>
      <c r="O2999" s="59"/>
      <c r="P2999" s="59"/>
      <c r="AA2999" s="59"/>
      <c r="AC2999" s="59"/>
      <c r="AE2999" s="59"/>
      <c r="AG2999" s="59"/>
      <c r="AI2999" s="59"/>
      <c r="AJ2999" s="59"/>
      <c r="AN2999" s="99"/>
    </row>
    <row r="3000" spans="6:40">
      <c r="F3000" s="77"/>
      <c r="G3000" s="92"/>
      <c r="J3000" s="94"/>
      <c r="N3000" s="59"/>
      <c r="O3000" s="59"/>
      <c r="P3000" s="59"/>
      <c r="AA3000" s="59"/>
      <c r="AC3000" s="59"/>
      <c r="AE3000" s="59"/>
      <c r="AG3000" s="59"/>
      <c r="AI3000" s="59"/>
      <c r="AJ3000" s="59"/>
      <c r="AN3000" s="99"/>
    </row>
    <row r="3001" spans="6:40">
      <c r="F3001" s="77"/>
      <c r="G3001" s="92"/>
      <c r="J3001" s="94"/>
      <c r="N3001" s="59"/>
      <c r="O3001" s="59"/>
      <c r="P3001" s="59"/>
      <c r="AA3001" s="59"/>
      <c r="AC3001" s="59"/>
      <c r="AE3001" s="59"/>
      <c r="AG3001" s="59"/>
      <c r="AI3001" s="59"/>
      <c r="AJ3001" s="59"/>
      <c r="AN3001" s="99"/>
    </row>
    <row r="3002" spans="6:40">
      <c r="F3002" s="77"/>
      <c r="G3002" s="92"/>
      <c r="J3002" s="94"/>
      <c r="N3002" s="59"/>
      <c r="O3002" s="59"/>
      <c r="P3002" s="59"/>
      <c r="AA3002" s="59"/>
      <c r="AC3002" s="59"/>
      <c r="AE3002" s="59"/>
      <c r="AG3002" s="59"/>
      <c r="AI3002" s="59"/>
      <c r="AJ3002" s="59"/>
      <c r="AN3002" s="99"/>
    </row>
    <row r="3003" spans="6:40">
      <c r="F3003" s="77"/>
      <c r="G3003" s="92"/>
      <c r="J3003" s="94"/>
      <c r="N3003" s="59"/>
      <c r="O3003" s="59"/>
      <c r="P3003" s="59"/>
      <c r="AA3003" s="59"/>
      <c r="AC3003" s="59"/>
      <c r="AE3003" s="59"/>
      <c r="AG3003" s="59"/>
      <c r="AI3003" s="59"/>
      <c r="AJ3003" s="59"/>
      <c r="AN3003" s="99"/>
    </row>
    <row r="3004" spans="6:40">
      <c r="F3004" s="77"/>
      <c r="G3004" s="92"/>
      <c r="J3004" s="94"/>
      <c r="N3004" s="59"/>
      <c r="O3004" s="59"/>
      <c r="P3004" s="59"/>
      <c r="AA3004" s="59"/>
      <c r="AC3004" s="59"/>
      <c r="AE3004" s="59"/>
      <c r="AG3004" s="59"/>
      <c r="AI3004" s="59"/>
      <c r="AJ3004" s="59"/>
      <c r="AN3004" s="99"/>
    </row>
    <row r="3005" spans="6:40">
      <c r="F3005" s="77"/>
      <c r="G3005" s="92"/>
      <c r="J3005" s="94"/>
      <c r="N3005" s="59"/>
      <c r="O3005" s="59"/>
      <c r="P3005" s="59"/>
      <c r="AA3005" s="59"/>
      <c r="AC3005" s="59"/>
      <c r="AE3005" s="59"/>
      <c r="AG3005" s="59"/>
      <c r="AI3005" s="59"/>
      <c r="AJ3005" s="59"/>
      <c r="AN3005" s="99"/>
    </row>
    <row r="3006" spans="6:40">
      <c r="F3006" s="77"/>
      <c r="G3006" s="92"/>
      <c r="J3006" s="94"/>
      <c r="N3006" s="59"/>
      <c r="O3006" s="59"/>
      <c r="P3006" s="59"/>
      <c r="AA3006" s="59"/>
      <c r="AC3006" s="59"/>
      <c r="AE3006" s="59"/>
      <c r="AG3006" s="59"/>
      <c r="AI3006" s="59"/>
      <c r="AJ3006" s="59"/>
      <c r="AN3006" s="99"/>
    </row>
    <row r="3007" spans="6:40">
      <c r="F3007" s="77"/>
      <c r="G3007" s="92"/>
      <c r="J3007" s="94"/>
      <c r="N3007" s="59"/>
      <c r="O3007" s="59"/>
      <c r="P3007" s="59"/>
      <c r="AA3007" s="59"/>
      <c r="AC3007" s="59"/>
      <c r="AE3007" s="59"/>
      <c r="AG3007" s="59"/>
      <c r="AI3007" s="59"/>
      <c r="AJ3007" s="59"/>
      <c r="AN3007" s="99"/>
    </row>
    <row r="3008" spans="6:40">
      <c r="F3008" s="77"/>
      <c r="G3008" s="92"/>
      <c r="J3008" s="94"/>
      <c r="N3008" s="59"/>
      <c r="O3008" s="59"/>
      <c r="P3008" s="59"/>
      <c r="AA3008" s="59"/>
      <c r="AC3008" s="59"/>
      <c r="AE3008" s="59"/>
      <c r="AG3008" s="59"/>
      <c r="AI3008" s="59"/>
      <c r="AJ3008" s="59"/>
      <c r="AN3008" s="99"/>
    </row>
    <row r="3009" spans="6:40">
      <c r="F3009" s="77"/>
      <c r="G3009" s="92"/>
      <c r="J3009" s="94"/>
      <c r="N3009" s="59"/>
      <c r="O3009" s="59"/>
      <c r="P3009" s="59"/>
      <c r="AA3009" s="59"/>
      <c r="AC3009" s="59"/>
      <c r="AE3009" s="59"/>
      <c r="AG3009" s="59"/>
      <c r="AI3009" s="59"/>
      <c r="AJ3009" s="59"/>
      <c r="AN3009" s="99"/>
    </row>
    <row r="3010" spans="6:40">
      <c r="F3010" s="77"/>
      <c r="G3010" s="92"/>
      <c r="J3010" s="94"/>
      <c r="N3010" s="59"/>
      <c r="O3010" s="59"/>
      <c r="P3010" s="59"/>
      <c r="AA3010" s="59"/>
      <c r="AC3010" s="59"/>
      <c r="AE3010" s="59"/>
      <c r="AG3010" s="59"/>
      <c r="AI3010" s="59"/>
      <c r="AJ3010" s="59"/>
      <c r="AN3010" s="99"/>
    </row>
    <row r="3011" spans="6:40">
      <c r="F3011" s="77"/>
      <c r="G3011" s="92"/>
      <c r="J3011" s="94"/>
      <c r="N3011" s="59"/>
      <c r="O3011" s="59"/>
      <c r="P3011" s="59"/>
      <c r="AA3011" s="59"/>
      <c r="AC3011" s="59"/>
      <c r="AE3011" s="59"/>
      <c r="AG3011" s="59"/>
      <c r="AI3011" s="59"/>
      <c r="AJ3011" s="59"/>
      <c r="AN3011" s="99"/>
    </row>
    <row r="3012" spans="6:40">
      <c r="F3012" s="77"/>
      <c r="G3012" s="92"/>
      <c r="J3012" s="94"/>
      <c r="N3012" s="59"/>
      <c r="O3012" s="59"/>
      <c r="P3012" s="59"/>
      <c r="AA3012" s="59"/>
      <c r="AC3012" s="59"/>
      <c r="AE3012" s="59"/>
      <c r="AG3012" s="59"/>
      <c r="AI3012" s="59"/>
      <c r="AJ3012" s="59"/>
      <c r="AN3012" s="99"/>
    </row>
    <row r="3013" spans="6:40">
      <c r="F3013" s="77"/>
      <c r="G3013" s="92"/>
      <c r="J3013" s="94"/>
      <c r="N3013" s="59"/>
      <c r="O3013" s="59"/>
      <c r="P3013" s="59"/>
      <c r="AA3013" s="59"/>
      <c r="AC3013" s="59"/>
      <c r="AE3013" s="59"/>
      <c r="AG3013" s="59"/>
      <c r="AI3013" s="59"/>
      <c r="AJ3013" s="59"/>
      <c r="AN3013" s="99"/>
    </row>
    <row r="3014" spans="6:40">
      <c r="F3014" s="77"/>
      <c r="G3014" s="92"/>
      <c r="J3014" s="94"/>
      <c r="N3014" s="59"/>
      <c r="O3014" s="59"/>
      <c r="P3014" s="59"/>
      <c r="AA3014" s="59"/>
      <c r="AC3014" s="59"/>
      <c r="AE3014" s="59"/>
      <c r="AG3014" s="59"/>
      <c r="AI3014" s="59"/>
      <c r="AJ3014" s="59"/>
      <c r="AN3014" s="99"/>
    </row>
    <row r="3015" spans="6:40">
      <c r="F3015" s="77"/>
      <c r="G3015" s="92"/>
      <c r="J3015" s="94"/>
      <c r="N3015" s="59"/>
      <c r="O3015" s="59"/>
      <c r="P3015" s="59"/>
      <c r="AA3015" s="59"/>
      <c r="AC3015" s="59"/>
      <c r="AE3015" s="59"/>
      <c r="AG3015" s="59"/>
      <c r="AI3015" s="59"/>
      <c r="AJ3015" s="59"/>
      <c r="AN3015" s="99"/>
    </row>
    <row r="3016" spans="6:40">
      <c r="F3016" s="77"/>
      <c r="G3016" s="92"/>
      <c r="J3016" s="94"/>
      <c r="N3016" s="59"/>
      <c r="O3016" s="59"/>
      <c r="P3016" s="59"/>
      <c r="AA3016" s="59"/>
      <c r="AC3016" s="59"/>
      <c r="AE3016" s="59"/>
      <c r="AG3016" s="59"/>
      <c r="AI3016" s="59"/>
      <c r="AJ3016" s="59"/>
      <c r="AN3016" s="99"/>
    </row>
    <row r="3017" spans="6:40">
      <c r="F3017" s="77"/>
      <c r="G3017" s="92"/>
      <c r="J3017" s="94"/>
      <c r="N3017" s="59"/>
      <c r="O3017" s="59"/>
      <c r="P3017" s="59"/>
      <c r="AA3017" s="59"/>
      <c r="AC3017" s="59"/>
      <c r="AE3017" s="59"/>
      <c r="AG3017" s="59"/>
      <c r="AI3017" s="59"/>
      <c r="AJ3017" s="59"/>
      <c r="AN3017" s="99"/>
    </row>
    <row r="3018" spans="6:40">
      <c r="F3018" s="77"/>
      <c r="G3018" s="92"/>
      <c r="J3018" s="94"/>
      <c r="N3018" s="59"/>
      <c r="O3018" s="59"/>
      <c r="P3018" s="59"/>
      <c r="AA3018" s="59"/>
      <c r="AC3018" s="59"/>
      <c r="AE3018" s="59"/>
      <c r="AG3018" s="59"/>
      <c r="AI3018" s="59"/>
      <c r="AJ3018" s="59"/>
      <c r="AN3018" s="99"/>
    </row>
    <row r="3019" spans="6:40">
      <c r="F3019" s="77"/>
      <c r="G3019" s="92"/>
      <c r="J3019" s="94"/>
      <c r="N3019" s="59"/>
      <c r="O3019" s="59"/>
      <c r="P3019" s="59"/>
      <c r="AA3019" s="59"/>
      <c r="AC3019" s="59"/>
      <c r="AE3019" s="59"/>
      <c r="AG3019" s="59"/>
      <c r="AI3019" s="59"/>
      <c r="AJ3019" s="59"/>
      <c r="AN3019" s="99"/>
    </row>
    <row r="3020" spans="6:40">
      <c r="F3020" s="77"/>
      <c r="G3020" s="92"/>
      <c r="J3020" s="94"/>
      <c r="N3020" s="59"/>
      <c r="O3020" s="59"/>
      <c r="P3020" s="59"/>
      <c r="AA3020" s="59"/>
      <c r="AC3020" s="59"/>
      <c r="AE3020" s="59"/>
      <c r="AG3020" s="59"/>
      <c r="AI3020" s="59"/>
      <c r="AJ3020" s="59"/>
      <c r="AN3020" s="99"/>
    </row>
    <row r="3021" spans="6:40">
      <c r="F3021" s="77"/>
      <c r="G3021" s="92"/>
      <c r="J3021" s="94"/>
      <c r="N3021" s="59"/>
      <c r="O3021" s="59"/>
      <c r="P3021" s="59"/>
      <c r="AA3021" s="59"/>
      <c r="AC3021" s="59"/>
      <c r="AE3021" s="59"/>
      <c r="AG3021" s="59"/>
      <c r="AI3021" s="59"/>
      <c r="AJ3021" s="59"/>
      <c r="AN3021" s="99"/>
    </row>
    <row r="3022" spans="6:40">
      <c r="F3022" s="77"/>
      <c r="G3022" s="92"/>
      <c r="J3022" s="94"/>
      <c r="N3022" s="59"/>
      <c r="O3022" s="59"/>
      <c r="P3022" s="59"/>
      <c r="AA3022" s="59"/>
      <c r="AC3022" s="59"/>
      <c r="AE3022" s="59"/>
      <c r="AG3022" s="59"/>
      <c r="AI3022" s="59"/>
      <c r="AJ3022" s="59"/>
      <c r="AN3022" s="99"/>
    </row>
    <row r="3023" spans="6:40">
      <c r="F3023" s="77"/>
      <c r="G3023" s="92"/>
      <c r="J3023" s="94"/>
      <c r="N3023" s="59"/>
      <c r="O3023" s="59"/>
      <c r="P3023" s="59"/>
      <c r="AA3023" s="59"/>
      <c r="AC3023" s="59"/>
      <c r="AE3023" s="59"/>
      <c r="AG3023" s="59"/>
      <c r="AI3023" s="59"/>
      <c r="AJ3023" s="59"/>
      <c r="AN3023" s="99"/>
    </row>
    <row r="3024" spans="6:40">
      <c r="F3024" s="77"/>
      <c r="G3024" s="92"/>
      <c r="J3024" s="94"/>
      <c r="N3024" s="59"/>
      <c r="O3024" s="59"/>
      <c r="P3024" s="59"/>
      <c r="AA3024" s="59"/>
      <c r="AC3024" s="59"/>
      <c r="AE3024" s="59"/>
      <c r="AG3024" s="59"/>
      <c r="AI3024" s="59"/>
      <c r="AJ3024" s="59"/>
      <c r="AN3024" s="99"/>
    </row>
    <row r="3025" spans="6:40">
      <c r="F3025" s="77"/>
      <c r="G3025" s="92"/>
      <c r="J3025" s="94"/>
      <c r="N3025" s="59"/>
      <c r="O3025" s="59"/>
      <c r="P3025" s="59"/>
      <c r="AA3025" s="59"/>
      <c r="AC3025" s="59"/>
      <c r="AE3025" s="59"/>
      <c r="AG3025" s="59"/>
      <c r="AI3025" s="59"/>
      <c r="AJ3025" s="59"/>
      <c r="AN3025" s="99"/>
    </row>
    <row r="3026" spans="6:40">
      <c r="F3026" s="77"/>
      <c r="G3026" s="92"/>
      <c r="J3026" s="94"/>
      <c r="N3026" s="59"/>
      <c r="O3026" s="59"/>
      <c r="P3026" s="59"/>
      <c r="AA3026" s="59"/>
      <c r="AC3026" s="59"/>
      <c r="AE3026" s="59"/>
      <c r="AG3026" s="59"/>
      <c r="AI3026" s="59"/>
      <c r="AJ3026" s="59"/>
      <c r="AN3026" s="99"/>
    </row>
    <row r="3027" spans="6:40">
      <c r="F3027" s="77"/>
      <c r="G3027" s="92"/>
      <c r="J3027" s="94"/>
      <c r="N3027" s="59"/>
      <c r="O3027" s="59"/>
      <c r="P3027" s="59"/>
      <c r="AA3027" s="59"/>
      <c r="AC3027" s="59"/>
      <c r="AE3027" s="59"/>
      <c r="AG3027" s="59"/>
      <c r="AI3027" s="59"/>
      <c r="AJ3027" s="59"/>
      <c r="AN3027" s="99"/>
    </row>
    <row r="3028" spans="6:40">
      <c r="F3028" s="77"/>
      <c r="G3028" s="92"/>
      <c r="J3028" s="94"/>
      <c r="N3028" s="59"/>
      <c r="O3028" s="59"/>
      <c r="P3028" s="59"/>
      <c r="AA3028" s="59"/>
      <c r="AC3028" s="59"/>
      <c r="AE3028" s="59"/>
      <c r="AG3028" s="59"/>
      <c r="AI3028" s="59"/>
      <c r="AJ3028" s="59"/>
      <c r="AN3028" s="99"/>
    </row>
    <row r="3029" spans="6:40">
      <c r="F3029" s="77"/>
      <c r="G3029" s="92"/>
      <c r="J3029" s="94"/>
      <c r="N3029" s="59"/>
      <c r="O3029" s="59"/>
      <c r="P3029" s="59"/>
      <c r="AA3029" s="59"/>
      <c r="AC3029" s="59"/>
      <c r="AE3029" s="59"/>
      <c r="AG3029" s="59"/>
      <c r="AI3029" s="59"/>
      <c r="AJ3029" s="59"/>
      <c r="AN3029" s="99"/>
    </row>
    <row r="3030" spans="6:40">
      <c r="F3030" s="77"/>
      <c r="G3030" s="92"/>
      <c r="J3030" s="94"/>
      <c r="N3030" s="59"/>
      <c r="O3030" s="59"/>
      <c r="P3030" s="59"/>
      <c r="AA3030" s="59"/>
      <c r="AC3030" s="59"/>
      <c r="AE3030" s="59"/>
      <c r="AG3030" s="59"/>
      <c r="AI3030" s="59"/>
      <c r="AJ3030" s="59"/>
      <c r="AN3030" s="99"/>
    </row>
    <row r="3031" spans="6:40">
      <c r="F3031" s="77"/>
      <c r="G3031" s="92"/>
      <c r="J3031" s="94"/>
      <c r="N3031" s="59"/>
      <c r="O3031" s="59"/>
      <c r="P3031" s="59"/>
      <c r="AA3031" s="59"/>
      <c r="AC3031" s="59"/>
      <c r="AE3031" s="59"/>
      <c r="AG3031" s="59"/>
      <c r="AI3031" s="59"/>
      <c r="AJ3031" s="59"/>
      <c r="AN3031" s="99"/>
    </row>
    <row r="3032" spans="6:40">
      <c r="F3032" s="77"/>
      <c r="G3032" s="92"/>
      <c r="J3032" s="94"/>
      <c r="N3032" s="59"/>
      <c r="O3032" s="59"/>
      <c r="P3032" s="59"/>
      <c r="AA3032" s="59"/>
      <c r="AC3032" s="59"/>
      <c r="AE3032" s="59"/>
      <c r="AG3032" s="59"/>
      <c r="AI3032" s="59"/>
      <c r="AJ3032" s="59"/>
      <c r="AN3032" s="99"/>
    </row>
    <row r="3033" spans="6:40">
      <c r="F3033" s="77"/>
      <c r="G3033" s="92"/>
      <c r="J3033" s="94"/>
      <c r="N3033" s="59"/>
      <c r="O3033" s="59"/>
      <c r="P3033" s="59"/>
      <c r="AA3033" s="59"/>
      <c r="AC3033" s="59"/>
      <c r="AE3033" s="59"/>
      <c r="AG3033" s="59"/>
      <c r="AI3033" s="59"/>
      <c r="AJ3033" s="59"/>
      <c r="AN3033" s="99"/>
    </row>
    <row r="3034" spans="6:40">
      <c r="F3034" s="77"/>
      <c r="G3034" s="92"/>
      <c r="J3034" s="94"/>
      <c r="N3034" s="59"/>
      <c r="O3034" s="59"/>
      <c r="P3034" s="59"/>
      <c r="AA3034" s="59"/>
      <c r="AC3034" s="59"/>
      <c r="AE3034" s="59"/>
      <c r="AG3034" s="59"/>
      <c r="AI3034" s="59"/>
      <c r="AJ3034" s="59"/>
      <c r="AN3034" s="99"/>
    </row>
    <row r="3035" spans="6:40">
      <c r="F3035" s="77"/>
      <c r="G3035" s="92"/>
      <c r="J3035" s="94"/>
      <c r="N3035" s="59"/>
      <c r="O3035" s="59"/>
      <c r="P3035" s="59"/>
      <c r="AA3035" s="59"/>
      <c r="AC3035" s="59"/>
      <c r="AE3035" s="59"/>
      <c r="AG3035" s="59"/>
      <c r="AI3035" s="59"/>
      <c r="AJ3035" s="59"/>
      <c r="AN3035" s="99"/>
    </row>
    <row r="3036" spans="6:40">
      <c r="F3036" s="77"/>
      <c r="G3036" s="92"/>
      <c r="J3036" s="94"/>
      <c r="N3036" s="59"/>
      <c r="O3036" s="59"/>
      <c r="P3036" s="59"/>
      <c r="AA3036" s="59"/>
      <c r="AC3036" s="59"/>
      <c r="AE3036" s="59"/>
      <c r="AG3036" s="59"/>
      <c r="AI3036" s="59"/>
      <c r="AJ3036" s="59"/>
      <c r="AN3036" s="99"/>
    </row>
    <row r="3037" spans="6:40">
      <c r="F3037" s="77"/>
      <c r="G3037" s="92"/>
      <c r="J3037" s="94"/>
      <c r="N3037" s="59"/>
      <c r="O3037" s="59"/>
      <c r="P3037" s="59"/>
      <c r="AA3037" s="59"/>
      <c r="AC3037" s="59"/>
      <c r="AE3037" s="59"/>
      <c r="AG3037" s="59"/>
      <c r="AI3037" s="59"/>
      <c r="AJ3037" s="59"/>
      <c r="AN3037" s="99"/>
    </row>
    <row r="3038" spans="6:40">
      <c r="F3038" s="77"/>
      <c r="G3038" s="92"/>
      <c r="J3038" s="94"/>
      <c r="N3038" s="59"/>
      <c r="O3038" s="59"/>
      <c r="P3038" s="59"/>
      <c r="AA3038" s="59"/>
      <c r="AC3038" s="59"/>
      <c r="AE3038" s="59"/>
      <c r="AG3038" s="59"/>
      <c r="AI3038" s="59"/>
      <c r="AJ3038" s="59"/>
      <c r="AN3038" s="99"/>
    </row>
    <row r="3039" spans="6:40">
      <c r="F3039" s="77"/>
      <c r="G3039" s="92"/>
      <c r="J3039" s="94"/>
      <c r="N3039" s="59"/>
      <c r="O3039" s="59"/>
      <c r="P3039" s="59"/>
      <c r="AA3039" s="59"/>
      <c r="AC3039" s="59"/>
      <c r="AE3039" s="59"/>
      <c r="AG3039" s="59"/>
      <c r="AI3039" s="59"/>
      <c r="AJ3039" s="59"/>
      <c r="AN3039" s="99"/>
    </row>
    <row r="3040" spans="6:40">
      <c r="F3040" s="77"/>
      <c r="G3040" s="92"/>
      <c r="J3040" s="94"/>
      <c r="N3040" s="59"/>
      <c r="O3040" s="59"/>
      <c r="P3040" s="59"/>
      <c r="AA3040" s="59"/>
      <c r="AC3040" s="59"/>
      <c r="AE3040" s="59"/>
      <c r="AG3040" s="59"/>
      <c r="AI3040" s="59"/>
      <c r="AJ3040" s="59"/>
      <c r="AN3040" s="99"/>
    </row>
    <row r="3041" spans="6:40">
      <c r="F3041" s="77"/>
      <c r="G3041" s="92"/>
      <c r="J3041" s="94"/>
      <c r="N3041" s="59"/>
      <c r="O3041" s="59"/>
      <c r="P3041" s="59"/>
      <c r="AA3041" s="59"/>
      <c r="AC3041" s="59"/>
      <c r="AE3041" s="59"/>
      <c r="AG3041" s="59"/>
      <c r="AI3041" s="59"/>
      <c r="AJ3041" s="59"/>
      <c r="AN3041" s="99"/>
    </row>
    <row r="3042" spans="6:40">
      <c r="F3042" s="77"/>
      <c r="G3042" s="92"/>
      <c r="J3042" s="94"/>
      <c r="N3042" s="59"/>
      <c r="O3042" s="59"/>
      <c r="P3042" s="59"/>
      <c r="AA3042" s="59"/>
      <c r="AC3042" s="59"/>
      <c r="AE3042" s="59"/>
      <c r="AG3042" s="59"/>
      <c r="AI3042" s="59"/>
      <c r="AJ3042" s="59"/>
      <c r="AN3042" s="99"/>
    </row>
    <row r="3043" spans="6:40">
      <c r="F3043" s="77"/>
      <c r="G3043" s="92"/>
      <c r="J3043" s="94"/>
      <c r="N3043" s="59"/>
      <c r="O3043" s="59"/>
      <c r="P3043" s="59"/>
      <c r="AA3043" s="59"/>
      <c r="AC3043" s="59"/>
      <c r="AE3043" s="59"/>
      <c r="AG3043" s="59"/>
      <c r="AI3043" s="59"/>
      <c r="AJ3043" s="59"/>
      <c r="AN3043" s="99"/>
    </row>
    <row r="3044" spans="6:40">
      <c r="F3044" s="77"/>
      <c r="G3044" s="92"/>
      <c r="J3044" s="94"/>
      <c r="N3044" s="59"/>
      <c r="O3044" s="59"/>
      <c r="P3044" s="59"/>
      <c r="AA3044" s="59"/>
      <c r="AC3044" s="59"/>
      <c r="AE3044" s="59"/>
      <c r="AG3044" s="59"/>
      <c r="AI3044" s="59"/>
      <c r="AJ3044" s="59"/>
      <c r="AN3044" s="99"/>
    </row>
    <row r="3045" spans="6:40">
      <c r="F3045" s="77"/>
      <c r="G3045" s="92"/>
      <c r="J3045" s="94"/>
      <c r="N3045" s="59"/>
      <c r="O3045" s="59"/>
      <c r="P3045" s="59"/>
      <c r="AA3045" s="59"/>
      <c r="AC3045" s="59"/>
      <c r="AE3045" s="59"/>
      <c r="AG3045" s="59"/>
      <c r="AI3045" s="59"/>
      <c r="AJ3045" s="59"/>
      <c r="AN3045" s="99"/>
    </row>
    <row r="3046" spans="6:40">
      <c r="F3046" s="77"/>
      <c r="G3046" s="92"/>
      <c r="J3046" s="94"/>
      <c r="N3046" s="59"/>
      <c r="O3046" s="59"/>
      <c r="P3046" s="59"/>
      <c r="AA3046" s="59"/>
      <c r="AC3046" s="59"/>
      <c r="AE3046" s="59"/>
      <c r="AG3046" s="59"/>
      <c r="AI3046" s="59"/>
      <c r="AJ3046" s="59"/>
      <c r="AN3046" s="99"/>
    </row>
    <row r="3047" spans="6:40">
      <c r="F3047" s="77"/>
      <c r="G3047" s="92"/>
      <c r="J3047" s="94"/>
      <c r="N3047" s="59"/>
      <c r="O3047" s="59"/>
      <c r="P3047" s="59"/>
      <c r="AA3047" s="59"/>
      <c r="AC3047" s="59"/>
      <c r="AE3047" s="59"/>
      <c r="AG3047" s="59"/>
      <c r="AI3047" s="59"/>
      <c r="AJ3047" s="59"/>
      <c r="AN3047" s="99"/>
    </row>
    <row r="3048" spans="6:40">
      <c r="F3048" s="77"/>
      <c r="G3048" s="92"/>
      <c r="J3048" s="94"/>
      <c r="N3048" s="59"/>
      <c r="O3048" s="59"/>
      <c r="P3048" s="59"/>
      <c r="AA3048" s="59"/>
      <c r="AC3048" s="59"/>
      <c r="AE3048" s="59"/>
      <c r="AG3048" s="59"/>
      <c r="AI3048" s="59"/>
      <c r="AJ3048" s="59"/>
      <c r="AN3048" s="99"/>
    </row>
    <row r="3049" spans="6:40">
      <c r="F3049" s="77"/>
      <c r="G3049" s="92"/>
      <c r="J3049" s="94"/>
      <c r="N3049" s="59"/>
      <c r="O3049" s="59"/>
      <c r="P3049" s="59"/>
      <c r="AA3049" s="59"/>
      <c r="AC3049" s="59"/>
      <c r="AE3049" s="59"/>
      <c r="AG3049" s="59"/>
      <c r="AI3049" s="59"/>
      <c r="AJ3049" s="59"/>
      <c r="AN3049" s="99"/>
    </row>
    <row r="3050" spans="6:40">
      <c r="F3050" s="77"/>
      <c r="G3050" s="92"/>
      <c r="J3050" s="94"/>
      <c r="N3050" s="59"/>
      <c r="O3050" s="59"/>
      <c r="P3050" s="59"/>
      <c r="AA3050" s="59"/>
      <c r="AC3050" s="59"/>
      <c r="AE3050" s="59"/>
      <c r="AG3050" s="59"/>
      <c r="AI3050" s="59"/>
      <c r="AJ3050" s="59"/>
      <c r="AN3050" s="99"/>
    </row>
    <row r="3051" spans="6:40">
      <c r="F3051" s="77"/>
      <c r="G3051" s="92"/>
      <c r="J3051" s="94"/>
      <c r="N3051" s="59"/>
      <c r="O3051" s="59"/>
      <c r="P3051" s="59"/>
      <c r="AA3051" s="59"/>
      <c r="AC3051" s="59"/>
      <c r="AE3051" s="59"/>
      <c r="AG3051" s="59"/>
      <c r="AI3051" s="59"/>
      <c r="AJ3051" s="59"/>
      <c r="AN3051" s="99"/>
    </row>
    <row r="3052" spans="6:40">
      <c r="F3052" s="77"/>
      <c r="G3052" s="92"/>
      <c r="J3052" s="94"/>
      <c r="N3052" s="59"/>
      <c r="O3052" s="59"/>
      <c r="P3052" s="59"/>
      <c r="AA3052" s="59"/>
      <c r="AC3052" s="59"/>
      <c r="AE3052" s="59"/>
      <c r="AG3052" s="59"/>
      <c r="AI3052" s="59"/>
      <c r="AJ3052" s="59"/>
      <c r="AN3052" s="99"/>
    </row>
    <row r="3053" spans="6:40">
      <c r="F3053" s="77"/>
      <c r="G3053" s="92"/>
      <c r="J3053" s="94"/>
      <c r="N3053" s="59"/>
      <c r="O3053" s="59"/>
      <c r="P3053" s="59"/>
      <c r="AA3053" s="59"/>
      <c r="AC3053" s="59"/>
      <c r="AE3053" s="59"/>
      <c r="AG3053" s="59"/>
      <c r="AI3053" s="59"/>
      <c r="AJ3053" s="59"/>
      <c r="AN3053" s="99"/>
    </row>
    <row r="3054" spans="6:40">
      <c r="F3054" s="77"/>
      <c r="G3054" s="92"/>
      <c r="J3054" s="94"/>
      <c r="N3054" s="59"/>
      <c r="O3054" s="59"/>
      <c r="P3054" s="59"/>
      <c r="AA3054" s="59"/>
      <c r="AC3054" s="59"/>
      <c r="AE3054" s="59"/>
      <c r="AG3054" s="59"/>
      <c r="AI3054" s="59"/>
      <c r="AJ3054" s="59"/>
      <c r="AN3054" s="99"/>
    </row>
    <row r="3055" spans="6:40">
      <c r="F3055" s="77"/>
      <c r="G3055" s="92"/>
      <c r="J3055" s="94"/>
      <c r="N3055" s="59"/>
      <c r="O3055" s="59"/>
      <c r="P3055" s="59"/>
      <c r="AA3055" s="59"/>
      <c r="AC3055" s="59"/>
      <c r="AE3055" s="59"/>
      <c r="AG3055" s="59"/>
      <c r="AI3055" s="59"/>
      <c r="AJ3055" s="59"/>
      <c r="AN3055" s="99"/>
    </row>
    <row r="3056" spans="6:40">
      <c r="F3056" s="77"/>
      <c r="G3056" s="92"/>
      <c r="J3056" s="94"/>
      <c r="N3056" s="59"/>
      <c r="O3056" s="59"/>
      <c r="P3056" s="59"/>
      <c r="AA3056" s="59"/>
      <c r="AC3056" s="59"/>
      <c r="AE3056" s="59"/>
      <c r="AG3056" s="59"/>
      <c r="AI3056" s="59"/>
      <c r="AJ3056" s="59"/>
      <c r="AN3056" s="99"/>
    </row>
    <row r="3057" spans="6:40">
      <c r="F3057" s="77"/>
      <c r="G3057" s="92"/>
      <c r="J3057" s="94"/>
      <c r="N3057" s="59"/>
      <c r="O3057" s="59"/>
      <c r="P3057" s="59"/>
      <c r="AA3057" s="59"/>
      <c r="AC3057" s="59"/>
      <c r="AE3057" s="59"/>
      <c r="AG3057" s="59"/>
      <c r="AI3057" s="59"/>
      <c r="AJ3057" s="59"/>
      <c r="AN3057" s="99"/>
    </row>
    <row r="3058" spans="6:40">
      <c r="F3058" s="77"/>
      <c r="G3058" s="92"/>
      <c r="J3058" s="94"/>
      <c r="N3058" s="59"/>
      <c r="O3058" s="59"/>
      <c r="P3058" s="59"/>
      <c r="AA3058" s="59"/>
      <c r="AC3058" s="59"/>
      <c r="AE3058" s="59"/>
      <c r="AG3058" s="59"/>
      <c r="AI3058" s="59"/>
      <c r="AJ3058" s="59"/>
      <c r="AN3058" s="99"/>
    </row>
    <row r="3059" spans="6:40">
      <c r="F3059" s="77"/>
      <c r="G3059" s="92"/>
      <c r="J3059" s="94"/>
      <c r="N3059" s="59"/>
      <c r="O3059" s="59"/>
      <c r="P3059" s="59"/>
      <c r="AA3059" s="59"/>
      <c r="AC3059" s="59"/>
      <c r="AE3059" s="59"/>
      <c r="AG3059" s="59"/>
      <c r="AI3059" s="59"/>
      <c r="AJ3059" s="59"/>
      <c r="AN3059" s="99"/>
    </row>
    <row r="3060" spans="6:40">
      <c r="F3060" s="77"/>
      <c r="G3060" s="92"/>
      <c r="J3060" s="94"/>
      <c r="N3060" s="59"/>
      <c r="O3060" s="59"/>
      <c r="P3060" s="59"/>
      <c r="AA3060" s="59"/>
      <c r="AC3060" s="59"/>
      <c r="AE3060" s="59"/>
      <c r="AG3060" s="59"/>
      <c r="AI3060" s="59"/>
      <c r="AJ3060" s="59"/>
      <c r="AN3060" s="99"/>
    </row>
    <row r="3061" spans="6:40">
      <c r="F3061" s="77"/>
      <c r="G3061" s="92"/>
      <c r="J3061" s="94"/>
      <c r="N3061" s="59"/>
      <c r="O3061" s="59"/>
      <c r="P3061" s="59"/>
      <c r="AA3061" s="59"/>
      <c r="AC3061" s="59"/>
      <c r="AE3061" s="59"/>
      <c r="AG3061" s="59"/>
      <c r="AI3061" s="59"/>
      <c r="AJ3061" s="59"/>
      <c r="AN3061" s="99"/>
    </row>
    <row r="3062" spans="6:40">
      <c r="F3062" s="77"/>
      <c r="G3062" s="92"/>
      <c r="J3062" s="94"/>
      <c r="N3062" s="59"/>
      <c r="O3062" s="59"/>
      <c r="P3062" s="59"/>
      <c r="AA3062" s="59"/>
      <c r="AC3062" s="59"/>
      <c r="AE3062" s="59"/>
      <c r="AG3062" s="59"/>
      <c r="AI3062" s="59"/>
      <c r="AJ3062" s="59"/>
      <c r="AN3062" s="99"/>
    </row>
    <row r="3063" spans="6:40">
      <c r="F3063" s="77"/>
      <c r="G3063" s="92"/>
      <c r="J3063" s="94"/>
      <c r="N3063" s="59"/>
      <c r="O3063" s="59"/>
      <c r="P3063" s="59"/>
      <c r="AA3063" s="59"/>
      <c r="AC3063" s="59"/>
      <c r="AE3063" s="59"/>
      <c r="AG3063" s="59"/>
      <c r="AI3063" s="59"/>
      <c r="AJ3063" s="59"/>
      <c r="AN3063" s="99"/>
    </row>
    <row r="3064" spans="6:40">
      <c r="F3064" s="77"/>
      <c r="G3064" s="92"/>
      <c r="J3064" s="94"/>
      <c r="N3064" s="59"/>
      <c r="O3064" s="59"/>
      <c r="P3064" s="59"/>
      <c r="AA3064" s="59"/>
      <c r="AC3064" s="59"/>
      <c r="AE3064" s="59"/>
      <c r="AG3064" s="59"/>
      <c r="AI3064" s="59"/>
      <c r="AJ3064" s="59"/>
      <c r="AN3064" s="99"/>
    </row>
    <row r="3065" spans="6:40">
      <c r="F3065" s="77"/>
      <c r="G3065" s="92"/>
      <c r="J3065" s="94"/>
      <c r="N3065" s="59"/>
      <c r="O3065" s="59"/>
      <c r="P3065" s="59"/>
      <c r="AA3065" s="59"/>
      <c r="AC3065" s="59"/>
      <c r="AE3065" s="59"/>
      <c r="AG3065" s="59"/>
      <c r="AI3065" s="59"/>
      <c r="AJ3065" s="59"/>
      <c r="AN3065" s="99"/>
    </row>
    <row r="3066" spans="6:40">
      <c r="F3066" s="77"/>
      <c r="G3066" s="92"/>
      <c r="J3066" s="94"/>
      <c r="N3066" s="59"/>
      <c r="O3066" s="59"/>
      <c r="P3066" s="59"/>
      <c r="AA3066" s="59"/>
      <c r="AC3066" s="59"/>
      <c r="AE3066" s="59"/>
      <c r="AG3066" s="59"/>
      <c r="AI3066" s="59"/>
      <c r="AJ3066" s="59"/>
      <c r="AN3066" s="99"/>
    </row>
    <row r="3067" spans="6:40">
      <c r="F3067" s="77"/>
      <c r="G3067" s="92"/>
      <c r="J3067" s="94"/>
      <c r="N3067" s="59"/>
      <c r="O3067" s="59"/>
      <c r="P3067" s="59"/>
      <c r="AA3067" s="59"/>
      <c r="AC3067" s="59"/>
      <c r="AE3067" s="59"/>
      <c r="AG3067" s="59"/>
      <c r="AI3067" s="59"/>
      <c r="AJ3067" s="59"/>
      <c r="AN3067" s="99"/>
    </row>
    <row r="3068" spans="6:40">
      <c r="F3068" s="77"/>
      <c r="G3068" s="92"/>
      <c r="J3068" s="94"/>
      <c r="N3068" s="59"/>
      <c r="O3068" s="59"/>
      <c r="P3068" s="59"/>
      <c r="AA3068" s="59"/>
      <c r="AC3068" s="59"/>
      <c r="AE3068" s="59"/>
      <c r="AG3068" s="59"/>
      <c r="AI3068" s="59"/>
      <c r="AJ3068" s="59"/>
      <c r="AN3068" s="99"/>
    </row>
    <row r="3069" spans="6:40">
      <c r="F3069" s="77"/>
      <c r="G3069" s="92"/>
      <c r="J3069" s="94"/>
      <c r="N3069" s="59"/>
      <c r="O3069" s="59"/>
      <c r="P3069" s="59"/>
      <c r="AA3069" s="59"/>
      <c r="AC3069" s="59"/>
      <c r="AE3069" s="59"/>
      <c r="AG3069" s="59"/>
      <c r="AI3069" s="59"/>
      <c r="AJ3069" s="59"/>
      <c r="AN3069" s="99"/>
    </row>
    <row r="3070" spans="6:40">
      <c r="F3070" s="77"/>
      <c r="G3070" s="92"/>
      <c r="J3070" s="94"/>
      <c r="N3070" s="59"/>
      <c r="O3070" s="59"/>
      <c r="P3070" s="59"/>
      <c r="AA3070" s="59"/>
      <c r="AC3070" s="59"/>
      <c r="AE3070" s="59"/>
      <c r="AG3070" s="59"/>
      <c r="AI3070" s="59"/>
      <c r="AJ3070" s="59"/>
      <c r="AN3070" s="99"/>
    </row>
    <row r="3071" spans="6:40">
      <c r="F3071" s="77"/>
      <c r="G3071" s="92"/>
      <c r="J3071" s="94"/>
      <c r="N3071" s="59"/>
      <c r="O3071" s="59"/>
      <c r="P3071" s="59"/>
      <c r="AA3071" s="59"/>
      <c r="AC3071" s="59"/>
      <c r="AE3071" s="59"/>
      <c r="AG3071" s="59"/>
      <c r="AI3071" s="59"/>
      <c r="AJ3071" s="59"/>
      <c r="AN3071" s="99"/>
    </row>
    <row r="3072" spans="6:40">
      <c r="F3072" s="77"/>
      <c r="G3072" s="92"/>
      <c r="J3072" s="94"/>
      <c r="N3072" s="59"/>
      <c r="O3072" s="59"/>
      <c r="P3072" s="59"/>
      <c r="AA3072" s="59"/>
      <c r="AC3072" s="59"/>
      <c r="AE3072" s="59"/>
      <c r="AG3072" s="59"/>
      <c r="AI3072" s="59"/>
      <c r="AJ3072" s="59"/>
      <c r="AN3072" s="99"/>
    </row>
    <row r="3073" spans="6:40">
      <c r="F3073" s="77"/>
      <c r="G3073" s="92"/>
      <c r="J3073" s="94"/>
      <c r="N3073" s="59"/>
      <c r="O3073" s="59"/>
      <c r="P3073" s="59"/>
      <c r="AA3073" s="59"/>
      <c r="AC3073" s="59"/>
      <c r="AE3073" s="59"/>
      <c r="AG3073" s="59"/>
      <c r="AI3073" s="59"/>
      <c r="AJ3073" s="59"/>
      <c r="AN3073" s="99"/>
    </row>
    <row r="3074" spans="6:40">
      <c r="F3074" s="77"/>
      <c r="G3074" s="92"/>
      <c r="J3074" s="94"/>
      <c r="N3074" s="59"/>
      <c r="O3074" s="59"/>
      <c r="P3074" s="59"/>
      <c r="AA3074" s="59"/>
      <c r="AC3074" s="59"/>
      <c r="AE3074" s="59"/>
      <c r="AG3074" s="59"/>
      <c r="AI3074" s="59"/>
      <c r="AJ3074" s="59"/>
      <c r="AN3074" s="99"/>
    </row>
    <row r="3075" spans="6:40">
      <c r="F3075" s="77"/>
      <c r="G3075" s="92"/>
      <c r="J3075" s="94"/>
      <c r="N3075" s="59"/>
      <c r="O3075" s="59"/>
      <c r="P3075" s="59"/>
      <c r="AA3075" s="59"/>
      <c r="AC3075" s="59"/>
      <c r="AE3075" s="59"/>
      <c r="AG3075" s="59"/>
      <c r="AI3075" s="59"/>
      <c r="AJ3075" s="59"/>
      <c r="AN3075" s="99"/>
    </row>
    <row r="3076" spans="6:40">
      <c r="F3076" s="77"/>
      <c r="G3076" s="92"/>
      <c r="J3076" s="94"/>
      <c r="N3076" s="59"/>
      <c r="O3076" s="59"/>
      <c r="P3076" s="59"/>
      <c r="AA3076" s="59"/>
      <c r="AC3076" s="59"/>
      <c r="AE3076" s="59"/>
      <c r="AG3076" s="59"/>
      <c r="AI3076" s="59"/>
      <c r="AJ3076" s="59"/>
      <c r="AN3076" s="99"/>
    </row>
    <row r="3077" spans="6:40">
      <c r="F3077" s="77"/>
      <c r="G3077" s="92"/>
      <c r="J3077" s="94"/>
      <c r="N3077" s="59"/>
      <c r="O3077" s="59"/>
      <c r="P3077" s="59"/>
      <c r="AA3077" s="59"/>
      <c r="AC3077" s="59"/>
      <c r="AE3077" s="59"/>
      <c r="AG3077" s="59"/>
      <c r="AI3077" s="59"/>
      <c r="AJ3077" s="59"/>
      <c r="AN3077" s="99"/>
    </row>
    <row r="3078" spans="6:40">
      <c r="F3078" s="77"/>
      <c r="G3078" s="92"/>
      <c r="J3078" s="94"/>
      <c r="N3078" s="59"/>
      <c r="O3078" s="59"/>
      <c r="P3078" s="59"/>
      <c r="AA3078" s="59"/>
      <c r="AC3078" s="59"/>
      <c r="AE3078" s="59"/>
      <c r="AG3078" s="59"/>
      <c r="AI3078" s="59"/>
      <c r="AJ3078" s="59"/>
      <c r="AN3078" s="99"/>
    </row>
    <row r="3079" spans="6:40">
      <c r="F3079" s="77"/>
      <c r="G3079" s="92"/>
      <c r="J3079" s="94"/>
      <c r="N3079" s="59"/>
      <c r="O3079" s="59"/>
      <c r="P3079" s="59"/>
      <c r="AA3079" s="59"/>
      <c r="AC3079" s="59"/>
      <c r="AE3079" s="59"/>
      <c r="AG3079" s="59"/>
      <c r="AI3079" s="59"/>
      <c r="AJ3079" s="59"/>
      <c r="AN3079" s="99"/>
    </row>
    <row r="3080" spans="6:40">
      <c r="F3080" s="77"/>
      <c r="G3080" s="92"/>
      <c r="J3080" s="94"/>
      <c r="N3080" s="59"/>
      <c r="O3080" s="59"/>
      <c r="P3080" s="59"/>
      <c r="AA3080" s="59"/>
      <c r="AC3080" s="59"/>
      <c r="AE3080" s="59"/>
      <c r="AG3080" s="59"/>
      <c r="AI3080" s="59"/>
      <c r="AJ3080" s="59"/>
      <c r="AN3080" s="99"/>
    </row>
    <row r="3081" spans="6:40">
      <c r="F3081" s="77"/>
      <c r="G3081" s="92"/>
      <c r="J3081" s="94"/>
      <c r="N3081" s="59"/>
      <c r="O3081" s="59"/>
      <c r="P3081" s="59"/>
      <c r="AA3081" s="59"/>
      <c r="AC3081" s="59"/>
      <c r="AE3081" s="59"/>
      <c r="AG3081" s="59"/>
      <c r="AI3081" s="59"/>
      <c r="AJ3081" s="59"/>
      <c r="AN3081" s="99"/>
    </row>
    <row r="3082" spans="6:40">
      <c r="F3082" s="77"/>
      <c r="G3082" s="92"/>
      <c r="J3082" s="94"/>
      <c r="N3082" s="59"/>
      <c r="O3082" s="59"/>
      <c r="P3082" s="59"/>
      <c r="AA3082" s="59"/>
      <c r="AC3082" s="59"/>
      <c r="AE3082" s="59"/>
      <c r="AG3082" s="59"/>
      <c r="AI3082" s="59"/>
      <c r="AJ3082" s="59"/>
      <c r="AN3082" s="99"/>
    </row>
    <row r="3083" spans="6:40">
      <c r="F3083" s="77"/>
      <c r="G3083" s="92"/>
      <c r="J3083" s="94"/>
      <c r="N3083" s="59"/>
      <c r="O3083" s="59"/>
      <c r="P3083" s="59"/>
      <c r="AA3083" s="59"/>
      <c r="AC3083" s="59"/>
      <c r="AE3083" s="59"/>
      <c r="AG3083" s="59"/>
      <c r="AI3083" s="59"/>
      <c r="AJ3083" s="59"/>
      <c r="AN3083" s="99"/>
    </row>
    <row r="3084" spans="6:40">
      <c r="F3084" s="77"/>
      <c r="G3084" s="92"/>
      <c r="J3084" s="94"/>
      <c r="N3084" s="59"/>
      <c r="O3084" s="59"/>
      <c r="P3084" s="59"/>
      <c r="AA3084" s="59"/>
      <c r="AC3084" s="59"/>
      <c r="AE3084" s="59"/>
      <c r="AG3084" s="59"/>
      <c r="AI3084" s="59"/>
      <c r="AJ3084" s="59"/>
      <c r="AN3084" s="99"/>
    </row>
    <row r="3085" spans="6:40">
      <c r="F3085" s="77"/>
      <c r="G3085" s="92"/>
      <c r="J3085" s="94"/>
      <c r="N3085" s="59"/>
      <c r="O3085" s="59"/>
      <c r="P3085" s="59"/>
      <c r="AA3085" s="59"/>
      <c r="AC3085" s="59"/>
      <c r="AE3085" s="59"/>
      <c r="AG3085" s="59"/>
      <c r="AI3085" s="59"/>
      <c r="AJ3085" s="59"/>
      <c r="AN3085" s="99"/>
    </row>
    <row r="3086" spans="6:40">
      <c r="F3086" s="77"/>
      <c r="G3086" s="92"/>
      <c r="J3086" s="94"/>
      <c r="N3086" s="59"/>
      <c r="O3086" s="59"/>
      <c r="P3086" s="59"/>
      <c r="AA3086" s="59"/>
      <c r="AC3086" s="59"/>
      <c r="AE3086" s="59"/>
      <c r="AG3086" s="59"/>
      <c r="AI3086" s="59"/>
      <c r="AJ3086" s="59"/>
      <c r="AN3086" s="99"/>
    </row>
    <row r="3087" spans="6:40">
      <c r="F3087" s="77"/>
      <c r="G3087" s="92"/>
      <c r="J3087" s="94"/>
      <c r="N3087" s="59"/>
      <c r="O3087" s="59"/>
      <c r="P3087" s="59"/>
      <c r="AA3087" s="59"/>
      <c r="AC3087" s="59"/>
      <c r="AE3087" s="59"/>
      <c r="AG3087" s="59"/>
      <c r="AI3087" s="59"/>
      <c r="AJ3087" s="59"/>
      <c r="AN3087" s="99"/>
    </row>
    <row r="3088" spans="6:40">
      <c r="F3088" s="77"/>
      <c r="G3088" s="92"/>
      <c r="J3088" s="94"/>
      <c r="N3088" s="59"/>
      <c r="O3088" s="59"/>
      <c r="P3088" s="59"/>
      <c r="AA3088" s="59"/>
      <c r="AC3088" s="59"/>
      <c r="AE3088" s="59"/>
      <c r="AG3088" s="59"/>
      <c r="AI3088" s="59"/>
      <c r="AJ3088" s="59"/>
      <c r="AN3088" s="99"/>
    </row>
    <row r="3089" spans="6:40">
      <c r="F3089" s="77"/>
      <c r="G3089" s="92"/>
      <c r="J3089" s="94"/>
      <c r="N3089" s="59"/>
      <c r="O3089" s="59"/>
      <c r="P3089" s="59"/>
      <c r="AA3089" s="59"/>
      <c r="AC3089" s="59"/>
      <c r="AE3089" s="59"/>
      <c r="AG3089" s="59"/>
      <c r="AI3089" s="59"/>
      <c r="AJ3089" s="59"/>
      <c r="AN3089" s="99"/>
    </row>
    <row r="3090" spans="6:40">
      <c r="F3090" s="77"/>
      <c r="G3090" s="92"/>
      <c r="J3090" s="94"/>
      <c r="N3090" s="59"/>
      <c r="O3090" s="59"/>
      <c r="P3090" s="59"/>
      <c r="AA3090" s="59"/>
      <c r="AC3090" s="59"/>
      <c r="AE3090" s="59"/>
      <c r="AG3090" s="59"/>
      <c r="AI3090" s="59"/>
      <c r="AJ3090" s="59"/>
      <c r="AN3090" s="99"/>
    </row>
    <row r="3091" spans="6:40">
      <c r="F3091" s="77"/>
      <c r="G3091" s="92"/>
      <c r="J3091" s="94"/>
      <c r="N3091" s="59"/>
      <c r="O3091" s="59"/>
      <c r="P3091" s="59"/>
      <c r="AA3091" s="59"/>
      <c r="AC3091" s="59"/>
      <c r="AE3091" s="59"/>
      <c r="AG3091" s="59"/>
      <c r="AI3091" s="59"/>
      <c r="AJ3091" s="59"/>
      <c r="AN3091" s="99"/>
    </row>
    <row r="3092" spans="6:40">
      <c r="F3092" s="77"/>
      <c r="G3092" s="92"/>
      <c r="J3092" s="94"/>
      <c r="N3092" s="59"/>
      <c r="O3092" s="59"/>
      <c r="P3092" s="59"/>
      <c r="AA3092" s="59"/>
      <c r="AC3092" s="59"/>
      <c r="AE3092" s="59"/>
      <c r="AG3092" s="59"/>
      <c r="AI3092" s="59"/>
      <c r="AJ3092" s="59"/>
      <c r="AN3092" s="99"/>
    </row>
    <row r="3093" spans="6:40">
      <c r="F3093" s="77"/>
      <c r="G3093" s="92"/>
      <c r="J3093" s="94"/>
      <c r="N3093" s="59"/>
      <c r="O3093" s="59"/>
      <c r="P3093" s="59"/>
      <c r="AA3093" s="59"/>
      <c r="AC3093" s="59"/>
      <c r="AE3093" s="59"/>
      <c r="AG3093" s="59"/>
      <c r="AI3093" s="59"/>
      <c r="AJ3093" s="59"/>
      <c r="AN3093" s="99"/>
    </row>
    <row r="3094" spans="6:40">
      <c r="F3094" s="77"/>
      <c r="G3094" s="92"/>
      <c r="J3094" s="94"/>
      <c r="N3094" s="59"/>
      <c r="O3094" s="59"/>
      <c r="P3094" s="59"/>
      <c r="AA3094" s="59"/>
      <c r="AC3094" s="59"/>
      <c r="AE3094" s="59"/>
      <c r="AG3094" s="59"/>
      <c r="AI3094" s="59"/>
      <c r="AJ3094" s="59"/>
      <c r="AN3094" s="99"/>
    </row>
    <row r="3095" spans="6:40">
      <c r="F3095" s="77"/>
      <c r="G3095" s="92"/>
      <c r="J3095" s="94"/>
      <c r="N3095" s="59"/>
      <c r="O3095" s="59"/>
      <c r="P3095" s="59"/>
      <c r="AA3095" s="59"/>
      <c r="AC3095" s="59"/>
      <c r="AE3095" s="59"/>
      <c r="AG3095" s="59"/>
      <c r="AI3095" s="59"/>
      <c r="AJ3095" s="59"/>
      <c r="AN3095" s="99"/>
    </row>
    <row r="3096" spans="6:40">
      <c r="F3096" s="77"/>
      <c r="G3096" s="92"/>
      <c r="J3096" s="94"/>
      <c r="N3096" s="59"/>
      <c r="O3096" s="59"/>
      <c r="P3096" s="59"/>
      <c r="AA3096" s="59"/>
      <c r="AC3096" s="59"/>
      <c r="AE3096" s="59"/>
      <c r="AG3096" s="59"/>
      <c r="AI3096" s="59"/>
      <c r="AJ3096" s="59"/>
      <c r="AN3096" s="99"/>
    </row>
    <row r="3097" spans="6:40">
      <c r="F3097" s="77"/>
      <c r="G3097" s="92"/>
      <c r="J3097" s="94"/>
      <c r="N3097" s="59"/>
      <c r="O3097" s="59"/>
      <c r="P3097" s="59"/>
      <c r="AA3097" s="59"/>
      <c r="AC3097" s="59"/>
      <c r="AE3097" s="59"/>
      <c r="AG3097" s="59"/>
      <c r="AI3097" s="59"/>
      <c r="AJ3097" s="59"/>
      <c r="AN3097" s="99"/>
    </row>
    <row r="3098" spans="6:40">
      <c r="F3098" s="77"/>
      <c r="G3098" s="92"/>
      <c r="J3098" s="94"/>
      <c r="N3098" s="59"/>
      <c r="O3098" s="59"/>
      <c r="P3098" s="59"/>
      <c r="AA3098" s="59"/>
      <c r="AC3098" s="59"/>
      <c r="AE3098" s="59"/>
      <c r="AG3098" s="59"/>
      <c r="AI3098" s="59"/>
      <c r="AJ3098" s="59"/>
      <c r="AN3098" s="99"/>
    </row>
    <row r="3099" spans="6:40">
      <c r="F3099" s="77"/>
      <c r="G3099" s="92"/>
      <c r="J3099" s="94"/>
      <c r="N3099" s="59"/>
      <c r="O3099" s="59"/>
      <c r="P3099" s="59"/>
      <c r="AA3099" s="59"/>
      <c r="AC3099" s="59"/>
      <c r="AE3099" s="59"/>
      <c r="AG3099" s="59"/>
      <c r="AI3099" s="59"/>
      <c r="AJ3099" s="59"/>
      <c r="AN3099" s="99"/>
    </row>
    <row r="3100" spans="6:40">
      <c r="F3100" s="77"/>
      <c r="G3100" s="92"/>
      <c r="J3100" s="94"/>
      <c r="N3100" s="59"/>
      <c r="O3100" s="59"/>
      <c r="P3100" s="59"/>
      <c r="AA3100" s="59"/>
      <c r="AC3100" s="59"/>
      <c r="AE3100" s="59"/>
      <c r="AG3100" s="59"/>
      <c r="AI3100" s="59"/>
      <c r="AJ3100" s="59"/>
      <c r="AN3100" s="99"/>
    </row>
    <row r="3101" spans="6:40">
      <c r="F3101" s="77"/>
      <c r="G3101" s="92"/>
      <c r="J3101" s="94"/>
      <c r="N3101" s="59"/>
      <c r="O3101" s="59"/>
      <c r="P3101" s="59"/>
      <c r="AA3101" s="59"/>
      <c r="AC3101" s="59"/>
      <c r="AE3101" s="59"/>
      <c r="AG3101" s="59"/>
      <c r="AI3101" s="59"/>
      <c r="AJ3101" s="59"/>
      <c r="AN3101" s="99"/>
    </row>
    <row r="3102" spans="6:40">
      <c r="F3102" s="77"/>
      <c r="G3102" s="92"/>
      <c r="J3102" s="94"/>
      <c r="N3102" s="59"/>
      <c r="O3102" s="59"/>
      <c r="P3102" s="59"/>
      <c r="AA3102" s="59"/>
      <c r="AC3102" s="59"/>
      <c r="AE3102" s="59"/>
      <c r="AG3102" s="59"/>
      <c r="AI3102" s="59"/>
      <c r="AJ3102" s="59"/>
      <c r="AN3102" s="99"/>
    </row>
    <row r="3103" spans="6:40">
      <c r="F3103" s="77"/>
      <c r="G3103" s="92"/>
      <c r="J3103" s="94"/>
      <c r="N3103" s="59"/>
      <c r="O3103" s="59"/>
      <c r="P3103" s="59"/>
      <c r="AA3103" s="59"/>
      <c r="AC3103" s="59"/>
      <c r="AE3103" s="59"/>
      <c r="AG3103" s="59"/>
      <c r="AI3103" s="59"/>
      <c r="AJ3103" s="59"/>
      <c r="AN3103" s="99"/>
    </row>
    <row r="3104" spans="6:40">
      <c r="F3104" s="77"/>
      <c r="G3104" s="92"/>
      <c r="J3104" s="94"/>
      <c r="N3104" s="59"/>
      <c r="O3104" s="59"/>
      <c r="P3104" s="59"/>
      <c r="AA3104" s="59"/>
      <c r="AC3104" s="59"/>
      <c r="AE3104" s="59"/>
      <c r="AG3104" s="59"/>
      <c r="AI3104" s="59"/>
      <c r="AJ3104" s="59"/>
      <c r="AN3104" s="99"/>
    </row>
    <row r="3105" spans="6:40">
      <c r="F3105" s="77"/>
      <c r="G3105" s="92"/>
      <c r="J3105" s="94"/>
      <c r="N3105" s="59"/>
      <c r="O3105" s="59"/>
      <c r="P3105" s="59"/>
      <c r="AA3105" s="59"/>
      <c r="AC3105" s="59"/>
      <c r="AE3105" s="59"/>
      <c r="AG3105" s="59"/>
      <c r="AI3105" s="59"/>
      <c r="AJ3105" s="59"/>
      <c r="AN3105" s="99"/>
    </row>
    <row r="3106" spans="6:40">
      <c r="F3106" s="77"/>
      <c r="G3106" s="92"/>
      <c r="J3106" s="94"/>
      <c r="N3106" s="59"/>
      <c r="O3106" s="59"/>
      <c r="P3106" s="59"/>
      <c r="AA3106" s="59"/>
      <c r="AC3106" s="59"/>
      <c r="AE3106" s="59"/>
      <c r="AG3106" s="59"/>
      <c r="AI3106" s="59"/>
      <c r="AJ3106" s="59"/>
      <c r="AN3106" s="99"/>
    </row>
    <row r="3107" spans="6:40">
      <c r="F3107" s="77"/>
      <c r="G3107" s="92"/>
      <c r="J3107" s="94"/>
      <c r="N3107" s="59"/>
      <c r="O3107" s="59"/>
      <c r="P3107" s="59"/>
      <c r="AA3107" s="59"/>
      <c r="AC3107" s="59"/>
      <c r="AE3107" s="59"/>
      <c r="AG3107" s="59"/>
      <c r="AI3107" s="59"/>
      <c r="AJ3107" s="59"/>
      <c r="AN3107" s="99"/>
    </row>
    <row r="3108" spans="6:40">
      <c r="F3108" s="77"/>
      <c r="G3108" s="92"/>
      <c r="J3108" s="94"/>
      <c r="N3108" s="59"/>
      <c r="O3108" s="59"/>
      <c r="P3108" s="59"/>
      <c r="AA3108" s="59"/>
      <c r="AC3108" s="59"/>
      <c r="AE3108" s="59"/>
      <c r="AG3108" s="59"/>
      <c r="AI3108" s="59"/>
      <c r="AJ3108" s="59"/>
      <c r="AN3108" s="99"/>
    </row>
    <row r="3109" spans="6:40">
      <c r="F3109" s="77"/>
      <c r="G3109" s="92"/>
      <c r="J3109" s="94"/>
      <c r="N3109" s="59"/>
      <c r="O3109" s="59"/>
      <c r="P3109" s="59"/>
      <c r="AA3109" s="59"/>
      <c r="AC3109" s="59"/>
      <c r="AE3109" s="59"/>
      <c r="AG3109" s="59"/>
      <c r="AI3109" s="59"/>
      <c r="AJ3109" s="59"/>
      <c r="AN3109" s="99"/>
    </row>
    <row r="3110" spans="6:40">
      <c r="F3110" s="77"/>
      <c r="G3110" s="92"/>
      <c r="J3110" s="94"/>
      <c r="N3110" s="59"/>
      <c r="O3110" s="59"/>
      <c r="P3110" s="59"/>
      <c r="AA3110" s="59"/>
      <c r="AC3110" s="59"/>
      <c r="AE3110" s="59"/>
      <c r="AG3110" s="59"/>
      <c r="AI3110" s="59"/>
      <c r="AJ3110" s="59"/>
      <c r="AN3110" s="99"/>
    </row>
    <row r="3111" spans="6:40">
      <c r="F3111" s="77"/>
      <c r="G3111" s="92"/>
      <c r="J3111" s="94"/>
      <c r="N3111" s="59"/>
      <c r="O3111" s="59"/>
      <c r="P3111" s="59"/>
      <c r="AA3111" s="59"/>
      <c r="AC3111" s="59"/>
      <c r="AE3111" s="59"/>
      <c r="AG3111" s="59"/>
      <c r="AI3111" s="59"/>
      <c r="AJ3111" s="59"/>
      <c r="AN3111" s="99"/>
    </row>
    <row r="3112" spans="6:40">
      <c r="F3112" s="77"/>
      <c r="G3112" s="92"/>
      <c r="J3112" s="94"/>
      <c r="N3112" s="59"/>
      <c r="O3112" s="59"/>
      <c r="P3112" s="59"/>
      <c r="AA3112" s="59"/>
      <c r="AC3112" s="59"/>
      <c r="AE3112" s="59"/>
      <c r="AG3112" s="59"/>
      <c r="AI3112" s="59"/>
      <c r="AJ3112" s="59"/>
      <c r="AN3112" s="99"/>
    </row>
    <row r="3113" spans="6:40">
      <c r="F3113" s="77"/>
      <c r="G3113" s="92"/>
      <c r="J3113" s="94"/>
      <c r="N3113" s="59"/>
      <c r="O3113" s="59"/>
      <c r="P3113" s="59"/>
      <c r="AA3113" s="59"/>
      <c r="AC3113" s="59"/>
      <c r="AE3113" s="59"/>
      <c r="AG3113" s="59"/>
      <c r="AI3113" s="59"/>
      <c r="AJ3113" s="59"/>
      <c r="AN3113" s="99"/>
    </row>
    <row r="3114" spans="6:40">
      <c r="F3114" s="77"/>
      <c r="G3114" s="92"/>
      <c r="J3114" s="94"/>
      <c r="N3114" s="59"/>
      <c r="O3114" s="59"/>
      <c r="P3114" s="59"/>
      <c r="AA3114" s="59"/>
      <c r="AC3114" s="59"/>
      <c r="AE3114" s="59"/>
      <c r="AG3114" s="59"/>
      <c r="AI3114" s="59"/>
      <c r="AJ3114" s="59"/>
      <c r="AN3114" s="99"/>
    </row>
    <row r="3115" spans="6:40">
      <c r="F3115" s="77"/>
      <c r="G3115" s="92"/>
      <c r="J3115" s="94"/>
      <c r="N3115" s="59"/>
      <c r="O3115" s="59"/>
      <c r="P3115" s="59"/>
      <c r="AA3115" s="59"/>
      <c r="AC3115" s="59"/>
      <c r="AE3115" s="59"/>
      <c r="AG3115" s="59"/>
      <c r="AI3115" s="59"/>
      <c r="AJ3115" s="59"/>
      <c r="AN3115" s="99"/>
    </row>
    <row r="3116" spans="6:40">
      <c r="F3116" s="77"/>
      <c r="G3116" s="92"/>
      <c r="J3116" s="94"/>
      <c r="N3116" s="59"/>
      <c r="O3116" s="59"/>
      <c r="P3116" s="59"/>
      <c r="AA3116" s="59"/>
      <c r="AC3116" s="59"/>
      <c r="AE3116" s="59"/>
      <c r="AG3116" s="59"/>
      <c r="AI3116" s="59"/>
      <c r="AJ3116" s="59"/>
      <c r="AN3116" s="99"/>
    </row>
    <row r="3117" spans="6:40">
      <c r="F3117" s="77"/>
      <c r="G3117" s="92"/>
      <c r="J3117" s="94"/>
      <c r="N3117" s="59"/>
      <c r="O3117" s="59"/>
      <c r="P3117" s="59"/>
      <c r="AA3117" s="59"/>
      <c r="AC3117" s="59"/>
      <c r="AE3117" s="59"/>
      <c r="AG3117" s="59"/>
      <c r="AI3117" s="59"/>
      <c r="AJ3117" s="59"/>
      <c r="AN3117" s="99"/>
    </row>
    <row r="3118" spans="6:40">
      <c r="F3118" s="77"/>
      <c r="G3118" s="92"/>
      <c r="J3118" s="94"/>
      <c r="N3118" s="59"/>
      <c r="O3118" s="59"/>
      <c r="P3118" s="59"/>
      <c r="AA3118" s="59"/>
      <c r="AC3118" s="59"/>
      <c r="AE3118" s="59"/>
      <c r="AG3118" s="59"/>
      <c r="AI3118" s="59"/>
      <c r="AJ3118" s="59"/>
      <c r="AN3118" s="99"/>
    </row>
    <row r="3119" spans="6:40">
      <c r="F3119" s="77"/>
      <c r="G3119" s="92"/>
      <c r="J3119" s="94"/>
      <c r="N3119" s="59"/>
      <c r="O3119" s="59"/>
      <c r="P3119" s="59"/>
      <c r="AA3119" s="59"/>
      <c r="AC3119" s="59"/>
      <c r="AE3119" s="59"/>
      <c r="AG3119" s="59"/>
      <c r="AI3119" s="59"/>
      <c r="AJ3119" s="59"/>
      <c r="AN3119" s="99"/>
    </row>
    <row r="3120" spans="6:40">
      <c r="F3120" s="77"/>
      <c r="G3120" s="92"/>
      <c r="J3120" s="94"/>
      <c r="N3120" s="59"/>
      <c r="O3120" s="59"/>
      <c r="P3120" s="59"/>
      <c r="AA3120" s="59"/>
      <c r="AC3120" s="59"/>
      <c r="AE3120" s="59"/>
      <c r="AG3120" s="59"/>
      <c r="AI3120" s="59"/>
      <c r="AJ3120" s="59"/>
      <c r="AN3120" s="99"/>
    </row>
    <row r="3121" spans="6:40">
      <c r="F3121" s="77"/>
      <c r="G3121" s="92"/>
      <c r="J3121" s="94"/>
      <c r="N3121" s="59"/>
      <c r="O3121" s="59"/>
      <c r="P3121" s="59"/>
      <c r="AA3121" s="59"/>
      <c r="AC3121" s="59"/>
      <c r="AE3121" s="59"/>
      <c r="AG3121" s="59"/>
      <c r="AI3121" s="59"/>
      <c r="AJ3121" s="59"/>
      <c r="AN3121" s="99"/>
    </row>
    <row r="3122" spans="6:40">
      <c r="F3122" s="77"/>
      <c r="G3122" s="92"/>
      <c r="J3122" s="94"/>
      <c r="N3122" s="59"/>
      <c r="O3122" s="59"/>
      <c r="P3122" s="59"/>
      <c r="AA3122" s="59"/>
      <c r="AC3122" s="59"/>
      <c r="AE3122" s="59"/>
      <c r="AG3122" s="59"/>
      <c r="AI3122" s="59"/>
      <c r="AJ3122" s="59"/>
      <c r="AN3122" s="99"/>
    </row>
    <row r="3123" spans="6:40">
      <c r="F3123" s="77"/>
      <c r="G3123" s="92"/>
      <c r="J3123" s="94"/>
      <c r="N3123" s="59"/>
      <c r="O3123" s="59"/>
      <c r="P3123" s="59"/>
      <c r="AA3123" s="59"/>
      <c r="AC3123" s="59"/>
      <c r="AE3123" s="59"/>
      <c r="AG3123" s="59"/>
      <c r="AI3123" s="59"/>
      <c r="AJ3123" s="59"/>
      <c r="AN3123" s="99"/>
    </row>
    <row r="3124" spans="6:40">
      <c r="F3124" s="77"/>
      <c r="G3124" s="92"/>
      <c r="J3124" s="94"/>
      <c r="N3124" s="59"/>
      <c r="O3124" s="59"/>
      <c r="P3124" s="59"/>
      <c r="AA3124" s="59"/>
      <c r="AC3124" s="59"/>
      <c r="AE3124" s="59"/>
      <c r="AG3124" s="59"/>
      <c r="AI3124" s="59"/>
      <c r="AJ3124" s="59"/>
      <c r="AN3124" s="99"/>
    </row>
    <row r="3125" spans="6:40">
      <c r="F3125" s="77"/>
      <c r="G3125" s="92"/>
      <c r="J3125" s="94"/>
      <c r="N3125" s="59"/>
      <c r="O3125" s="59"/>
      <c r="P3125" s="59"/>
      <c r="AA3125" s="59"/>
      <c r="AC3125" s="59"/>
      <c r="AE3125" s="59"/>
      <c r="AG3125" s="59"/>
      <c r="AI3125" s="59"/>
      <c r="AJ3125" s="59"/>
      <c r="AN3125" s="99"/>
    </row>
    <row r="3126" spans="6:40">
      <c r="F3126" s="77"/>
      <c r="G3126" s="92"/>
      <c r="J3126" s="94"/>
      <c r="N3126" s="59"/>
      <c r="O3126" s="59"/>
      <c r="P3126" s="59"/>
      <c r="AA3126" s="59"/>
      <c r="AC3126" s="59"/>
      <c r="AE3126" s="59"/>
      <c r="AG3126" s="59"/>
      <c r="AI3126" s="59"/>
      <c r="AJ3126" s="59"/>
      <c r="AN3126" s="99"/>
    </row>
    <row r="3127" spans="6:40">
      <c r="F3127" s="77"/>
      <c r="G3127" s="92"/>
      <c r="J3127" s="94"/>
      <c r="N3127" s="59"/>
      <c r="O3127" s="59"/>
      <c r="P3127" s="59"/>
      <c r="AA3127" s="59"/>
      <c r="AC3127" s="59"/>
      <c r="AE3127" s="59"/>
      <c r="AG3127" s="59"/>
      <c r="AI3127" s="59"/>
      <c r="AJ3127" s="59"/>
      <c r="AN3127" s="99"/>
    </row>
    <row r="3128" spans="6:40">
      <c r="F3128" s="77"/>
      <c r="G3128" s="92"/>
      <c r="J3128" s="94"/>
      <c r="N3128" s="59"/>
      <c r="O3128" s="59"/>
      <c r="P3128" s="59"/>
      <c r="AA3128" s="59"/>
      <c r="AC3128" s="59"/>
      <c r="AE3128" s="59"/>
      <c r="AG3128" s="59"/>
      <c r="AI3128" s="59"/>
      <c r="AJ3128" s="59"/>
      <c r="AN3128" s="99"/>
    </row>
    <row r="3129" spans="6:40">
      <c r="F3129" s="77"/>
      <c r="G3129" s="92"/>
      <c r="J3129" s="94"/>
      <c r="N3129" s="59"/>
      <c r="O3129" s="59"/>
      <c r="P3129" s="59"/>
      <c r="AA3129" s="59"/>
      <c r="AC3129" s="59"/>
      <c r="AE3129" s="59"/>
      <c r="AG3129" s="59"/>
      <c r="AI3129" s="59"/>
      <c r="AJ3129" s="59"/>
      <c r="AN3129" s="99"/>
    </row>
    <row r="3130" spans="6:40">
      <c r="F3130" s="77"/>
      <c r="G3130" s="92"/>
      <c r="J3130" s="94"/>
      <c r="N3130" s="59"/>
      <c r="O3130" s="59"/>
      <c r="P3130" s="59"/>
      <c r="AA3130" s="59"/>
      <c r="AC3130" s="59"/>
      <c r="AE3130" s="59"/>
      <c r="AG3130" s="59"/>
      <c r="AI3130" s="59"/>
      <c r="AJ3130" s="59"/>
      <c r="AN3130" s="99"/>
    </row>
    <row r="3131" spans="6:40">
      <c r="F3131" s="77"/>
      <c r="G3131" s="92"/>
      <c r="J3131" s="94"/>
      <c r="N3131" s="59"/>
      <c r="O3131" s="59"/>
      <c r="P3131" s="59"/>
      <c r="AA3131" s="59"/>
      <c r="AC3131" s="59"/>
      <c r="AE3131" s="59"/>
      <c r="AG3131" s="59"/>
      <c r="AI3131" s="59"/>
      <c r="AJ3131" s="59"/>
      <c r="AN3131" s="99"/>
    </row>
    <row r="3132" spans="6:40">
      <c r="F3132" s="77"/>
      <c r="G3132" s="92"/>
      <c r="J3132" s="94"/>
      <c r="N3132" s="59"/>
      <c r="O3132" s="59"/>
      <c r="P3132" s="59"/>
      <c r="AA3132" s="59"/>
      <c r="AC3132" s="59"/>
      <c r="AE3132" s="59"/>
      <c r="AG3132" s="59"/>
      <c r="AI3132" s="59"/>
      <c r="AJ3132" s="59"/>
      <c r="AN3132" s="99"/>
    </row>
    <row r="3133" spans="6:40">
      <c r="F3133" s="77"/>
      <c r="G3133" s="92"/>
      <c r="J3133" s="94"/>
      <c r="N3133" s="59"/>
      <c r="O3133" s="59"/>
      <c r="P3133" s="59"/>
      <c r="AA3133" s="59"/>
      <c r="AC3133" s="59"/>
      <c r="AE3133" s="59"/>
      <c r="AG3133" s="59"/>
      <c r="AI3133" s="59"/>
      <c r="AJ3133" s="59"/>
      <c r="AN3133" s="99"/>
    </row>
    <row r="3134" spans="6:40">
      <c r="F3134" s="77"/>
      <c r="G3134" s="92"/>
      <c r="J3134" s="94"/>
      <c r="N3134" s="59"/>
      <c r="O3134" s="59"/>
      <c r="P3134" s="59"/>
      <c r="AA3134" s="59"/>
      <c r="AC3134" s="59"/>
      <c r="AE3134" s="59"/>
      <c r="AG3134" s="59"/>
      <c r="AI3134" s="59"/>
      <c r="AJ3134" s="59"/>
      <c r="AN3134" s="99"/>
    </row>
    <row r="3135" spans="6:40">
      <c r="F3135" s="77"/>
      <c r="G3135" s="92"/>
      <c r="J3135" s="94"/>
      <c r="N3135" s="59"/>
      <c r="O3135" s="59"/>
      <c r="P3135" s="59"/>
      <c r="AA3135" s="59"/>
      <c r="AC3135" s="59"/>
      <c r="AE3135" s="59"/>
      <c r="AG3135" s="59"/>
      <c r="AI3135" s="59"/>
      <c r="AJ3135" s="59"/>
      <c r="AN3135" s="99"/>
    </row>
    <row r="3136" spans="6:40">
      <c r="F3136" s="77"/>
      <c r="G3136" s="92"/>
      <c r="J3136" s="94"/>
      <c r="N3136" s="59"/>
      <c r="O3136" s="59"/>
      <c r="P3136" s="59"/>
      <c r="AA3136" s="59"/>
      <c r="AC3136" s="59"/>
      <c r="AE3136" s="59"/>
      <c r="AG3136" s="59"/>
      <c r="AI3136" s="59"/>
      <c r="AJ3136" s="59"/>
      <c r="AN3136" s="99"/>
    </row>
    <row r="3137" spans="6:40">
      <c r="F3137" s="77"/>
      <c r="G3137" s="92"/>
      <c r="J3137" s="94"/>
      <c r="N3137" s="59"/>
      <c r="O3137" s="59"/>
      <c r="P3137" s="59"/>
      <c r="AA3137" s="59"/>
      <c r="AC3137" s="59"/>
      <c r="AE3137" s="59"/>
      <c r="AG3137" s="59"/>
      <c r="AI3137" s="59"/>
      <c r="AJ3137" s="59"/>
      <c r="AN3137" s="99"/>
    </row>
    <row r="3138" spans="6:40">
      <c r="F3138" s="77"/>
      <c r="G3138" s="92"/>
      <c r="J3138" s="94"/>
      <c r="N3138" s="59"/>
      <c r="O3138" s="59"/>
      <c r="P3138" s="59"/>
      <c r="AA3138" s="59"/>
      <c r="AC3138" s="59"/>
      <c r="AE3138" s="59"/>
      <c r="AG3138" s="59"/>
      <c r="AI3138" s="59"/>
      <c r="AJ3138" s="59"/>
      <c r="AN3138" s="99"/>
    </row>
    <row r="3139" spans="6:40">
      <c r="F3139" s="77"/>
      <c r="G3139" s="92"/>
      <c r="J3139" s="94"/>
      <c r="N3139" s="59"/>
      <c r="O3139" s="59"/>
      <c r="P3139" s="59"/>
      <c r="AA3139" s="59"/>
      <c r="AC3139" s="59"/>
      <c r="AE3139" s="59"/>
      <c r="AG3139" s="59"/>
      <c r="AI3139" s="59"/>
      <c r="AJ3139" s="59"/>
      <c r="AN3139" s="99"/>
    </row>
    <row r="3140" spans="6:40">
      <c r="F3140" s="77"/>
      <c r="G3140" s="92"/>
      <c r="J3140" s="94"/>
      <c r="N3140" s="59"/>
      <c r="O3140" s="59"/>
      <c r="P3140" s="59"/>
      <c r="AA3140" s="59"/>
      <c r="AC3140" s="59"/>
      <c r="AE3140" s="59"/>
      <c r="AG3140" s="59"/>
      <c r="AI3140" s="59"/>
      <c r="AJ3140" s="59"/>
      <c r="AN3140" s="99"/>
    </row>
    <row r="3141" spans="6:40">
      <c r="F3141" s="77"/>
      <c r="G3141" s="92"/>
      <c r="J3141" s="94"/>
      <c r="N3141" s="59"/>
      <c r="O3141" s="59"/>
      <c r="P3141" s="59"/>
      <c r="AA3141" s="59"/>
      <c r="AC3141" s="59"/>
      <c r="AE3141" s="59"/>
      <c r="AG3141" s="59"/>
      <c r="AI3141" s="59"/>
      <c r="AJ3141" s="59"/>
      <c r="AN3141" s="99"/>
    </row>
    <row r="3142" spans="6:40">
      <c r="F3142" s="77"/>
      <c r="G3142" s="92"/>
      <c r="J3142" s="94"/>
      <c r="N3142" s="59"/>
      <c r="O3142" s="59"/>
      <c r="P3142" s="59"/>
      <c r="AA3142" s="59"/>
      <c r="AC3142" s="59"/>
      <c r="AE3142" s="59"/>
      <c r="AG3142" s="59"/>
      <c r="AI3142" s="59"/>
      <c r="AJ3142" s="59"/>
      <c r="AN3142" s="99"/>
    </row>
    <row r="3143" spans="6:40">
      <c r="F3143" s="77"/>
      <c r="G3143" s="92"/>
      <c r="J3143" s="94"/>
      <c r="N3143" s="59"/>
      <c r="O3143" s="59"/>
      <c r="P3143" s="59"/>
      <c r="AA3143" s="59"/>
      <c r="AC3143" s="59"/>
      <c r="AE3143" s="59"/>
      <c r="AG3143" s="59"/>
      <c r="AI3143" s="59"/>
      <c r="AJ3143" s="59"/>
      <c r="AN3143" s="99"/>
    </row>
    <row r="3144" spans="6:40">
      <c r="F3144" s="77"/>
      <c r="G3144" s="92"/>
      <c r="J3144" s="94"/>
      <c r="N3144" s="59"/>
      <c r="O3144" s="59"/>
      <c r="P3144" s="59"/>
      <c r="AA3144" s="59"/>
      <c r="AC3144" s="59"/>
      <c r="AE3144" s="59"/>
      <c r="AG3144" s="59"/>
      <c r="AI3144" s="59"/>
      <c r="AJ3144" s="59"/>
      <c r="AN3144" s="99"/>
    </row>
    <row r="3145" spans="6:40">
      <c r="F3145" s="77"/>
      <c r="G3145" s="92"/>
      <c r="J3145" s="94"/>
      <c r="N3145" s="59"/>
      <c r="O3145" s="59"/>
      <c r="P3145" s="59"/>
      <c r="AA3145" s="59"/>
      <c r="AC3145" s="59"/>
      <c r="AE3145" s="59"/>
      <c r="AG3145" s="59"/>
      <c r="AI3145" s="59"/>
      <c r="AJ3145" s="59"/>
      <c r="AN3145" s="99"/>
    </row>
    <row r="3146" spans="6:40">
      <c r="F3146" s="77"/>
      <c r="G3146" s="92"/>
      <c r="J3146" s="94"/>
      <c r="N3146" s="59"/>
      <c r="O3146" s="59"/>
      <c r="P3146" s="59"/>
      <c r="AA3146" s="59"/>
      <c r="AC3146" s="59"/>
      <c r="AE3146" s="59"/>
      <c r="AG3146" s="59"/>
      <c r="AI3146" s="59"/>
      <c r="AJ3146" s="59"/>
      <c r="AN3146" s="99"/>
    </row>
    <row r="3147" spans="6:40">
      <c r="F3147" s="77"/>
      <c r="G3147" s="92"/>
      <c r="J3147" s="94"/>
      <c r="N3147" s="59"/>
      <c r="O3147" s="59"/>
      <c r="P3147" s="59"/>
      <c r="AA3147" s="59"/>
      <c r="AC3147" s="59"/>
      <c r="AE3147" s="59"/>
      <c r="AG3147" s="59"/>
      <c r="AI3147" s="59"/>
      <c r="AJ3147" s="59"/>
      <c r="AN3147" s="99"/>
    </row>
    <row r="3148" spans="6:40">
      <c r="F3148" s="77"/>
      <c r="G3148" s="92"/>
      <c r="J3148" s="94"/>
      <c r="N3148" s="59"/>
      <c r="O3148" s="59"/>
      <c r="P3148" s="59"/>
      <c r="AA3148" s="59"/>
      <c r="AC3148" s="59"/>
      <c r="AE3148" s="59"/>
      <c r="AG3148" s="59"/>
      <c r="AI3148" s="59"/>
      <c r="AJ3148" s="59"/>
      <c r="AN3148" s="99"/>
    </row>
    <row r="3149" spans="6:40">
      <c r="F3149" s="77"/>
      <c r="G3149" s="92"/>
      <c r="J3149" s="94"/>
      <c r="N3149" s="59"/>
      <c r="O3149" s="59"/>
      <c r="P3149" s="59"/>
      <c r="AA3149" s="59"/>
      <c r="AC3149" s="59"/>
      <c r="AE3149" s="59"/>
      <c r="AG3149" s="59"/>
      <c r="AI3149" s="59"/>
      <c r="AJ3149" s="59"/>
      <c r="AN3149" s="99"/>
    </row>
    <row r="3150" spans="6:40">
      <c r="F3150" s="77"/>
      <c r="G3150" s="92"/>
      <c r="J3150" s="94"/>
      <c r="N3150" s="59"/>
      <c r="O3150" s="59"/>
      <c r="P3150" s="59"/>
      <c r="AA3150" s="59"/>
      <c r="AC3150" s="59"/>
      <c r="AE3150" s="59"/>
      <c r="AG3150" s="59"/>
      <c r="AI3150" s="59"/>
      <c r="AJ3150" s="59"/>
      <c r="AN3150" s="99"/>
    </row>
    <row r="3151" spans="6:40">
      <c r="F3151" s="77"/>
      <c r="G3151" s="92"/>
      <c r="J3151" s="94"/>
      <c r="N3151" s="59"/>
      <c r="O3151" s="59"/>
      <c r="P3151" s="59"/>
      <c r="AA3151" s="59"/>
      <c r="AC3151" s="59"/>
      <c r="AE3151" s="59"/>
      <c r="AG3151" s="59"/>
      <c r="AI3151" s="59"/>
      <c r="AJ3151" s="59"/>
      <c r="AN3151" s="99"/>
    </row>
    <row r="3152" spans="6:40">
      <c r="F3152" s="77"/>
      <c r="G3152" s="92"/>
      <c r="J3152" s="94"/>
      <c r="N3152" s="59"/>
      <c r="O3152" s="59"/>
      <c r="P3152" s="59"/>
      <c r="AA3152" s="59"/>
      <c r="AC3152" s="59"/>
      <c r="AE3152" s="59"/>
      <c r="AG3152" s="59"/>
      <c r="AI3152" s="59"/>
      <c r="AJ3152" s="59"/>
      <c r="AN3152" s="99"/>
    </row>
    <row r="3153" spans="6:40">
      <c r="F3153" s="77"/>
      <c r="G3153" s="92"/>
      <c r="J3153" s="94"/>
      <c r="N3153" s="59"/>
      <c r="O3153" s="59"/>
      <c r="P3153" s="59"/>
      <c r="AA3153" s="59"/>
      <c r="AC3153" s="59"/>
      <c r="AE3153" s="59"/>
      <c r="AG3153" s="59"/>
      <c r="AI3153" s="59"/>
      <c r="AJ3153" s="59"/>
      <c r="AN3153" s="99"/>
    </row>
    <row r="3154" spans="6:40">
      <c r="F3154" s="77"/>
      <c r="G3154" s="92"/>
      <c r="J3154" s="94"/>
      <c r="N3154" s="59"/>
      <c r="O3154" s="59"/>
      <c r="P3154" s="59"/>
      <c r="AA3154" s="59"/>
      <c r="AC3154" s="59"/>
      <c r="AE3154" s="59"/>
      <c r="AG3154" s="59"/>
      <c r="AI3154" s="59"/>
      <c r="AJ3154" s="59"/>
      <c r="AN3154" s="99"/>
    </row>
    <row r="3155" spans="6:40">
      <c r="F3155" s="77"/>
      <c r="G3155" s="92"/>
      <c r="J3155" s="94"/>
      <c r="N3155" s="59"/>
      <c r="O3155" s="59"/>
      <c r="P3155" s="59"/>
      <c r="AA3155" s="59"/>
      <c r="AC3155" s="59"/>
      <c r="AE3155" s="59"/>
      <c r="AG3155" s="59"/>
      <c r="AI3155" s="59"/>
      <c r="AJ3155" s="59"/>
      <c r="AN3155" s="99"/>
    </row>
    <row r="3156" spans="6:40">
      <c r="F3156" s="77"/>
      <c r="G3156" s="92"/>
      <c r="J3156" s="94"/>
      <c r="N3156" s="59"/>
      <c r="O3156" s="59"/>
      <c r="P3156" s="59"/>
      <c r="AA3156" s="59"/>
      <c r="AC3156" s="59"/>
      <c r="AE3156" s="59"/>
      <c r="AG3156" s="59"/>
      <c r="AI3156" s="59"/>
      <c r="AJ3156" s="59"/>
      <c r="AN3156" s="99"/>
    </row>
    <row r="3157" spans="6:40">
      <c r="F3157" s="77"/>
      <c r="G3157" s="92"/>
      <c r="J3157" s="94"/>
      <c r="N3157" s="59"/>
      <c r="O3157" s="59"/>
      <c r="P3157" s="59"/>
      <c r="AA3157" s="59"/>
      <c r="AC3157" s="59"/>
      <c r="AE3157" s="59"/>
      <c r="AG3157" s="59"/>
      <c r="AI3157" s="59"/>
      <c r="AJ3157" s="59"/>
      <c r="AN3157" s="99"/>
    </row>
    <row r="3158" spans="6:40">
      <c r="F3158" s="77"/>
      <c r="G3158" s="92"/>
      <c r="J3158" s="94"/>
      <c r="N3158" s="59"/>
      <c r="O3158" s="59"/>
      <c r="P3158" s="59"/>
      <c r="AA3158" s="59"/>
      <c r="AC3158" s="59"/>
      <c r="AE3158" s="59"/>
      <c r="AG3158" s="59"/>
      <c r="AI3158" s="59"/>
      <c r="AJ3158" s="59"/>
      <c r="AN3158" s="99"/>
    </row>
    <row r="3159" spans="6:40">
      <c r="F3159" s="77"/>
      <c r="G3159" s="92"/>
      <c r="J3159" s="94"/>
      <c r="N3159" s="59"/>
      <c r="O3159" s="59"/>
      <c r="P3159" s="59"/>
      <c r="AA3159" s="59"/>
      <c r="AC3159" s="59"/>
      <c r="AE3159" s="59"/>
      <c r="AG3159" s="59"/>
      <c r="AI3159" s="59"/>
      <c r="AJ3159" s="59"/>
      <c r="AN3159" s="99"/>
    </row>
    <row r="3160" spans="6:40">
      <c r="F3160" s="77"/>
      <c r="G3160" s="92"/>
      <c r="J3160" s="94"/>
      <c r="N3160" s="59"/>
      <c r="O3160" s="59"/>
      <c r="P3160" s="59"/>
      <c r="AA3160" s="59"/>
      <c r="AC3160" s="59"/>
      <c r="AE3160" s="59"/>
      <c r="AG3160" s="59"/>
      <c r="AI3160" s="59"/>
      <c r="AJ3160" s="59"/>
      <c r="AN3160" s="99"/>
    </row>
    <row r="3161" spans="6:40">
      <c r="F3161" s="77"/>
      <c r="G3161" s="92"/>
      <c r="J3161" s="94"/>
      <c r="N3161" s="59"/>
      <c r="O3161" s="59"/>
      <c r="P3161" s="59"/>
      <c r="AA3161" s="59"/>
      <c r="AC3161" s="59"/>
      <c r="AE3161" s="59"/>
      <c r="AG3161" s="59"/>
      <c r="AI3161" s="59"/>
      <c r="AJ3161" s="59"/>
      <c r="AN3161" s="99"/>
    </row>
    <row r="3162" spans="6:40">
      <c r="F3162" s="77"/>
      <c r="G3162" s="92"/>
      <c r="J3162" s="94"/>
      <c r="N3162" s="59"/>
      <c r="O3162" s="59"/>
      <c r="P3162" s="59"/>
      <c r="AA3162" s="59"/>
      <c r="AC3162" s="59"/>
      <c r="AE3162" s="59"/>
      <c r="AG3162" s="59"/>
      <c r="AI3162" s="59"/>
      <c r="AJ3162" s="59"/>
      <c r="AN3162" s="99"/>
    </row>
    <row r="3163" spans="6:40">
      <c r="F3163" s="77"/>
      <c r="G3163" s="92"/>
      <c r="J3163" s="94"/>
      <c r="N3163" s="59"/>
      <c r="O3163" s="59"/>
      <c r="P3163" s="59"/>
      <c r="AA3163" s="59"/>
      <c r="AC3163" s="59"/>
      <c r="AE3163" s="59"/>
      <c r="AG3163" s="59"/>
      <c r="AI3163" s="59"/>
      <c r="AJ3163" s="59"/>
      <c r="AN3163" s="99"/>
    </row>
    <row r="3164" spans="6:40">
      <c r="F3164" s="77"/>
      <c r="G3164" s="92"/>
      <c r="J3164" s="94"/>
      <c r="N3164" s="59"/>
      <c r="O3164" s="59"/>
      <c r="P3164" s="59"/>
      <c r="AA3164" s="59"/>
      <c r="AC3164" s="59"/>
      <c r="AE3164" s="59"/>
      <c r="AG3164" s="59"/>
      <c r="AI3164" s="59"/>
      <c r="AJ3164" s="59"/>
      <c r="AN3164" s="99"/>
    </row>
    <row r="3165" spans="6:40">
      <c r="F3165" s="77"/>
      <c r="G3165" s="92"/>
      <c r="J3165" s="94"/>
      <c r="N3165" s="59"/>
      <c r="O3165" s="59"/>
      <c r="P3165" s="59"/>
      <c r="AA3165" s="59"/>
      <c r="AC3165" s="59"/>
      <c r="AE3165" s="59"/>
      <c r="AG3165" s="59"/>
      <c r="AI3165" s="59"/>
      <c r="AJ3165" s="59"/>
      <c r="AN3165" s="99"/>
    </row>
    <row r="3166" spans="6:40">
      <c r="F3166" s="77"/>
      <c r="G3166" s="92"/>
      <c r="J3166" s="94"/>
      <c r="N3166" s="59"/>
      <c r="O3166" s="59"/>
      <c r="P3166" s="59"/>
      <c r="AA3166" s="59"/>
      <c r="AC3166" s="59"/>
      <c r="AE3166" s="59"/>
      <c r="AG3166" s="59"/>
      <c r="AI3166" s="59"/>
      <c r="AJ3166" s="59"/>
      <c r="AN3166" s="99"/>
    </row>
    <row r="3167" spans="6:40">
      <c r="F3167" s="77"/>
      <c r="G3167" s="92"/>
      <c r="J3167" s="94"/>
      <c r="N3167" s="59"/>
      <c r="O3167" s="59"/>
      <c r="P3167" s="59"/>
      <c r="AA3167" s="59"/>
      <c r="AC3167" s="59"/>
      <c r="AE3167" s="59"/>
      <c r="AG3167" s="59"/>
      <c r="AI3167" s="59"/>
      <c r="AJ3167" s="59"/>
      <c r="AN3167" s="99"/>
    </row>
    <row r="3168" spans="6:40">
      <c r="F3168" s="77"/>
      <c r="G3168" s="92"/>
      <c r="J3168" s="94"/>
      <c r="N3168" s="59"/>
      <c r="O3168" s="59"/>
      <c r="P3168" s="59"/>
      <c r="AA3168" s="59"/>
      <c r="AC3168" s="59"/>
      <c r="AE3168" s="59"/>
      <c r="AG3168" s="59"/>
      <c r="AI3168" s="59"/>
      <c r="AJ3168" s="59"/>
      <c r="AN3168" s="99"/>
    </row>
    <row r="3169" spans="6:40">
      <c r="F3169" s="77"/>
      <c r="G3169" s="92"/>
      <c r="J3169" s="94"/>
      <c r="N3169" s="59"/>
      <c r="O3169" s="59"/>
      <c r="P3169" s="59"/>
      <c r="AA3169" s="59"/>
      <c r="AC3169" s="59"/>
      <c r="AE3169" s="59"/>
      <c r="AG3169" s="59"/>
      <c r="AI3169" s="59"/>
      <c r="AJ3169" s="59"/>
      <c r="AN3169" s="99"/>
    </row>
    <row r="3170" spans="6:40">
      <c r="F3170" s="77"/>
      <c r="G3170" s="92"/>
      <c r="J3170" s="94"/>
      <c r="N3170" s="59"/>
      <c r="O3170" s="59"/>
      <c r="P3170" s="59"/>
      <c r="AA3170" s="59"/>
      <c r="AC3170" s="59"/>
      <c r="AE3170" s="59"/>
      <c r="AG3170" s="59"/>
      <c r="AI3170" s="59"/>
      <c r="AJ3170" s="59"/>
      <c r="AN3170" s="99"/>
    </row>
    <row r="3171" spans="6:40">
      <c r="F3171" s="77"/>
      <c r="G3171" s="92"/>
      <c r="J3171" s="94"/>
      <c r="N3171" s="59"/>
      <c r="O3171" s="59"/>
      <c r="P3171" s="59"/>
      <c r="AA3171" s="59"/>
      <c r="AC3171" s="59"/>
      <c r="AE3171" s="59"/>
      <c r="AG3171" s="59"/>
      <c r="AI3171" s="59"/>
      <c r="AJ3171" s="59"/>
      <c r="AN3171" s="99"/>
    </row>
    <row r="3172" spans="6:40">
      <c r="F3172" s="77"/>
      <c r="G3172" s="92"/>
      <c r="J3172" s="94"/>
      <c r="N3172" s="59"/>
      <c r="O3172" s="59"/>
      <c r="P3172" s="59"/>
      <c r="AA3172" s="59"/>
      <c r="AC3172" s="59"/>
      <c r="AE3172" s="59"/>
      <c r="AG3172" s="59"/>
      <c r="AI3172" s="59"/>
      <c r="AJ3172" s="59"/>
      <c r="AN3172" s="99"/>
    </row>
    <row r="3173" spans="6:40">
      <c r="F3173" s="77"/>
      <c r="G3173" s="92"/>
      <c r="J3173" s="94"/>
      <c r="N3173" s="59"/>
      <c r="O3173" s="59"/>
      <c r="P3173" s="59"/>
      <c r="AA3173" s="59"/>
      <c r="AC3173" s="59"/>
      <c r="AE3173" s="59"/>
      <c r="AG3173" s="59"/>
      <c r="AI3173" s="59"/>
      <c r="AJ3173" s="59"/>
      <c r="AN3173" s="99"/>
    </row>
    <row r="3174" spans="6:40">
      <c r="F3174" s="77"/>
      <c r="G3174" s="92"/>
      <c r="J3174" s="94"/>
      <c r="N3174" s="59"/>
      <c r="O3174" s="59"/>
      <c r="P3174" s="59"/>
      <c r="AA3174" s="59"/>
      <c r="AC3174" s="59"/>
      <c r="AE3174" s="59"/>
      <c r="AG3174" s="59"/>
      <c r="AI3174" s="59"/>
      <c r="AJ3174" s="59"/>
      <c r="AN3174" s="99"/>
    </row>
    <row r="3175" spans="6:40">
      <c r="F3175" s="77"/>
      <c r="G3175" s="92"/>
      <c r="J3175" s="94"/>
      <c r="N3175" s="59"/>
      <c r="O3175" s="59"/>
      <c r="P3175" s="59"/>
      <c r="AA3175" s="59"/>
      <c r="AC3175" s="59"/>
      <c r="AE3175" s="59"/>
      <c r="AG3175" s="59"/>
      <c r="AI3175" s="59"/>
      <c r="AJ3175" s="59"/>
      <c r="AN3175" s="99"/>
    </row>
    <row r="3176" spans="6:40">
      <c r="F3176" s="77"/>
      <c r="G3176" s="92"/>
      <c r="J3176" s="94"/>
      <c r="N3176" s="59"/>
      <c r="O3176" s="59"/>
      <c r="P3176" s="59"/>
      <c r="AA3176" s="59"/>
      <c r="AC3176" s="59"/>
      <c r="AE3176" s="59"/>
      <c r="AG3176" s="59"/>
      <c r="AI3176" s="59"/>
      <c r="AJ3176" s="59"/>
      <c r="AN3176" s="99"/>
    </row>
    <row r="3177" spans="6:40">
      <c r="F3177" s="77"/>
      <c r="G3177" s="92"/>
      <c r="J3177" s="94"/>
      <c r="N3177" s="59"/>
      <c r="O3177" s="59"/>
      <c r="P3177" s="59"/>
      <c r="AA3177" s="59"/>
      <c r="AC3177" s="59"/>
      <c r="AE3177" s="59"/>
      <c r="AG3177" s="59"/>
      <c r="AI3177" s="59"/>
      <c r="AJ3177" s="59"/>
      <c r="AN3177" s="99"/>
    </row>
    <row r="3178" spans="6:40">
      <c r="F3178" s="77"/>
      <c r="G3178" s="92"/>
      <c r="J3178" s="94"/>
      <c r="N3178" s="59"/>
      <c r="O3178" s="59"/>
      <c r="P3178" s="59"/>
      <c r="AA3178" s="59"/>
      <c r="AC3178" s="59"/>
      <c r="AE3178" s="59"/>
      <c r="AG3178" s="59"/>
      <c r="AI3178" s="59"/>
      <c r="AJ3178" s="59"/>
      <c r="AN3178" s="99"/>
    </row>
    <row r="3179" spans="6:40">
      <c r="F3179" s="77"/>
      <c r="G3179" s="92"/>
      <c r="J3179" s="94"/>
      <c r="N3179" s="59"/>
      <c r="O3179" s="59"/>
      <c r="P3179" s="59"/>
      <c r="AA3179" s="59"/>
      <c r="AC3179" s="59"/>
      <c r="AE3179" s="59"/>
      <c r="AG3179" s="59"/>
      <c r="AI3179" s="59"/>
      <c r="AJ3179" s="59"/>
      <c r="AN3179" s="99"/>
    </row>
    <row r="3180" spans="6:40">
      <c r="F3180" s="77"/>
      <c r="G3180" s="92"/>
      <c r="J3180" s="94"/>
      <c r="N3180" s="59"/>
      <c r="O3180" s="59"/>
      <c r="P3180" s="59"/>
      <c r="AA3180" s="59"/>
      <c r="AC3180" s="59"/>
      <c r="AE3180" s="59"/>
      <c r="AG3180" s="59"/>
      <c r="AI3180" s="59"/>
      <c r="AJ3180" s="59"/>
      <c r="AN3180" s="99"/>
    </row>
    <row r="3181" spans="6:40">
      <c r="F3181" s="77"/>
      <c r="G3181" s="92"/>
      <c r="J3181" s="94"/>
      <c r="N3181" s="59"/>
      <c r="O3181" s="59"/>
      <c r="P3181" s="59"/>
      <c r="AA3181" s="59"/>
      <c r="AC3181" s="59"/>
      <c r="AE3181" s="59"/>
      <c r="AG3181" s="59"/>
      <c r="AI3181" s="59"/>
      <c r="AJ3181" s="59"/>
      <c r="AN3181" s="99"/>
    </row>
    <row r="3182" spans="6:40">
      <c r="F3182" s="77"/>
      <c r="G3182" s="92"/>
      <c r="J3182" s="94"/>
      <c r="N3182" s="59"/>
      <c r="O3182" s="59"/>
      <c r="P3182" s="59"/>
      <c r="AA3182" s="59"/>
      <c r="AC3182" s="59"/>
      <c r="AE3182" s="59"/>
      <c r="AG3182" s="59"/>
      <c r="AI3182" s="59"/>
      <c r="AJ3182" s="59"/>
      <c r="AN3182" s="99"/>
    </row>
    <row r="3183" spans="6:40">
      <c r="F3183" s="77"/>
      <c r="G3183" s="92"/>
      <c r="J3183" s="94"/>
      <c r="N3183" s="59"/>
      <c r="O3183" s="59"/>
      <c r="P3183" s="59"/>
      <c r="AA3183" s="59"/>
      <c r="AC3183" s="59"/>
      <c r="AE3183" s="59"/>
      <c r="AG3183" s="59"/>
      <c r="AI3183" s="59"/>
      <c r="AJ3183" s="59"/>
      <c r="AN3183" s="99"/>
    </row>
    <row r="3184" spans="6:40">
      <c r="F3184" s="77"/>
      <c r="G3184" s="92"/>
      <c r="J3184" s="94"/>
      <c r="N3184" s="59"/>
      <c r="O3184" s="59"/>
      <c r="P3184" s="59"/>
      <c r="AA3184" s="59"/>
      <c r="AC3184" s="59"/>
      <c r="AE3184" s="59"/>
      <c r="AG3184" s="59"/>
      <c r="AI3184" s="59"/>
      <c r="AJ3184" s="59"/>
      <c r="AN3184" s="99"/>
    </row>
    <row r="3185" spans="6:40">
      <c r="F3185" s="77"/>
      <c r="G3185" s="92"/>
      <c r="J3185" s="94"/>
      <c r="N3185" s="59"/>
      <c r="O3185" s="59"/>
      <c r="P3185" s="59"/>
      <c r="AA3185" s="59"/>
      <c r="AC3185" s="59"/>
      <c r="AE3185" s="59"/>
      <c r="AG3185" s="59"/>
      <c r="AI3185" s="59"/>
      <c r="AJ3185" s="59"/>
      <c r="AN3185" s="99"/>
    </row>
    <row r="3186" spans="6:40">
      <c r="F3186" s="77"/>
      <c r="G3186" s="92"/>
      <c r="J3186" s="94"/>
      <c r="N3186" s="59"/>
      <c r="O3186" s="59"/>
      <c r="P3186" s="59"/>
      <c r="AA3186" s="59"/>
      <c r="AC3186" s="59"/>
      <c r="AE3186" s="59"/>
      <c r="AG3186" s="59"/>
      <c r="AI3186" s="59"/>
      <c r="AJ3186" s="59"/>
      <c r="AN3186" s="99"/>
    </row>
    <row r="3187" spans="6:40">
      <c r="F3187" s="77"/>
      <c r="G3187" s="92"/>
      <c r="J3187" s="94"/>
      <c r="N3187" s="59"/>
      <c r="O3187" s="59"/>
      <c r="P3187" s="59"/>
      <c r="AA3187" s="59"/>
      <c r="AC3187" s="59"/>
      <c r="AE3187" s="59"/>
      <c r="AG3187" s="59"/>
      <c r="AI3187" s="59"/>
      <c r="AJ3187" s="59"/>
      <c r="AN3187" s="99"/>
    </row>
    <row r="3188" spans="6:40">
      <c r="F3188" s="77"/>
      <c r="G3188" s="92"/>
      <c r="J3188" s="94"/>
      <c r="N3188" s="59"/>
      <c r="O3188" s="59"/>
      <c r="P3188" s="59"/>
      <c r="AA3188" s="59"/>
      <c r="AC3188" s="59"/>
      <c r="AE3188" s="59"/>
      <c r="AG3188" s="59"/>
      <c r="AI3188" s="59"/>
      <c r="AJ3188" s="59"/>
      <c r="AN3188" s="99"/>
    </row>
    <row r="3189" spans="6:40">
      <c r="F3189" s="77"/>
      <c r="G3189" s="92"/>
      <c r="J3189" s="94"/>
      <c r="N3189" s="59"/>
      <c r="O3189" s="59"/>
      <c r="P3189" s="59"/>
      <c r="AA3189" s="59"/>
      <c r="AC3189" s="59"/>
      <c r="AE3189" s="59"/>
      <c r="AG3189" s="59"/>
      <c r="AI3189" s="59"/>
      <c r="AJ3189" s="59"/>
      <c r="AN3189" s="99"/>
    </row>
    <row r="3190" spans="6:40">
      <c r="F3190" s="77"/>
      <c r="G3190" s="92"/>
      <c r="J3190" s="94"/>
      <c r="N3190" s="59"/>
      <c r="O3190" s="59"/>
      <c r="P3190" s="59"/>
      <c r="AA3190" s="59"/>
      <c r="AC3190" s="59"/>
      <c r="AE3190" s="59"/>
      <c r="AG3190" s="59"/>
      <c r="AI3190" s="59"/>
      <c r="AJ3190" s="59"/>
      <c r="AN3190" s="99"/>
    </row>
    <row r="3191" spans="6:40">
      <c r="F3191" s="77"/>
      <c r="G3191" s="92"/>
      <c r="J3191" s="94"/>
      <c r="N3191" s="59"/>
      <c r="O3191" s="59"/>
      <c r="P3191" s="59"/>
      <c r="AA3191" s="59"/>
      <c r="AC3191" s="59"/>
      <c r="AE3191" s="59"/>
      <c r="AG3191" s="59"/>
      <c r="AI3191" s="59"/>
      <c r="AJ3191" s="59"/>
      <c r="AN3191" s="99"/>
    </row>
    <row r="3192" spans="6:40">
      <c r="F3192" s="77"/>
      <c r="G3192" s="92"/>
      <c r="J3192" s="94"/>
      <c r="N3192" s="59"/>
      <c r="O3192" s="59"/>
      <c r="P3192" s="59"/>
      <c r="AA3192" s="59"/>
      <c r="AC3192" s="59"/>
      <c r="AE3192" s="59"/>
      <c r="AG3192" s="59"/>
      <c r="AI3192" s="59"/>
      <c r="AJ3192" s="59"/>
      <c r="AN3192" s="99"/>
    </row>
    <row r="3193" spans="6:40">
      <c r="F3193" s="77"/>
      <c r="G3193" s="92"/>
      <c r="J3193" s="94"/>
      <c r="N3193" s="59"/>
      <c r="O3193" s="59"/>
      <c r="P3193" s="59"/>
      <c r="AA3193" s="59"/>
      <c r="AC3193" s="59"/>
      <c r="AE3193" s="59"/>
      <c r="AG3193" s="59"/>
      <c r="AI3193" s="59"/>
      <c r="AJ3193" s="59"/>
      <c r="AN3193" s="99"/>
    </row>
    <row r="3194" spans="6:40">
      <c r="F3194" s="77"/>
      <c r="G3194" s="92"/>
      <c r="J3194" s="94"/>
      <c r="N3194" s="59"/>
      <c r="O3194" s="59"/>
      <c r="P3194" s="59"/>
      <c r="AA3194" s="59"/>
      <c r="AC3194" s="59"/>
      <c r="AE3194" s="59"/>
      <c r="AG3194" s="59"/>
      <c r="AI3194" s="59"/>
      <c r="AJ3194" s="59"/>
      <c r="AN3194" s="99"/>
    </row>
    <row r="3195" spans="6:40">
      <c r="F3195" s="77"/>
      <c r="G3195" s="92"/>
      <c r="J3195" s="94"/>
      <c r="N3195" s="59"/>
      <c r="O3195" s="59"/>
      <c r="P3195" s="59"/>
      <c r="AA3195" s="59"/>
      <c r="AC3195" s="59"/>
      <c r="AE3195" s="59"/>
      <c r="AG3195" s="59"/>
      <c r="AI3195" s="59"/>
      <c r="AJ3195" s="59"/>
      <c r="AN3195" s="99"/>
    </row>
    <row r="3196" spans="6:40">
      <c r="F3196" s="77"/>
      <c r="G3196" s="92"/>
      <c r="J3196" s="94"/>
      <c r="N3196" s="59"/>
      <c r="O3196" s="59"/>
      <c r="P3196" s="59"/>
      <c r="AA3196" s="59"/>
      <c r="AC3196" s="59"/>
      <c r="AE3196" s="59"/>
      <c r="AG3196" s="59"/>
      <c r="AI3196" s="59"/>
      <c r="AJ3196" s="59"/>
      <c r="AN3196" s="99"/>
    </row>
    <row r="3197" spans="6:40">
      <c r="F3197" s="77"/>
      <c r="G3197" s="92"/>
      <c r="J3197" s="94"/>
      <c r="N3197" s="59"/>
      <c r="O3197" s="59"/>
      <c r="P3197" s="59"/>
      <c r="AA3197" s="59"/>
      <c r="AC3197" s="59"/>
      <c r="AE3197" s="59"/>
      <c r="AG3197" s="59"/>
      <c r="AI3197" s="59"/>
      <c r="AJ3197" s="59"/>
      <c r="AN3197" s="99"/>
    </row>
    <row r="3198" spans="6:40">
      <c r="F3198" s="77"/>
      <c r="G3198" s="92"/>
      <c r="J3198" s="94"/>
      <c r="N3198" s="59"/>
      <c r="O3198" s="59"/>
      <c r="P3198" s="59"/>
      <c r="AA3198" s="59"/>
      <c r="AC3198" s="59"/>
      <c r="AE3198" s="59"/>
      <c r="AG3198" s="59"/>
      <c r="AI3198" s="59"/>
      <c r="AJ3198" s="59"/>
      <c r="AN3198" s="99"/>
    </row>
    <row r="3199" spans="6:40">
      <c r="F3199" s="77"/>
      <c r="G3199" s="92"/>
      <c r="J3199" s="94"/>
      <c r="N3199" s="59"/>
      <c r="O3199" s="59"/>
      <c r="P3199" s="59"/>
      <c r="AA3199" s="59"/>
      <c r="AC3199" s="59"/>
      <c r="AE3199" s="59"/>
      <c r="AG3199" s="59"/>
      <c r="AI3199" s="59"/>
      <c r="AJ3199" s="59"/>
      <c r="AN3199" s="99"/>
    </row>
    <row r="3200" spans="6:40">
      <c r="F3200" s="77"/>
      <c r="G3200" s="92"/>
      <c r="J3200" s="94"/>
      <c r="N3200" s="59"/>
      <c r="O3200" s="59"/>
      <c r="P3200" s="59"/>
      <c r="AA3200" s="59"/>
      <c r="AC3200" s="59"/>
      <c r="AE3200" s="59"/>
      <c r="AG3200" s="59"/>
      <c r="AI3200" s="59"/>
      <c r="AJ3200" s="59"/>
      <c r="AN3200" s="99"/>
    </row>
    <row r="3201" spans="6:40">
      <c r="F3201" s="77"/>
      <c r="G3201" s="92"/>
      <c r="J3201" s="94"/>
      <c r="N3201" s="59"/>
      <c r="O3201" s="59"/>
      <c r="P3201" s="59"/>
      <c r="AA3201" s="59"/>
      <c r="AC3201" s="59"/>
      <c r="AE3201" s="59"/>
      <c r="AG3201" s="59"/>
      <c r="AI3201" s="59"/>
      <c r="AJ3201" s="59"/>
      <c r="AN3201" s="99"/>
    </row>
    <row r="3202" spans="6:40">
      <c r="F3202" s="77"/>
      <c r="G3202" s="92"/>
      <c r="J3202" s="94"/>
      <c r="N3202" s="59"/>
      <c r="O3202" s="59"/>
      <c r="P3202" s="59"/>
      <c r="AA3202" s="59"/>
      <c r="AC3202" s="59"/>
      <c r="AE3202" s="59"/>
      <c r="AG3202" s="59"/>
      <c r="AI3202" s="59"/>
      <c r="AJ3202" s="59"/>
      <c r="AN3202" s="99"/>
    </row>
    <row r="3203" spans="6:40">
      <c r="F3203" s="77"/>
      <c r="G3203" s="92"/>
      <c r="J3203" s="94"/>
      <c r="N3203" s="59"/>
      <c r="O3203" s="59"/>
      <c r="P3203" s="59"/>
      <c r="AA3203" s="59"/>
      <c r="AC3203" s="59"/>
      <c r="AE3203" s="59"/>
      <c r="AG3203" s="59"/>
      <c r="AI3203" s="59"/>
      <c r="AJ3203" s="59"/>
      <c r="AN3203" s="99"/>
    </row>
    <row r="3204" spans="6:40">
      <c r="F3204" s="77"/>
      <c r="G3204" s="92"/>
      <c r="J3204" s="94"/>
      <c r="N3204" s="59"/>
      <c r="O3204" s="59"/>
      <c r="P3204" s="59"/>
      <c r="AA3204" s="59"/>
      <c r="AC3204" s="59"/>
      <c r="AE3204" s="59"/>
      <c r="AG3204" s="59"/>
      <c r="AI3204" s="59"/>
      <c r="AJ3204" s="59"/>
      <c r="AN3204" s="99"/>
    </row>
    <row r="3205" spans="6:40">
      <c r="F3205" s="77"/>
      <c r="G3205" s="92"/>
      <c r="J3205" s="94"/>
      <c r="N3205" s="59"/>
      <c r="O3205" s="59"/>
      <c r="P3205" s="59"/>
      <c r="AA3205" s="59"/>
      <c r="AC3205" s="59"/>
      <c r="AE3205" s="59"/>
      <c r="AG3205" s="59"/>
      <c r="AI3205" s="59"/>
      <c r="AJ3205" s="59"/>
      <c r="AN3205" s="99"/>
    </row>
    <row r="3206" spans="6:40">
      <c r="F3206" s="77"/>
      <c r="G3206" s="92"/>
      <c r="J3206" s="94"/>
      <c r="N3206" s="59"/>
      <c r="O3206" s="59"/>
      <c r="P3206" s="59"/>
      <c r="AA3206" s="59"/>
      <c r="AC3206" s="59"/>
      <c r="AE3206" s="59"/>
      <c r="AG3206" s="59"/>
      <c r="AI3206" s="59"/>
      <c r="AJ3206" s="59"/>
      <c r="AN3206" s="99"/>
    </row>
    <row r="3207" spans="6:40">
      <c r="F3207" s="77"/>
      <c r="G3207" s="92"/>
      <c r="J3207" s="94"/>
      <c r="N3207" s="59"/>
      <c r="O3207" s="59"/>
      <c r="P3207" s="59"/>
      <c r="AA3207" s="59"/>
      <c r="AC3207" s="59"/>
      <c r="AE3207" s="59"/>
      <c r="AG3207" s="59"/>
      <c r="AI3207" s="59"/>
      <c r="AJ3207" s="59"/>
      <c r="AN3207" s="99"/>
    </row>
    <row r="3208" spans="6:40">
      <c r="F3208" s="77"/>
      <c r="G3208" s="92"/>
      <c r="J3208" s="94"/>
      <c r="N3208" s="59"/>
      <c r="O3208" s="59"/>
      <c r="P3208" s="59"/>
      <c r="AA3208" s="59"/>
      <c r="AC3208" s="59"/>
      <c r="AE3208" s="59"/>
      <c r="AG3208" s="59"/>
      <c r="AI3208" s="59"/>
      <c r="AJ3208" s="59"/>
      <c r="AN3208" s="99"/>
    </row>
    <row r="3209" spans="6:40">
      <c r="F3209" s="77"/>
      <c r="G3209" s="92"/>
      <c r="J3209" s="94"/>
      <c r="N3209" s="59"/>
      <c r="O3209" s="59"/>
      <c r="P3209" s="59"/>
      <c r="AA3209" s="59"/>
      <c r="AC3209" s="59"/>
      <c r="AE3209" s="59"/>
      <c r="AG3209" s="59"/>
      <c r="AI3209" s="59"/>
      <c r="AJ3209" s="59"/>
      <c r="AN3209" s="99"/>
    </row>
    <row r="3210" spans="6:40">
      <c r="F3210" s="77"/>
      <c r="G3210" s="92"/>
      <c r="J3210" s="94"/>
      <c r="N3210" s="59"/>
      <c r="O3210" s="59"/>
      <c r="P3210" s="59"/>
      <c r="AA3210" s="59"/>
      <c r="AC3210" s="59"/>
      <c r="AE3210" s="59"/>
      <c r="AG3210" s="59"/>
      <c r="AI3210" s="59"/>
      <c r="AJ3210" s="59"/>
      <c r="AN3210" s="99"/>
    </row>
    <row r="3211" spans="6:40">
      <c r="F3211" s="77"/>
      <c r="G3211" s="92"/>
      <c r="J3211" s="94"/>
      <c r="N3211" s="59"/>
      <c r="O3211" s="59"/>
      <c r="P3211" s="59"/>
      <c r="AA3211" s="59"/>
      <c r="AC3211" s="59"/>
      <c r="AE3211" s="59"/>
      <c r="AG3211" s="59"/>
      <c r="AI3211" s="59"/>
      <c r="AJ3211" s="59"/>
      <c r="AN3211" s="99"/>
    </row>
    <row r="3212" spans="6:40">
      <c r="F3212" s="77"/>
      <c r="G3212" s="92"/>
      <c r="J3212" s="94"/>
      <c r="N3212" s="59"/>
      <c r="O3212" s="59"/>
      <c r="P3212" s="59"/>
      <c r="AA3212" s="59"/>
      <c r="AC3212" s="59"/>
      <c r="AE3212" s="59"/>
      <c r="AG3212" s="59"/>
      <c r="AI3212" s="59"/>
      <c r="AJ3212" s="59"/>
      <c r="AN3212" s="99"/>
    </row>
    <row r="3213" spans="6:40">
      <c r="F3213" s="77"/>
      <c r="G3213" s="92"/>
      <c r="J3213" s="94"/>
      <c r="N3213" s="59"/>
      <c r="O3213" s="59"/>
      <c r="P3213" s="59"/>
      <c r="AA3213" s="59"/>
      <c r="AC3213" s="59"/>
      <c r="AE3213" s="59"/>
      <c r="AG3213" s="59"/>
      <c r="AI3213" s="59"/>
      <c r="AJ3213" s="59"/>
      <c r="AN3213" s="99"/>
    </row>
    <row r="3214" spans="6:40">
      <c r="F3214" s="77"/>
      <c r="G3214" s="92"/>
      <c r="J3214" s="94"/>
      <c r="N3214" s="59"/>
      <c r="O3214" s="59"/>
      <c r="P3214" s="59"/>
      <c r="AA3214" s="59"/>
      <c r="AC3214" s="59"/>
      <c r="AE3214" s="59"/>
      <c r="AG3214" s="59"/>
      <c r="AI3214" s="59"/>
      <c r="AJ3214" s="59"/>
      <c r="AN3214" s="99"/>
    </row>
    <row r="3215" spans="6:40">
      <c r="F3215" s="77"/>
      <c r="G3215" s="92"/>
      <c r="J3215" s="94"/>
      <c r="N3215" s="59"/>
      <c r="O3215" s="59"/>
      <c r="P3215" s="59"/>
      <c r="AA3215" s="59"/>
      <c r="AC3215" s="59"/>
      <c r="AE3215" s="59"/>
      <c r="AG3215" s="59"/>
      <c r="AI3215" s="59"/>
      <c r="AJ3215" s="59"/>
      <c r="AN3215" s="99"/>
    </row>
    <row r="3216" spans="6:40">
      <c r="F3216" s="77"/>
      <c r="G3216" s="92"/>
      <c r="J3216" s="94"/>
      <c r="N3216" s="59"/>
      <c r="O3216" s="59"/>
      <c r="P3216" s="59"/>
      <c r="AA3216" s="59"/>
      <c r="AC3216" s="59"/>
      <c r="AE3216" s="59"/>
      <c r="AG3216" s="59"/>
      <c r="AI3216" s="59"/>
      <c r="AJ3216" s="59"/>
      <c r="AN3216" s="99"/>
    </row>
    <row r="3217" spans="6:40">
      <c r="F3217" s="77"/>
      <c r="G3217" s="92"/>
      <c r="J3217" s="94"/>
      <c r="N3217" s="59"/>
      <c r="O3217" s="59"/>
      <c r="P3217" s="59"/>
      <c r="AA3217" s="59"/>
      <c r="AC3217" s="59"/>
      <c r="AE3217" s="59"/>
      <c r="AG3217" s="59"/>
      <c r="AI3217" s="59"/>
      <c r="AJ3217" s="59"/>
      <c r="AN3217" s="99"/>
    </row>
    <row r="3218" spans="6:40">
      <c r="F3218" s="77"/>
      <c r="G3218" s="92"/>
      <c r="J3218" s="94"/>
      <c r="N3218" s="59"/>
      <c r="O3218" s="59"/>
      <c r="P3218" s="59"/>
      <c r="AA3218" s="59"/>
      <c r="AC3218" s="59"/>
      <c r="AE3218" s="59"/>
      <c r="AG3218" s="59"/>
      <c r="AI3218" s="59"/>
      <c r="AJ3218" s="59"/>
      <c r="AN3218" s="99"/>
    </row>
    <row r="3219" spans="6:40">
      <c r="F3219" s="77"/>
      <c r="G3219" s="92"/>
      <c r="J3219" s="94"/>
      <c r="N3219" s="59"/>
      <c r="O3219" s="59"/>
      <c r="P3219" s="59"/>
      <c r="AA3219" s="59"/>
      <c r="AC3219" s="59"/>
      <c r="AE3219" s="59"/>
      <c r="AG3219" s="59"/>
      <c r="AI3219" s="59"/>
      <c r="AJ3219" s="59"/>
      <c r="AN3219" s="99"/>
    </row>
    <row r="3220" spans="6:40">
      <c r="F3220" s="77"/>
      <c r="G3220" s="92"/>
      <c r="J3220" s="94"/>
      <c r="N3220" s="59"/>
      <c r="O3220" s="59"/>
      <c r="P3220" s="59"/>
      <c r="AA3220" s="59"/>
      <c r="AC3220" s="59"/>
      <c r="AE3220" s="59"/>
      <c r="AG3220" s="59"/>
      <c r="AI3220" s="59"/>
      <c r="AJ3220" s="59"/>
      <c r="AN3220" s="99"/>
    </row>
    <row r="3221" spans="6:40">
      <c r="F3221" s="77"/>
      <c r="G3221" s="92"/>
      <c r="J3221" s="94"/>
      <c r="N3221" s="59"/>
      <c r="O3221" s="59"/>
      <c r="P3221" s="59"/>
      <c r="AA3221" s="59"/>
      <c r="AC3221" s="59"/>
      <c r="AE3221" s="59"/>
      <c r="AG3221" s="59"/>
      <c r="AI3221" s="59"/>
      <c r="AJ3221" s="59"/>
      <c r="AN3221" s="99"/>
    </row>
    <row r="3222" spans="6:40">
      <c r="F3222" s="77"/>
      <c r="G3222" s="92"/>
      <c r="J3222" s="94"/>
      <c r="N3222" s="59"/>
      <c r="O3222" s="59"/>
      <c r="P3222" s="59"/>
      <c r="AA3222" s="59"/>
      <c r="AC3222" s="59"/>
      <c r="AE3222" s="59"/>
      <c r="AG3222" s="59"/>
      <c r="AI3222" s="59"/>
      <c r="AJ3222" s="59"/>
      <c r="AN3222" s="99"/>
    </row>
    <row r="3223" spans="6:40">
      <c r="F3223" s="77"/>
      <c r="G3223" s="92"/>
      <c r="J3223" s="94"/>
      <c r="N3223" s="59"/>
      <c r="O3223" s="59"/>
      <c r="P3223" s="59"/>
      <c r="AA3223" s="59"/>
      <c r="AC3223" s="59"/>
      <c r="AE3223" s="59"/>
      <c r="AG3223" s="59"/>
      <c r="AI3223" s="59"/>
      <c r="AJ3223" s="59"/>
      <c r="AN3223" s="99"/>
    </row>
    <row r="3224" spans="6:40">
      <c r="F3224" s="77"/>
      <c r="G3224" s="92"/>
      <c r="J3224" s="94"/>
      <c r="N3224" s="59"/>
      <c r="O3224" s="59"/>
      <c r="P3224" s="59"/>
      <c r="AA3224" s="59"/>
      <c r="AC3224" s="59"/>
      <c r="AE3224" s="59"/>
      <c r="AG3224" s="59"/>
      <c r="AI3224" s="59"/>
      <c r="AJ3224" s="59"/>
      <c r="AN3224" s="99"/>
    </row>
    <row r="3225" spans="6:40">
      <c r="F3225" s="77"/>
      <c r="G3225" s="92"/>
      <c r="J3225" s="94"/>
      <c r="N3225" s="59"/>
      <c r="O3225" s="59"/>
      <c r="P3225" s="59"/>
      <c r="AA3225" s="59"/>
      <c r="AC3225" s="59"/>
      <c r="AE3225" s="59"/>
      <c r="AG3225" s="59"/>
      <c r="AI3225" s="59"/>
      <c r="AJ3225" s="59"/>
      <c r="AN3225" s="99"/>
    </row>
    <row r="3226" spans="6:40">
      <c r="F3226" s="77"/>
      <c r="G3226" s="92"/>
      <c r="J3226" s="94"/>
      <c r="N3226" s="59"/>
      <c r="O3226" s="59"/>
      <c r="P3226" s="59"/>
      <c r="AA3226" s="59"/>
      <c r="AC3226" s="59"/>
      <c r="AE3226" s="59"/>
      <c r="AG3226" s="59"/>
      <c r="AI3226" s="59"/>
      <c r="AJ3226" s="59"/>
      <c r="AN3226" s="99"/>
    </row>
    <row r="3227" spans="6:40">
      <c r="F3227" s="77"/>
      <c r="G3227" s="92"/>
      <c r="J3227" s="94"/>
      <c r="N3227" s="59"/>
      <c r="O3227" s="59"/>
      <c r="P3227" s="59"/>
      <c r="AA3227" s="59"/>
      <c r="AC3227" s="59"/>
      <c r="AE3227" s="59"/>
      <c r="AG3227" s="59"/>
      <c r="AI3227" s="59"/>
      <c r="AJ3227" s="59"/>
      <c r="AN3227" s="99"/>
    </row>
    <row r="3228" spans="6:40">
      <c r="F3228" s="77"/>
      <c r="G3228" s="92"/>
      <c r="J3228" s="94"/>
      <c r="N3228" s="59"/>
      <c r="O3228" s="59"/>
      <c r="P3228" s="59"/>
      <c r="AA3228" s="59"/>
      <c r="AC3228" s="59"/>
      <c r="AE3228" s="59"/>
      <c r="AG3228" s="59"/>
      <c r="AI3228" s="59"/>
      <c r="AJ3228" s="59"/>
      <c r="AN3228" s="99"/>
    </row>
    <row r="3229" spans="6:40">
      <c r="F3229" s="77"/>
      <c r="G3229" s="92"/>
      <c r="J3229" s="94"/>
      <c r="N3229" s="59"/>
      <c r="O3229" s="59"/>
      <c r="P3229" s="59"/>
      <c r="AA3229" s="59"/>
      <c r="AC3229" s="59"/>
      <c r="AE3229" s="59"/>
      <c r="AG3229" s="59"/>
      <c r="AI3229" s="59"/>
      <c r="AJ3229" s="59"/>
      <c r="AN3229" s="99"/>
    </row>
    <row r="3230" spans="6:40">
      <c r="F3230" s="77"/>
      <c r="G3230" s="92"/>
      <c r="J3230" s="94"/>
      <c r="N3230" s="59"/>
      <c r="O3230" s="59"/>
      <c r="P3230" s="59"/>
      <c r="AA3230" s="59"/>
      <c r="AC3230" s="59"/>
      <c r="AE3230" s="59"/>
      <c r="AG3230" s="59"/>
      <c r="AI3230" s="59"/>
      <c r="AJ3230" s="59"/>
      <c r="AN3230" s="99"/>
    </row>
    <row r="3231" spans="6:40">
      <c r="F3231" s="77"/>
      <c r="G3231" s="92"/>
      <c r="J3231" s="94"/>
      <c r="N3231" s="59"/>
      <c r="O3231" s="59"/>
      <c r="P3231" s="59"/>
      <c r="AA3231" s="59"/>
      <c r="AC3231" s="59"/>
      <c r="AE3231" s="59"/>
      <c r="AG3231" s="59"/>
      <c r="AI3231" s="59"/>
      <c r="AJ3231" s="59"/>
      <c r="AN3231" s="99"/>
    </row>
    <row r="3232" spans="6:40">
      <c r="F3232" s="77"/>
      <c r="G3232" s="92"/>
      <c r="J3232" s="94"/>
      <c r="N3232" s="59"/>
      <c r="O3232" s="59"/>
      <c r="P3232" s="59"/>
      <c r="AA3232" s="59"/>
      <c r="AC3232" s="59"/>
      <c r="AE3232" s="59"/>
      <c r="AG3232" s="59"/>
      <c r="AI3232" s="59"/>
      <c r="AJ3232" s="59"/>
      <c r="AN3232" s="99"/>
    </row>
    <row r="3233" spans="6:40">
      <c r="F3233" s="77"/>
      <c r="G3233" s="92"/>
      <c r="J3233" s="94"/>
      <c r="N3233" s="59"/>
      <c r="O3233" s="59"/>
      <c r="P3233" s="59"/>
      <c r="AA3233" s="59"/>
      <c r="AC3233" s="59"/>
      <c r="AE3233" s="59"/>
      <c r="AG3233" s="59"/>
      <c r="AI3233" s="59"/>
      <c r="AJ3233" s="59"/>
      <c r="AN3233" s="99"/>
    </row>
    <row r="3234" spans="6:40">
      <c r="F3234" s="77"/>
      <c r="G3234" s="92"/>
      <c r="J3234" s="94"/>
      <c r="N3234" s="59"/>
      <c r="O3234" s="59"/>
      <c r="P3234" s="59"/>
      <c r="AA3234" s="59"/>
      <c r="AC3234" s="59"/>
      <c r="AE3234" s="59"/>
      <c r="AG3234" s="59"/>
      <c r="AI3234" s="59"/>
      <c r="AJ3234" s="59"/>
      <c r="AN3234" s="99"/>
    </row>
    <row r="3235" spans="6:40">
      <c r="F3235" s="77"/>
      <c r="G3235" s="92"/>
      <c r="J3235" s="94"/>
      <c r="N3235" s="59"/>
      <c r="O3235" s="59"/>
      <c r="P3235" s="59"/>
      <c r="AA3235" s="59"/>
      <c r="AC3235" s="59"/>
      <c r="AE3235" s="59"/>
      <c r="AG3235" s="59"/>
      <c r="AI3235" s="59"/>
      <c r="AJ3235" s="59"/>
      <c r="AN3235" s="99"/>
    </row>
    <row r="3236" spans="6:40">
      <c r="F3236" s="77"/>
      <c r="G3236" s="92"/>
      <c r="J3236" s="94"/>
      <c r="N3236" s="59"/>
      <c r="O3236" s="59"/>
      <c r="P3236" s="59"/>
      <c r="AA3236" s="59"/>
      <c r="AC3236" s="59"/>
      <c r="AE3236" s="59"/>
      <c r="AG3236" s="59"/>
      <c r="AI3236" s="59"/>
      <c r="AJ3236" s="59"/>
      <c r="AN3236" s="99"/>
    </row>
    <row r="3237" spans="6:40">
      <c r="F3237" s="77"/>
      <c r="G3237" s="92"/>
      <c r="J3237" s="94"/>
      <c r="N3237" s="59"/>
      <c r="O3237" s="59"/>
      <c r="P3237" s="59"/>
      <c r="AA3237" s="59"/>
      <c r="AC3237" s="59"/>
      <c r="AE3237" s="59"/>
      <c r="AG3237" s="59"/>
      <c r="AI3237" s="59"/>
      <c r="AJ3237" s="59"/>
      <c r="AN3237" s="99"/>
    </row>
    <row r="3238" spans="6:40">
      <c r="F3238" s="77"/>
      <c r="G3238" s="92"/>
      <c r="J3238" s="94"/>
      <c r="N3238" s="59"/>
      <c r="O3238" s="59"/>
      <c r="P3238" s="59"/>
      <c r="AA3238" s="59"/>
      <c r="AC3238" s="59"/>
      <c r="AE3238" s="59"/>
      <c r="AG3238" s="59"/>
      <c r="AI3238" s="59"/>
      <c r="AJ3238" s="59"/>
      <c r="AN3238" s="99"/>
    </row>
    <row r="3239" spans="6:40">
      <c r="F3239" s="77"/>
      <c r="G3239" s="92"/>
      <c r="J3239" s="94"/>
      <c r="N3239" s="59"/>
      <c r="O3239" s="59"/>
      <c r="P3239" s="59"/>
      <c r="AA3239" s="59"/>
      <c r="AC3239" s="59"/>
      <c r="AE3239" s="59"/>
      <c r="AG3239" s="59"/>
      <c r="AI3239" s="59"/>
      <c r="AJ3239" s="59"/>
      <c r="AN3239" s="99"/>
    </row>
    <row r="3240" spans="6:40">
      <c r="F3240" s="77"/>
      <c r="G3240" s="92"/>
      <c r="J3240" s="94"/>
      <c r="N3240" s="59"/>
      <c r="O3240" s="59"/>
      <c r="P3240" s="59"/>
      <c r="AA3240" s="59"/>
      <c r="AC3240" s="59"/>
      <c r="AE3240" s="59"/>
      <c r="AG3240" s="59"/>
      <c r="AI3240" s="59"/>
      <c r="AJ3240" s="59"/>
      <c r="AN3240" s="99"/>
    </row>
    <row r="3241" spans="6:40">
      <c r="F3241" s="77"/>
      <c r="G3241" s="92"/>
      <c r="J3241" s="94"/>
      <c r="N3241" s="59"/>
      <c r="O3241" s="59"/>
      <c r="P3241" s="59"/>
      <c r="AA3241" s="59"/>
      <c r="AC3241" s="59"/>
      <c r="AE3241" s="59"/>
      <c r="AG3241" s="59"/>
      <c r="AI3241" s="59"/>
      <c r="AJ3241" s="59"/>
      <c r="AN3241" s="99"/>
    </row>
    <row r="3242" spans="6:40">
      <c r="F3242" s="77"/>
      <c r="G3242" s="92"/>
      <c r="J3242" s="94"/>
      <c r="N3242" s="59"/>
      <c r="O3242" s="59"/>
      <c r="P3242" s="59"/>
      <c r="AA3242" s="59"/>
      <c r="AC3242" s="59"/>
      <c r="AE3242" s="59"/>
      <c r="AG3242" s="59"/>
      <c r="AI3242" s="59"/>
      <c r="AJ3242" s="59"/>
      <c r="AN3242" s="99"/>
    </row>
    <row r="3243" spans="6:40">
      <c r="F3243" s="77"/>
      <c r="G3243" s="92"/>
      <c r="J3243" s="94"/>
      <c r="N3243" s="59"/>
      <c r="O3243" s="59"/>
      <c r="P3243" s="59"/>
      <c r="AA3243" s="59"/>
      <c r="AC3243" s="59"/>
      <c r="AE3243" s="59"/>
      <c r="AG3243" s="59"/>
      <c r="AI3243" s="59"/>
      <c r="AJ3243" s="59"/>
      <c r="AN3243" s="99"/>
    </row>
    <row r="3244" spans="6:40">
      <c r="F3244" s="77"/>
      <c r="G3244" s="92"/>
      <c r="J3244" s="94"/>
      <c r="N3244" s="59"/>
      <c r="O3244" s="59"/>
      <c r="P3244" s="59"/>
      <c r="AA3244" s="59"/>
      <c r="AC3244" s="59"/>
      <c r="AE3244" s="59"/>
      <c r="AG3244" s="59"/>
      <c r="AI3244" s="59"/>
      <c r="AJ3244" s="59"/>
      <c r="AN3244" s="99"/>
    </row>
    <row r="3245" spans="6:40">
      <c r="F3245" s="77"/>
      <c r="G3245" s="92"/>
      <c r="J3245" s="94"/>
      <c r="N3245" s="59"/>
      <c r="O3245" s="59"/>
      <c r="P3245" s="59"/>
      <c r="AA3245" s="59"/>
      <c r="AC3245" s="59"/>
      <c r="AE3245" s="59"/>
      <c r="AG3245" s="59"/>
      <c r="AI3245" s="59"/>
      <c r="AJ3245" s="59"/>
      <c r="AN3245" s="99"/>
    </row>
    <row r="3246" spans="6:40">
      <c r="F3246" s="77"/>
      <c r="G3246" s="92"/>
      <c r="J3246" s="94"/>
      <c r="N3246" s="59"/>
      <c r="O3246" s="59"/>
      <c r="P3246" s="59"/>
      <c r="AA3246" s="59"/>
      <c r="AC3246" s="59"/>
      <c r="AE3246" s="59"/>
      <c r="AG3246" s="59"/>
      <c r="AI3246" s="59"/>
      <c r="AJ3246" s="59"/>
      <c r="AN3246" s="99"/>
    </row>
    <row r="3247" spans="6:40">
      <c r="F3247" s="77"/>
      <c r="G3247" s="92"/>
      <c r="J3247" s="94"/>
      <c r="N3247" s="59"/>
      <c r="O3247" s="59"/>
      <c r="P3247" s="59"/>
      <c r="AA3247" s="59"/>
      <c r="AC3247" s="59"/>
      <c r="AE3247" s="59"/>
      <c r="AG3247" s="59"/>
      <c r="AI3247" s="59"/>
      <c r="AJ3247" s="59"/>
      <c r="AN3247" s="99"/>
    </row>
    <row r="3248" spans="6:40">
      <c r="F3248" s="77"/>
      <c r="G3248" s="92"/>
      <c r="J3248" s="94"/>
      <c r="N3248" s="59"/>
      <c r="O3248" s="59"/>
      <c r="P3248" s="59"/>
      <c r="AA3248" s="59"/>
      <c r="AC3248" s="59"/>
      <c r="AE3248" s="59"/>
      <c r="AG3248" s="59"/>
      <c r="AI3248" s="59"/>
      <c r="AJ3248" s="59"/>
      <c r="AN3248" s="99"/>
    </row>
    <row r="3249" spans="6:40">
      <c r="F3249" s="77"/>
      <c r="G3249" s="92"/>
      <c r="J3249" s="94"/>
      <c r="N3249" s="59"/>
      <c r="O3249" s="59"/>
      <c r="P3249" s="59"/>
      <c r="AA3249" s="59"/>
      <c r="AC3249" s="59"/>
      <c r="AE3249" s="59"/>
      <c r="AG3249" s="59"/>
      <c r="AI3249" s="59"/>
      <c r="AJ3249" s="59"/>
      <c r="AN3249" s="99"/>
    </row>
    <row r="3250" spans="6:40">
      <c r="F3250" s="77"/>
      <c r="G3250" s="92"/>
      <c r="J3250" s="94"/>
      <c r="N3250" s="59"/>
      <c r="O3250" s="59"/>
      <c r="P3250" s="59"/>
      <c r="AA3250" s="59"/>
      <c r="AC3250" s="59"/>
      <c r="AE3250" s="59"/>
      <c r="AG3250" s="59"/>
      <c r="AI3250" s="59"/>
      <c r="AJ3250" s="59"/>
      <c r="AN3250" s="99"/>
    </row>
    <row r="3251" spans="6:40">
      <c r="F3251" s="77"/>
      <c r="G3251" s="92"/>
      <c r="J3251" s="94"/>
      <c r="N3251" s="59"/>
      <c r="O3251" s="59"/>
      <c r="P3251" s="59"/>
      <c r="AA3251" s="59"/>
      <c r="AC3251" s="59"/>
      <c r="AE3251" s="59"/>
      <c r="AG3251" s="59"/>
      <c r="AI3251" s="59"/>
      <c r="AJ3251" s="59"/>
      <c r="AN3251" s="99"/>
    </row>
    <row r="3252" spans="6:40">
      <c r="F3252" s="77"/>
      <c r="G3252" s="92"/>
      <c r="J3252" s="94"/>
      <c r="N3252" s="59"/>
      <c r="O3252" s="59"/>
      <c r="P3252" s="59"/>
      <c r="AA3252" s="59"/>
      <c r="AC3252" s="59"/>
      <c r="AE3252" s="59"/>
      <c r="AG3252" s="59"/>
      <c r="AI3252" s="59"/>
      <c r="AJ3252" s="59"/>
      <c r="AN3252" s="99"/>
    </row>
    <row r="3253" spans="6:40">
      <c r="F3253" s="77"/>
      <c r="G3253" s="92"/>
      <c r="J3253" s="94"/>
      <c r="N3253" s="59"/>
      <c r="O3253" s="59"/>
      <c r="P3253" s="59"/>
      <c r="AA3253" s="59"/>
      <c r="AC3253" s="59"/>
      <c r="AE3253" s="59"/>
      <c r="AG3253" s="59"/>
      <c r="AI3253" s="59"/>
      <c r="AJ3253" s="59"/>
      <c r="AN3253" s="99"/>
    </row>
    <row r="3254" spans="6:40">
      <c r="F3254" s="77"/>
      <c r="G3254" s="92"/>
      <c r="J3254" s="94"/>
      <c r="N3254" s="59"/>
      <c r="O3254" s="59"/>
      <c r="P3254" s="59"/>
      <c r="AA3254" s="59"/>
      <c r="AC3254" s="59"/>
      <c r="AE3254" s="59"/>
      <c r="AG3254" s="59"/>
      <c r="AI3254" s="59"/>
      <c r="AJ3254" s="59"/>
      <c r="AN3254" s="99"/>
    </row>
    <row r="3255" spans="6:40">
      <c r="F3255" s="77"/>
      <c r="G3255" s="92"/>
      <c r="J3255" s="94"/>
      <c r="N3255" s="59"/>
      <c r="O3255" s="59"/>
      <c r="P3255" s="59"/>
      <c r="AA3255" s="59"/>
      <c r="AC3255" s="59"/>
      <c r="AE3255" s="59"/>
      <c r="AG3255" s="59"/>
      <c r="AI3255" s="59"/>
      <c r="AJ3255" s="59"/>
      <c r="AN3255" s="99"/>
    </row>
    <row r="3256" spans="6:40">
      <c r="F3256" s="77"/>
      <c r="G3256" s="92"/>
      <c r="J3256" s="94"/>
      <c r="N3256" s="59"/>
      <c r="O3256" s="59"/>
      <c r="P3256" s="59"/>
      <c r="AA3256" s="59"/>
      <c r="AC3256" s="59"/>
      <c r="AE3256" s="59"/>
      <c r="AG3256" s="59"/>
      <c r="AI3256" s="59"/>
      <c r="AJ3256" s="59"/>
      <c r="AN3256" s="99"/>
    </row>
  </sheetData>
  <sortState ref="A162:AO1684">
    <sortCondition ref="C2:C1684"/>
  </sortState>
  <dataValidations xWindow="464" yWindow="694" count="7">
    <dataValidation type="decimal" allowBlank="1" showInputMessage="1" showErrorMessage="1" promptTitle="Longitude - Decimal Degrees" prompt="enter Longitude in decimal degrees, use minus sign to indicate West Longitude" sqref="I1662:I3256 I1:I4 I7:I11 I14 I16:I1655">
      <formula1>-180</formula1>
      <formula2>-122</formula2>
    </dataValidation>
    <dataValidation type="decimal" allowBlank="1" showInputMessage="1" showErrorMessage="1" promptTitle="Latitude - decimal degrees" prompt="enter latitude in decimal degrees" sqref="H1662:H3256 H1:H4 H7:H11 H14 H16:H1655">
      <formula1>51</formula1>
      <formula2>73</formula2>
    </dataValidation>
    <dataValidation allowBlank="1" showInputMessage="1" showErrorMessage="1" promptTitle="Other Data at Sensor Site" sqref="W1662:W3256 W2:W1655"/>
    <dataValidation type="whole" operator="greaterThan" allowBlank="1" showInputMessage="1" showErrorMessage="1" promptTitle="Year" prompt="enter 4 digit year_x000a_when monitoring began_x000a_at this sensor location" sqref="X1662:X3256 X2:X1660">
      <formula1>1900</formula1>
    </dataValidation>
    <dataValidation type="whole" operator="greaterThan" allowBlank="1" showInputMessage="1" showErrorMessage="1" promptTitle="Year" prompt="enter 4 digit year_x000a_when monitoring ended_x000a_at this location,_x000a_enter current year if monitoring_x000a_is ongoing" sqref="Y1662:Y3256 Y2:Y7 Y9:Y1660">
      <formula1>1900</formula1>
    </dataValidation>
    <dataValidation allowBlank="1" showInputMessage="1" showErrorMessage="1" promptTitle="Idenfication Name or Number" prompt="Site's unique identification name or number assigned by agency collecting stream or lake temperature data." sqref="C2"/>
    <dataValidation type="list" errorStyle="warning" allowBlank="1" showInputMessage="1" showErrorMessage="1" promptTitle="Data Source Name " prompt="choose agency from list or enter new agency, please contact AK-OATS team to include new agency in list" sqref="D16:D1643">
      <formula1>$B$2:$B$115</formula1>
    </dataValidation>
  </dataValidations>
  <hyperlinks>
    <hyperlink ref="AK2" r:id="rId1"/>
    <hyperlink ref="AK3:AK14" r:id="rId2" display="http://southcentral.epscor.alaska.edu/catalogs/11502-alaska-epscor-southcentral-test-case-aquatic"/>
  </hyperlinks>
  <pageMargins left="0.7" right="0.7" top="0.75" bottom="0.75" header="0.3" footer="0.3"/>
  <pageSetup orientation="portrait"/>
  <legacyDrawing r:id="rId3"/>
  <extLst>
    <ext xmlns:x14="http://schemas.microsoft.com/office/spreadsheetml/2009/9/main" uri="{CCE6A557-97BC-4b89-ADB6-D9C93CAAB3DF}">
      <x14:dataValidations xmlns:xm="http://schemas.microsoft.com/office/excel/2006/main" xWindow="464" yWindow="694" count="49">
        <x14:dataValidation type="list" allowBlank="1" showErrorMessage="1" promptTitle="Sample Frequency" prompt="enter time in minutes between measurements_x000a_15 - every quater of an hour_x000a_30 - every half an hour_x000a_60 - hourly_x000a_120 - every 2 hours_x000a_240 - every 4 hours_x000a_360 - every 6 hours_x000a_480 - every 8 hours_x000a_720 - every 12 hours_x000a_1440 - daily_x000a_43200 - monthly">
          <x14:formula1>
            <xm:f>DOMAINS_PickLists!$O$2:$O$12</xm:f>
          </x14:formula1>
          <xm:sqref>AB1</xm:sqref>
        </x14:dataValidation>
        <x14:dataValidation type="list" allowBlank="1" showInputMessage="1" showErrorMessage="1" promptTitle="Duplicate Sensor" prompt="Is there a duplicate sensor at this location in case of a lost sensor or sensor failure?_x000a_1 = YES, a duplicate sensor is deployed _x000a_0 = NO, only a single sensor is deployed">
          <x14:formula1>
            <xm:f>DOMAINS_PickLists!$W$2:$W$3</xm:f>
          </x14:formula1>
          <xm:sqref>AH1662:AH3256 AH2:AH1643</xm:sqref>
        </x14:dataValidation>
        <x14:dataValidation type="list" allowBlank="1" showInputMessage="1" showErrorMessage="1" promptTitle="Sensor Installation" prompt="Method used to install sensor">
          <x14:formula1>
            <xm:f>DOMAINS_PickLists!$X$2:$X$9</xm:f>
          </x14:formula1>
          <xm:sqref>AI1662:AI3256 AI2:AI1643</xm:sqref>
        </x14:dataValidation>
        <x14:dataValidation type="list" allowBlank="1" showInputMessage="1" showErrorMessage="1" promptTitle="Sensor is Active collecting data" prompt="1= yes, Active_x000a_0= no, Inactive">
          <x14:formula1>
            <xm:f>DOMAINS_PickLists!$Q$2:$Q$3</xm:f>
          </x14:formula1>
          <xm:sqref>Z1662:Z3256 Z2:Z1643</xm:sqref>
        </x14:dataValidation>
        <x14:dataValidation type="list" allowBlank="1" showInputMessage="1" showErrorMessage="1" promptTitle="Location Method" prompt="choose method used to determine site's lat/lon coordinates">
          <x14:formula1>
            <xm:f>DOMAINS_PickLists!$E$2:$E$6</xm:f>
          </x14:formula1>
          <xm:sqref>K1662:K3256 K2:K1643</xm:sqref>
        </x14:dataValidation>
        <x14:dataValidation type="list" allowBlank="1" showInputMessage="1" showErrorMessage="1" promptTitle="Sample Season" prompt="Does sensor collect data year round or only during the open water (ice free) season?">
          <x14:formula1>
            <xm:f>DOMAINS_PickLists!$S$2:$S$3</xm:f>
          </x14:formula1>
          <xm:sqref>AD1662:AD3256 AD2:AD1643</xm:sqref>
        </x14:dataValidation>
        <x14:dataValidation type="list" allowBlank="1" showInputMessage="1" showErrorMessage="1" promptTitle="Sensor Status" prompt="Sensor's status: proposed, ongoing, complete">
          <x14:formula1>
            <xm:f>DOMAINS_PickLists!$R$2:$R$10</xm:f>
          </x14:formula1>
          <xm:sqref>AA1662:AA3256 AA2:AA1643</xm:sqref>
        </x14:dataValidation>
        <x14:dataValidation type="list" allowBlank="1" showInputMessage="1" showErrorMessage="1" promptTitle="Other Data at Sensor Site" prompt="1=Yes_x000a_0=No">
          <x14:formula1>
            <xm:f>DOMAINS_Descriptions!$J$2:$J$3</xm:f>
          </x14:formula1>
          <xm:sqref>Q1662:V3256 Q2:V1643</xm:sqref>
        </x14:dataValidation>
        <x14:dataValidation type="list" allowBlank="1" showInputMessage="1" showErrorMessage="1" promptTitle="Level of QA-QC" prompt="1-none-no QA/QC or SOP_x000a_2-documented - has an SOP or QA/QC procedures_x000a_3-basic-follow an SOP, pre &amp; post deployment testing_x000a_4-advanced - follow an SOP, onsite field testing_x000a_5-expert- follow an SOP, full sensor testing, including cross sections">
          <x14:formula1>
            <xm:f>DOMAINS_PickLists!$U$2:$U$6</xm:f>
          </x14:formula1>
          <xm:sqref>AF1662:AF3256 AF2:AF1643</xm:sqref>
        </x14:dataValidation>
        <x14:dataValidation type="list" allowBlank="1" showInputMessage="1" showErrorMessage="1" promptTitle="Sample Interval" prompt="Continuous (measurements recorded at an automated interval)_x000a_ or _x000a_Discrete (measurements collected by human observer at a moment in time)">
          <x14:formula1>
            <xm:f>DOMAINS_PickLists!$P$2:$P$3</xm:f>
          </x14:formula1>
          <xm:sqref>AC1662:AC3256 AC2:AC1643</xm:sqref>
        </x14:dataValidation>
        <x14:dataValidation type="list" allowBlank="1" showInputMessage="1" showErrorMessage="1" promptTitle="SensorAccuracy Level" prompt="Choose appropriate accuracy level_x000a_1 - (+/- 0.2 deg C) - e.g. TidbiT StowAway, TidbiT v2, HOBO Pro v2_x000a__x000a_2 - (+/- 0.5 deg C) - e.g. HOBO Pendant, Maxim iButton_x000a__x000a_3 - (&gt; +/- 0.5 deg C)_x000a__x000a_Unknown Accuracy">
          <x14:formula1>
            <xm:f>DOMAINS_PickLists!$T$2:$T$6</xm:f>
          </x14:formula1>
          <xm:sqref>AE1662:AE3256 AE2:AE1643</xm:sqref>
        </x14:dataValidation>
        <x14:dataValidation type="list" errorStyle="warning" allowBlank="1" showInputMessage="1" showErrorMessage="1" promptTitle="General Sensor Location" prompt="choose description which best fits sensor placement">
          <x14:formula1>
            <xm:f>DOMAINS_Descriptions!$E$2:$E$15</xm:f>
          </x14:formula1>
          <xm:sqref>L1662:L3256 L2:L1643</xm:sqref>
        </x14:dataValidation>
        <x14:dataValidation type="list" errorStyle="warning" allowBlank="1" showInputMessage="1" showErrorMessage="1" promptTitle="Data Source Name " prompt="choose agency from list or enter new agency, please contact AK-OATS team to include new agency in list">
          <x14:formula1>
            <xm:f>DOMAINS_PickLists!$B$2:$B$113</xm:f>
          </x14:formula1>
          <xm:sqref>D1662:D3256</xm:sqref>
        </x14:dataValidation>
        <x14:dataValidation type="list" allowBlank="1" showInputMessage="1" showErrorMessage="1" promptTitle="Coordiantes - horizontal datum" prompt="choose from horizontal datums listed">
          <x14:formula1>
            <xm:f>DOMAINS_PickLists!$D$2:$D$5</xm:f>
          </x14:formula1>
          <xm:sqref>J1662:J3256 J16:J1643</xm:sqref>
        </x14:dataValidation>
        <x14:dataValidation type="list" allowBlank="1" showInputMessage="1" showErrorMessage="1" promptTitle="Access to sensor" prompt="main means of transportation to reach sensor site from nearest community_x000a_">
          <x14:formula1>
            <xm:f>DOMAINS_PickLists!$V$2:$V$16</xm:f>
          </x14:formula1>
          <xm:sqref>AG1662:AG3256 AG2:AG1643</xm:sqref>
        </x14:dataValidation>
        <x14:dataValidation type="list" allowBlank="1" showInputMessage="1" showErrorMessage="1" promptTitle="Waterbody type" prompt="S= Stream, Creek, River, flowing water_x000a_L = Lake, Pond">
          <x14:formula1>
            <xm:f>DOMAINS_PickLists!$G$2:$G$3</xm:f>
          </x14:formula1>
          <xm:sqref>O1662:O3256 O2:O1643</xm:sqref>
        </x14:dataValidation>
        <x14:dataValidation type="list" allowBlank="1" showInputMessage="1" showErrorMessage="1" promptTitle="Temperature Unit (data storage)" prompt="C = Celsius_x000a_F = Fahrenheit">
          <x14:formula1>
            <xm:f>DOMAINS_PickLists!$H$2:$H$3</xm:f>
          </x14:formula1>
          <xm:sqref>P1662:P3256 P2:P1643</xm:sqref>
        </x14:dataValidation>
        <x14:dataValidation type="list" allowBlank="1" showInputMessage="1" showErrorMessage="1" promptTitle="Sample Frequency (minutes)" prompt="15 - every quarter hour_x000a_30 - every half hour_x000a_60 - hourly_x000a_120 - every two hours_x000a_240 - every 4 hours_x000a_480 - 6 hours_x000a_720 - 12 hours_x000a_1440 - daily_x000a_10080 - weekly_x000a_43200 - monthly_x000a_525949 - yearly">
          <x14:formula1>
            <xm:f>DOMAINS_Descriptions!$Q$2:$Q$13</xm:f>
          </x14:formula1>
          <xm:sqref>AB1662:AB3256 AB2:AB1643</xm:sqref>
        </x14:dataValidation>
        <x14:dataValidation type="list" allowBlank="1" showInputMessage="1" showErrorMessage="1" promptTitle="SensorAccuracy Level" prompt="Choose appropriate accuracy level_x000a_1 - (+/- 0.2 deg C) - e.g. TidbiT StowAway, TidbiT v2, HOBO Pro v2_x000a__x000a_2 - (+/- 0.5 deg C) - e.g. HOBO Pendant, Maxim iButton_x000a__x000a_3 - (&gt; +/- 0.5 deg C)_x000a__x000a_Unknown Accuracy">
          <x14:formula1>
            <xm:f>[1]DOMAINS_PickLists!#REF!</xm:f>
          </x14:formula1>
          <xm:sqref>AE1658 AE1660:AE1661 AE1644:AE1655</xm:sqref>
        </x14:dataValidation>
        <x14:dataValidation type="list" allowBlank="1" showInputMessage="1" showErrorMessage="1" promptTitle="SensorAccuracy Level" prompt="Choose appropriate accuracy level_x000a_1 - (+/- 0.2 deg C) - e.g. TidbiT StowAway, TidbiT v2, HOBO Pro v2_x000a__x000a_2 - (+/- 0.5 deg C) - e.g. HOBO Pendant, Maxim iButton_x000a__x000a_3 - (&gt; +/- 0.5 deg C)_x000a__x000a_Unknown Accuracy">
          <x14:formula1>
            <xm:f>[2]DOMAINS_PickLists!#REF!</xm:f>
          </x14:formula1>
          <xm:sqref>AE1656:AE1657 AE1659</xm:sqref>
        </x14:dataValidation>
        <x14:dataValidation type="list" allowBlank="1" showInputMessage="1" showErrorMessage="1" promptTitle="Source Agency" prompt="Choose from list of data source agencies">
          <x14:formula1>
            <xm:f>[1]DOMAINS_Descriptions!#REF!</xm:f>
          </x14:formula1>
          <xm:sqref>D1644:D1660</xm:sqref>
        </x14:dataValidation>
        <x14:dataValidation type="list" allowBlank="1" showInputMessage="1" showErrorMessage="1" promptTitle="Sample Frequency (minutes)" prompt="15 - every quarter hour_x000a_30 - every half hour_x000a_60 - hourly_x000a_120 - every two hours_x000a_240 - every 4 hours_x000a_480 - 6 hours_x000a_720 - 12 hours_x000a_1440 - daily_x000a_10080 - weekly_x000a_43200 - monthly_x000a_525949 - yearly">
          <x14:formula1>
            <xm:f>[1]DOMAINS_Descriptions!#REF!</xm:f>
          </x14:formula1>
          <xm:sqref>AB1644:AB1655</xm:sqref>
        </x14:dataValidation>
        <x14:dataValidation type="list" errorStyle="warning" allowBlank="1" showInputMessage="1" showErrorMessage="1" promptTitle="General Sensor Location" prompt="choose description which best fits sensor placement">
          <x14:formula1>
            <xm:f>[1]DOMAINS_Descriptions!#REF!</xm:f>
          </x14:formula1>
          <xm:sqref>L1644:L1655</xm:sqref>
        </x14:dataValidation>
        <x14:dataValidation type="list" allowBlank="1" showInputMessage="1" showErrorMessage="1" promptTitle="Temperature Unit (data storage)" prompt="C = Celsius_x000a_F = Fahrenheit">
          <x14:formula1>
            <xm:f>[1]DOMAINS_PickLists!#REF!</xm:f>
          </x14:formula1>
          <xm:sqref>P1644:P1655</xm:sqref>
        </x14:dataValidation>
        <x14:dataValidation type="list" allowBlank="1" showInputMessage="1" showErrorMessage="1" promptTitle="Sample Interval" prompt="Continuous (measurements recorded at an automated interval)_x000a_ or _x000a_Discrete (measurements collected by human observer at a moment in time)">
          <x14:formula1>
            <xm:f>[1]DOMAINS_PickLists!#REF!</xm:f>
          </x14:formula1>
          <xm:sqref>AC1644:AC1655</xm:sqref>
        </x14:dataValidation>
        <x14:dataValidation type="list" allowBlank="1" showInputMessage="1" showErrorMessage="1" promptTitle="Other Data at Sensor Site" prompt="1=Yes_x000a_0=No">
          <x14:formula1>
            <xm:f>[1]DOMAINS_Descriptions!#REF!</xm:f>
          </x14:formula1>
          <xm:sqref>Q1644:V1655</xm:sqref>
        </x14:dataValidation>
        <x14:dataValidation type="list" allowBlank="1" showInputMessage="1" showErrorMessage="1" promptTitle="Sensor Status" prompt="Sensor's status: proposed, ongoing, complete">
          <x14:formula1>
            <xm:f>[1]DOMAINS_PickLists!#REF!</xm:f>
          </x14:formula1>
          <xm:sqref>AA1644:AA1655</xm:sqref>
        </x14:dataValidation>
        <x14:dataValidation type="list" allowBlank="1" showInputMessage="1" showErrorMessage="1" promptTitle="Waterbody type" prompt="S= Stream, Creek, River, flowing water_x000a_L = Lake, Pond">
          <x14:formula1>
            <xm:f>[1]DOMAINS_PickLists!#REF!</xm:f>
          </x14:formula1>
          <xm:sqref>O1644:O1655</xm:sqref>
        </x14:dataValidation>
        <x14:dataValidation type="list" allowBlank="1" showInputMessage="1" showErrorMessage="1" promptTitle="Sample Season" prompt="Does sensor collect data year round or only during the open water (ice free) season?">
          <x14:formula1>
            <xm:f>[1]DOMAINS_PickLists!#REF!</xm:f>
          </x14:formula1>
          <xm:sqref>AD1644:AD1655</xm:sqref>
        </x14:dataValidation>
        <x14:dataValidation type="list" allowBlank="1" showInputMessage="1" showErrorMessage="1" promptTitle="Location Method" prompt="choose method used to determine site's lat/lon coordinates">
          <x14:formula1>
            <xm:f>[1]DOMAINS_PickLists!#REF!</xm:f>
          </x14:formula1>
          <xm:sqref>K1644:K1655</xm:sqref>
        </x14:dataValidation>
        <x14:dataValidation type="list" allowBlank="1" showInputMessage="1" showErrorMessage="1" promptTitle="Sensor is Active collecting data" prompt="1= yes, Active_x000a_0= no, Inactive">
          <x14:formula1>
            <xm:f>[1]DOMAINS_PickLists!#REF!</xm:f>
          </x14:formula1>
          <xm:sqref>Z1644:Z1655</xm:sqref>
        </x14:dataValidation>
        <x14:dataValidation type="list" allowBlank="1" showInputMessage="1" showErrorMessage="1" promptTitle="Sensor is Active collecting data" prompt="1= yes, Active_x000a_0= no, Inactive">
          <x14:formula1>
            <xm:f>[2]DOMAINS_PickLists!#REF!</xm:f>
          </x14:formula1>
          <xm:sqref>Z1656:Z1660</xm:sqref>
        </x14:dataValidation>
        <x14:dataValidation type="list" allowBlank="1" showInputMessage="1" showErrorMessage="1" promptTitle="Location Method" prompt="choose method used to determine site's lat/lon coordinates">
          <x14:formula1>
            <xm:f>[2]DOMAINS_PickLists!#REF!</xm:f>
          </x14:formula1>
          <xm:sqref>K1656:K1660</xm:sqref>
        </x14:dataValidation>
        <x14:dataValidation type="list" allowBlank="1" showInputMessage="1" showErrorMessage="1" promptTitle="Sample Season" prompt="Does sensor collect data year round or only during the open water (ice free) season?">
          <x14:formula1>
            <xm:f>[2]DOMAINS_PickLists!#REF!</xm:f>
          </x14:formula1>
          <xm:sqref>AD1656:AD1660</xm:sqref>
        </x14:dataValidation>
        <x14:dataValidation type="list" allowBlank="1" showInputMessage="1" showErrorMessage="1" promptTitle="Waterbody type" prompt="S= Stream, Creek, River, flowing water_x000a_L = Lake, Pond">
          <x14:formula1>
            <xm:f>[2]DOMAINS_PickLists!#REF!</xm:f>
          </x14:formula1>
          <xm:sqref>O1656:O1660</xm:sqref>
        </x14:dataValidation>
        <x14:dataValidation type="list" allowBlank="1" showInputMessage="1" showErrorMessage="1" promptTitle="Sensor Status" prompt="Sensor's status: proposed, ongoing, complete">
          <x14:formula1>
            <xm:f>[2]DOMAINS_PickLists!#REF!</xm:f>
          </x14:formula1>
          <xm:sqref>AA1656:AA1660</xm:sqref>
        </x14:dataValidation>
        <x14:dataValidation type="list" allowBlank="1" showInputMessage="1" showErrorMessage="1" promptTitle="Other Data at Sensor Site" prompt="1=Yes_x000a_0=No">
          <x14:formula1>
            <xm:f>[2]DOMAINS_Descriptions!#REF!</xm:f>
          </x14:formula1>
          <xm:sqref>Q1656:V1660</xm:sqref>
        </x14:dataValidation>
        <x14:dataValidation type="list" allowBlank="1" showInputMessage="1" showErrorMessage="1" promptTitle="Sample Interval" prompt="Continuous (measurements recorded at an automated interval)_x000a_ or _x000a_Discrete (measurements collected by human observer at a moment in time)">
          <x14:formula1>
            <xm:f>[2]DOMAINS_PickLists!#REF!</xm:f>
          </x14:formula1>
          <xm:sqref>AC1656:AC1660</xm:sqref>
        </x14:dataValidation>
        <x14:dataValidation type="list" allowBlank="1" showInputMessage="1" showErrorMessage="1" promptTitle="Temperature Unit (data storage)" prompt="C = Celsius_x000a_F = Fahrenheit">
          <x14:formula1>
            <xm:f>[2]DOMAINS_PickLists!#REF!</xm:f>
          </x14:formula1>
          <xm:sqref>P1656:P1660</xm:sqref>
        </x14:dataValidation>
        <x14:dataValidation type="list" errorStyle="warning" allowBlank="1" showInputMessage="1" showErrorMessage="1" promptTitle="General Sensor Location" prompt="choose description which best fits sensor placement">
          <x14:formula1>
            <xm:f>[2]DOMAINS_Descriptions!#REF!</xm:f>
          </x14:formula1>
          <xm:sqref>L1656:L1660</xm:sqref>
        </x14:dataValidation>
        <x14:dataValidation type="list" allowBlank="1" showInputMessage="1" showErrorMessage="1" promptTitle="Sample Frequency (minutes)" prompt="15 - every quarter hour_x000a_30 - every half hour_x000a_60 - hourly_x000a_120 - every two hours_x000a_240 - every 4 hours_x000a_480 - 6 hours_x000a_720 - 12 hours_x000a_1440 - daily_x000a_10080 - weekly_x000a_43200 - monthly_x000a_525949 - yearly">
          <x14:formula1>
            <xm:f>[2]DOMAINS_Descriptions!#REF!</xm:f>
          </x14:formula1>
          <xm:sqref>AB1656:AB1660</xm:sqref>
        </x14:dataValidation>
        <x14:dataValidation type="list" errorStyle="warning" allowBlank="1" showInputMessage="1" showErrorMessage="1" promptTitle="Data Source Name " prompt="choose agency from list or enter new agency, please contact AK-OATS team to include new agency in list">
          <x14:formula1>
            <xm:f>[2]DOMAINS_PickLists!#REF!</xm:f>
          </x14:formula1>
          <xm:sqref>H1656:H1660</xm:sqref>
        </x14:dataValidation>
        <x14:dataValidation type="list" errorStyle="warning" allowBlank="1" showInputMessage="1" showErrorMessage="1" promptTitle="Coordinates - horizontal datum" prompt="choose from horizontal datums listed">
          <x14:formula1>
            <xm:f>[1]DOMAINS_PickLists!#REF!</xm:f>
          </x14:formula1>
          <xm:sqref>J1644:J1660</xm:sqref>
        </x14:dataValidation>
        <x14:dataValidation type="list" errorStyle="warning" allowBlank="1" showInputMessage="1" showErrorMessage="1" error="please use one of the listed transporation modes if appropriate" promptTitle="Sensor Access Transportation" prompt="Final transportation mode necessary to access the sensor location.  ">
          <x14:formula1>
            <xm:f>[1]DOMAINS_PickLists!#REF!</xm:f>
          </x14:formula1>
          <xm:sqref>AG1644:AG1660</xm:sqref>
        </x14:dataValidation>
        <x14:dataValidation type="list" errorStyle="warning" allowBlank="1" showInputMessage="1" showErrorMessage="1" error="please use one of the listed installation types if appropriate" promptTitle="Installation type" prompt="select installation type which best matches sensor's placement in the waterbody">
          <x14:formula1>
            <xm:f>[1]DOMAINS_PickLists!#REF!</xm:f>
          </x14:formula1>
          <xm:sqref>AI1644:AI1660</xm:sqref>
        </x14:dataValidation>
        <x14:dataValidation type="list" allowBlank="1" showInputMessage="1" showErrorMessage="1" promptTitle="Level of QA-QC" prompt="1-none-no QA/QC or SOP_x000a_2-documented - has an SOP or QA/QC procedures_x000a_3-basic-follow an SOP, pre &amp; post deployment testing_x000a_4-advanced - follow an SOP, onsite field testing_x000a_5-expert- follow an SOP, full sensor testing, including cross sections">
          <x14:formula1>
            <xm:f>[1]DOMAINS_PickLists!#REF!</xm:f>
          </x14:formula1>
          <xm:sqref>AF1644:AF1660</xm:sqref>
        </x14:dataValidation>
        <x14:dataValidation type="list" allowBlank="1" showInputMessage="1" showErrorMessage="1" promptTitle="Duplicate Sensor" prompt="Is there a duplicate sensor at this location in case of a lost sensor or sensor failure?_x000a_1 = YES, a duplicate sensor is deployed _x000a_0 = NO, only a single sensor is deployed">
          <x14:formula1>
            <xm:f>[1]DOMAINS_PickLists!#REF!</xm:f>
          </x14:formula1>
          <xm:sqref>AH1644:AH1660</xm:sqref>
        </x14:dataValidation>
        <x14:dataValidation type="list" allowBlank="1" showInputMessage="1" showErrorMessage="1" promptTitle="Coordinates - horizontal datum" prompt="choose from horizontal datums listed">
          <x14:formula1>
            <xm:f>DOMAINS_PickLists!$D$2:$D$5</xm:f>
          </x14:formula1>
          <xm:sqref>J2:J15</xm:sqref>
        </x14:dataValidation>
        <x14:dataValidation type="list" errorStyle="warning" allowBlank="1" showInputMessage="1" showErrorMessage="1" promptTitle="Data Source Name " prompt="choose agency from list or enter new agency, please contact AK-OATS team to include new agency in list">
          <x14:formula1>
            <xm:f>DOMAINS_PickLists!$B$2:$B$115</xm:f>
          </x14:formula1>
          <xm:sqref>D2:D15</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topLeftCell="A18" zoomScale="80" zoomScaleNormal="80" zoomScalePageLayoutView="80" workbookViewId="0">
      <selection activeCell="C22" sqref="C22"/>
    </sheetView>
  </sheetViews>
  <sheetFormatPr baseColWidth="10" defaultColWidth="8.83203125" defaultRowHeight="14" x14ac:dyDescent="0"/>
  <cols>
    <col min="1" max="1" width="5.5" customWidth="1"/>
    <col min="2" max="2" width="28.1640625" customWidth="1"/>
    <col min="3" max="3" width="37.1640625" customWidth="1"/>
    <col min="4" max="4" width="9.33203125" customWidth="1"/>
    <col min="5" max="5" width="7.83203125" customWidth="1"/>
  </cols>
  <sheetData>
    <row r="1" spans="1:5" ht="50.25" customHeight="1" thickBot="1">
      <c r="A1" s="39"/>
      <c r="B1" s="40" t="s">
        <v>196</v>
      </c>
      <c r="C1" s="40" t="s">
        <v>197</v>
      </c>
      <c r="D1" s="40" t="s">
        <v>305</v>
      </c>
      <c r="E1" s="41" t="s">
        <v>198</v>
      </c>
    </row>
    <row r="2" spans="1:5" ht="20">
      <c r="A2" s="222" t="s">
        <v>326</v>
      </c>
      <c r="B2" s="12" t="s">
        <v>0</v>
      </c>
      <c r="C2" s="20" t="s">
        <v>199</v>
      </c>
      <c r="D2" s="6" t="s">
        <v>200</v>
      </c>
      <c r="E2" s="34" t="s">
        <v>201</v>
      </c>
    </row>
    <row r="3" spans="1:5" ht="24">
      <c r="A3" s="222"/>
      <c r="B3" s="12" t="s">
        <v>1</v>
      </c>
      <c r="C3" s="20" t="s">
        <v>202</v>
      </c>
      <c r="D3" s="6" t="s">
        <v>200</v>
      </c>
      <c r="E3" s="34" t="s">
        <v>201</v>
      </c>
    </row>
    <row r="4" spans="1:5" ht="24">
      <c r="A4" s="222"/>
      <c r="B4" s="12" t="s">
        <v>2</v>
      </c>
      <c r="C4" s="21" t="s">
        <v>203</v>
      </c>
      <c r="D4" s="6" t="s">
        <v>200</v>
      </c>
      <c r="E4" s="34" t="s">
        <v>204</v>
      </c>
    </row>
    <row r="5" spans="1:5" ht="20">
      <c r="A5" s="222"/>
      <c r="B5" s="12" t="s">
        <v>3</v>
      </c>
      <c r="C5" s="20" t="s">
        <v>205</v>
      </c>
      <c r="D5" s="6" t="s">
        <v>200</v>
      </c>
      <c r="E5" s="34" t="s">
        <v>201</v>
      </c>
    </row>
    <row r="6" spans="1:5" ht="20">
      <c r="A6" s="222"/>
      <c r="B6" s="12" t="s">
        <v>4</v>
      </c>
      <c r="C6" s="20" t="s">
        <v>206</v>
      </c>
      <c r="D6" s="6" t="s">
        <v>200</v>
      </c>
      <c r="E6" s="34" t="s">
        <v>201</v>
      </c>
    </row>
    <row r="7" spans="1:5" ht="24">
      <c r="A7" s="222"/>
      <c r="B7" s="12" t="s">
        <v>5</v>
      </c>
      <c r="C7" s="20" t="s">
        <v>207</v>
      </c>
      <c r="D7" s="6" t="s">
        <v>200</v>
      </c>
      <c r="E7" s="34" t="s">
        <v>201</v>
      </c>
    </row>
    <row r="8" spans="1:5" ht="20">
      <c r="A8" s="223" t="s">
        <v>327</v>
      </c>
      <c r="B8" s="23" t="s">
        <v>6</v>
      </c>
      <c r="C8" s="24" t="s">
        <v>208</v>
      </c>
      <c r="D8" s="31" t="s">
        <v>209</v>
      </c>
      <c r="E8" s="35" t="s">
        <v>201</v>
      </c>
    </row>
    <row r="9" spans="1:5" ht="20">
      <c r="A9" s="223"/>
      <c r="B9" s="23" t="s">
        <v>7</v>
      </c>
      <c r="C9" s="24" t="s">
        <v>210</v>
      </c>
      <c r="D9" s="31" t="s">
        <v>209</v>
      </c>
      <c r="E9" s="35" t="s">
        <v>201</v>
      </c>
    </row>
    <row r="10" spans="1:5" ht="24">
      <c r="A10" s="223"/>
      <c r="B10" s="13" t="s">
        <v>8</v>
      </c>
      <c r="C10" s="20" t="s">
        <v>211</v>
      </c>
      <c r="D10" s="6" t="s">
        <v>200</v>
      </c>
      <c r="E10" s="34" t="s">
        <v>204</v>
      </c>
    </row>
    <row r="11" spans="1:5" ht="20">
      <c r="A11" s="223"/>
      <c r="B11" s="13" t="s">
        <v>9</v>
      </c>
      <c r="C11" s="20" t="s">
        <v>212</v>
      </c>
      <c r="D11" s="6" t="s">
        <v>200</v>
      </c>
      <c r="E11" s="34" t="s">
        <v>204</v>
      </c>
    </row>
    <row r="12" spans="1:5" ht="24">
      <c r="A12" s="223"/>
      <c r="B12" s="13" t="s">
        <v>10</v>
      </c>
      <c r="C12" s="20" t="s">
        <v>269</v>
      </c>
      <c r="D12" s="6" t="s">
        <v>200</v>
      </c>
      <c r="E12" s="34" t="s">
        <v>204</v>
      </c>
    </row>
    <row r="13" spans="1:5" ht="49.5" customHeight="1">
      <c r="A13" s="223"/>
      <c r="B13" s="13" t="s">
        <v>11</v>
      </c>
      <c r="C13" s="20" t="s">
        <v>397</v>
      </c>
      <c r="D13" s="6" t="s">
        <v>200</v>
      </c>
      <c r="E13" s="34" t="s">
        <v>201</v>
      </c>
    </row>
    <row r="14" spans="1:5" ht="36">
      <c r="A14" s="223"/>
      <c r="B14" s="13" t="s">
        <v>12</v>
      </c>
      <c r="C14" s="20" t="s">
        <v>249</v>
      </c>
      <c r="D14" s="6" t="s">
        <v>200</v>
      </c>
      <c r="E14" s="34" t="s">
        <v>201</v>
      </c>
    </row>
    <row r="15" spans="1:5" ht="24">
      <c r="A15" s="224" t="s">
        <v>328</v>
      </c>
      <c r="B15" s="14" t="s">
        <v>13</v>
      </c>
      <c r="C15" s="20" t="s">
        <v>214</v>
      </c>
      <c r="D15" s="6" t="s">
        <v>200</v>
      </c>
      <c r="E15" s="34" t="s">
        <v>204</v>
      </c>
    </row>
    <row r="16" spans="1:5" ht="20">
      <c r="A16" s="224"/>
      <c r="B16" s="14" t="s">
        <v>14</v>
      </c>
      <c r="C16" s="20" t="s">
        <v>215</v>
      </c>
      <c r="D16" s="6" t="s">
        <v>200</v>
      </c>
      <c r="E16" s="34" t="s">
        <v>204</v>
      </c>
    </row>
    <row r="17" spans="1:5" ht="36">
      <c r="A17" s="224"/>
      <c r="B17" s="14" t="s">
        <v>15</v>
      </c>
      <c r="C17" s="20" t="s">
        <v>320</v>
      </c>
      <c r="D17" s="6" t="s">
        <v>209</v>
      </c>
      <c r="E17" s="36" t="s">
        <v>204</v>
      </c>
    </row>
    <row r="18" spans="1:5" ht="24">
      <c r="A18" s="224"/>
      <c r="B18" s="14" t="s">
        <v>312</v>
      </c>
      <c r="C18" s="20" t="s">
        <v>321</v>
      </c>
      <c r="D18" s="6" t="s">
        <v>209</v>
      </c>
      <c r="E18" s="36" t="s">
        <v>204</v>
      </c>
    </row>
    <row r="19" spans="1:5" ht="36">
      <c r="A19" s="224"/>
      <c r="B19" s="14" t="s">
        <v>313</v>
      </c>
      <c r="C19" s="20" t="s">
        <v>322</v>
      </c>
      <c r="D19" s="6" t="s">
        <v>209</v>
      </c>
      <c r="E19" s="36" t="s">
        <v>204</v>
      </c>
    </row>
    <row r="20" spans="1:5" ht="24">
      <c r="A20" s="224"/>
      <c r="B20" s="14" t="s">
        <v>314</v>
      </c>
      <c r="C20" s="20" t="s">
        <v>323</v>
      </c>
      <c r="D20" s="6" t="s">
        <v>209</v>
      </c>
      <c r="E20" s="36" t="s">
        <v>204</v>
      </c>
    </row>
    <row r="21" spans="1:5" ht="24">
      <c r="A21" s="224"/>
      <c r="B21" s="14" t="s">
        <v>315</v>
      </c>
      <c r="C21" s="20" t="s">
        <v>324</v>
      </c>
      <c r="D21" s="6" t="s">
        <v>209</v>
      </c>
      <c r="E21" s="36" t="s">
        <v>204</v>
      </c>
    </row>
    <row r="22" spans="1:5" ht="36">
      <c r="A22" s="224"/>
      <c r="B22" s="14" t="s">
        <v>316</v>
      </c>
      <c r="C22" s="20" t="s">
        <v>325</v>
      </c>
      <c r="D22" s="6" t="s">
        <v>209</v>
      </c>
      <c r="E22" s="36" t="s">
        <v>204</v>
      </c>
    </row>
    <row r="23" spans="1:5" ht="24">
      <c r="A23" s="224"/>
      <c r="B23" s="14" t="s">
        <v>317</v>
      </c>
      <c r="C23" s="20" t="s">
        <v>319</v>
      </c>
      <c r="D23" s="6" t="s">
        <v>200</v>
      </c>
      <c r="E23" s="36" t="s">
        <v>201</v>
      </c>
    </row>
    <row r="24" spans="1:5" ht="28">
      <c r="A24" s="225" t="s">
        <v>329</v>
      </c>
      <c r="B24" s="26" t="s">
        <v>16</v>
      </c>
      <c r="C24" s="27" t="s">
        <v>216</v>
      </c>
      <c r="D24" s="32" t="s">
        <v>209</v>
      </c>
      <c r="E24" s="103" t="s">
        <v>331</v>
      </c>
    </row>
    <row r="25" spans="1:5" ht="28">
      <c r="A25" s="225"/>
      <c r="B25" s="26" t="s">
        <v>17</v>
      </c>
      <c r="C25" s="27" t="s">
        <v>217</v>
      </c>
      <c r="D25" s="32" t="s">
        <v>209</v>
      </c>
      <c r="E25" s="103" t="s">
        <v>331</v>
      </c>
    </row>
    <row r="26" spans="1:5" ht="20">
      <c r="A26" s="225"/>
      <c r="B26" s="26" t="s">
        <v>260</v>
      </c>
      <c r="C26" s="27" t="s">
        <v>261</v>
      </c>
      <c r="D26" s="32" t="s">
        <v>209</v>
      </c>
      <c r="E26" s="37" t="s">
        <v>204</v>
      </c>
    </row>
    <row r="27" spans="1:5" ht="20">
      <c r="A27" s="225"/>
      <c r="B27" s="15" t="s">
        <v>251</v>
      </c>
      <c r="C27" s="20" t="s">
        <v>266</v>
      </c>
      <c r="D27" s="6" t="s">
        <v>200</v>
      </c>
      <c r="E27" s="36" t="s">
        <v>204</v>
      </c>
    </row>
    <row r="28" spans="1:5" ht="24">
      <c r="A28" s="225"/>
      <c r="B28" s="15" t="s">
        <v>18</v>
      </c>
      <c r="C28" s="20" t="s">
        <v>218</v>
      </c>
      <c r="D28" s="6" t="s">
        <v>209</v>
      </c>
      <c r="E28" s="34" t="s">
        <v>204</v>
      </c>
    </row>
    <row r="29" spans="1:5" ht="20">
      <c r="A29" s="225"/>
      <c r="B29" s="15" t="s">
        <v>19</v>
      </c>
      <c r="C29" s="20" t="s">
        <v>345</v>
      </c>
      <c r="D29" s="6" t="s">
        <v>200</v>
      </c>
      <c r="E29" s="34" t="s">
        <v>204</v>
      </c>
    </row>
    <row r="30" spans="1:5" ht="24">
      <c r="A30" s="225"/>
      <c r="B30" s="16" t="s">
        <v>20</v>
      </c>
      <c r="C30" s="20" t="s">
        <v>219</v>
      </c>
      <c r="D30" s="6" t="s">
        <v>200</v>
      </c>
      <c r="E30" s="34" t="s">
        <v>204</v>
      </c>
    </row>
    <row r="31" spans="1:5" ht="36" customHeight="1">
      <c r="A31" s="226" t="s">
        <v>330</v>
      </c>
      <c r="B31" s="17" t="s">
        <v>334</v>
      </c>
      <c r="C31" s="20" t="s">
        <v>335</v>
      </c>
      <c r="D31" s="6" t="s">
        <v>200</v>
      </c>
      <c r="E31" s="34" t="s">
        <v>204</v>
      </c>
    </row>
    <row r="32" spans="1:5" ht="48">
      <c r="A32" s="226"/>
      <c r="B32" s="17" t="s">
        <v>21</v>
      </c>
      <c r="C32" s="20" t="s">
        <v>250</v>
      </c>
      <c r="D32" s="6" t="s">
        <v>209</v>
      </c>
      <c r="E32" s="34" t="s">
        <v>204</v>
      </c>
    </row>
    <row r="33" spans="1:5" ht="20">
      <c r="A33" s="226"/>
      <c r="B33" s="17" t="s">
        <v>22</v>
      </c>
      <c r="C33" s="20" t="s">
        <v>220</v>
      </c>
      <c r="D33" s="6" t="s">
        <v>200</v>
      </c>
      <c r="E33" s="34" t="s">
        <v>204</v>
      </c>
    </row>
    <row r="34" spans="1:5" ht="24">
      <c r="A34" s="226"/>
      <c r="B34" s="17" t="s">
        <v>272</v>
      </c>
      <c r="C34" s="20" t="s">
        <v>221</v>
      </c>
      <c r="D34" s="6" t="s">
        <v>200</v>
      </c>
      <c r="E34" s="34" t="s">
        <v>204</v>
      </c>
    </row>
    <row r="35" spans="1:5" ht="20">
      <c r="A35" s="226"/>
      <c r="B35" s="17" t="s">
        <v>24</v>
      </c>
      <c r="C35" s="20" t="s">
        <v>222</v>
      </c>
      <c r="D35" s="6" t="s">
        <v>200</v>
      </c>
      <c r="E35" s="34" t="s">
        <v>204</v>
      </c>
    </row>
    <row r="36" spans="1:5" ht="20">
      <c r="A36" s="226"/>
      <c r="B36" s="17" t="s">
        <v>306</v>
      </c>
      <c r="C36" s="22" t="s">
        <v>332</v>
      </c>
      <c r="D36" s="8" t="s">
        <v>200</v>
      </c>
      <c r="E36" s="34" t="s">
        <v>201</v>
      </c>
    </row>
    <row r="37" spans="1:5" ht="24">
      <c r="A37" s="226"/>
      <c r="B37" s="84" t="s">
        <v>393</v>
      </c>
      <c r="C37" s="89" t="s">
        <v>395</v>
      </c>
      <c r="D37" s="88" t="s">
        <v>200</v>
      </c>
      <c r="E37" s="91" t="s">
        <v>201</v>
      </c>
    </row>
    <row r="38" spans="1:5" ht="28">
      <c r="A38" s="33"/>
      <c r="B38" s="1"/>
      <c r="C38" s="22"/>
      <c r="D38" s="8"/>
      <c r="E38" s="34"/>
    </row>
    <row r="39" spans="1:5" ht="15" customHeight="1">
      <c r="A39" s="221" t="s">
        <v>396</v>
      </c>
      <c r="B39" s="221"/>
      <c r="C39" s="221"/>
      <c r="D39" s="221"/>
      <c r="E39" s="58"/>
    </row>
    <row r="40" spans="1:5" ht="15" customHeight="1">
      <c r="A40" s="221"/>
      <c r="B40" s="221"/>
      <c r="C40" s="221"/>
      <c r="D40" s="221"/>
      <c r="E40" s="58"/>
    </row>
    <row r="41" spans="1:5" ht="15" customHeight="1">
      <c r="A41" s="221"/>
      <c r="B41" s="221"/>
      <c r="C41" s="221"/>
      <c r="D41" s="221"/>
      <c r="E41" s="58"/>
    </row>
    <row r="42" spans="1:5" ht="15" customHeight="1">
      <c r="A42" s="221"/>
      <c r="B42" s="221"/>
      <c r="C42" s="221"/>
      <c r="D42" s="221"/>
      <c r="E42" s="58"/>
    </row>
    <row r="43" spans="1:5" ht="15" customHeight="1">
      <c r="A43" s="221"/>
      <c r="B43" s="221"/>
      <c r="C43" s="221"/>
      <c r="D43" s="221"/>
      <c r="E43" s="58"/>
    </row>
    <row r="44" spans="1:5" ht="15" customHeight="1">
      <c r="A44" s="221"/>
      <c r="B44" s="221"/>
      <c r="C44" s="221"/>
      <c r="D44" s="221"/>
      <c r="E44" s="58"/>
    </row>
    <row r="45" spans="1:5">
      <c r="A45" s="221"/>
      <c r="B45" s="221"/>
      <c r="C45" s="221"/>
      <c r="D45" s="221"/>
    </row>
    <row r="46" spans="1:5">
      <c r="A46" s="221"/>
      <c r="B46" s="221"/>
      <c r="C46" s="221"/>
      <c r="D46" s="221"/>
    </row>
  </sheetData>
  <mergeCells count="6">
    <mergeCell ref="A39:D46"/>
    <mergeCell ref="A2:A7"/>
    <mergeCell ref="A8:A14"/>
    <mergeCell ref="A15:A23"/>
    <mergeCell ref="A24:A30"/>
    <mergeCell ref="A31:A37"/>
  </mergeCells>
  <conditionalFormatting sqref="E1:E38">
    <cfRule type="colorScale" priority="2">
      <colorScale>
        <cfvo type="min"/>
        <cfvo type="percentile" val="50"/>
        <cfvo type="max"/>
        <color rgb="FFF8696B"/>
        <color rgb="FFFFEB84"/>
        <color rgb="FF63BE7B"/>
      </colorScale>
    </cfRule>
  </conditionalFormatting>
  <conditionalFormatting sqref="E1:E38">
    <cfRule type="containsText" dxfId="5" priority="1" operator="containsText" text="yes">
      <formula>NOT(ISERROR(SEARCH("yes",#REF!)))</formula>
    </cfRule>
  </conditionalFormatting>
  <dataValidations count="2">
    <dataValidation type="decimal" allowBlank="1" showInputMessage="1" showErrorMessage="1" promptTitle="Latitude - decimal degrees" prompt="enter latitude in decimal degrees" sqref="B8:E8">
      <formula1>51</formula1>
      <formula2>73</formula2>
    </dataValidation>
    <dataValidation type="decimal" allowBlank="1" showInputMessage="1" showErrorMessage="1" promptTitle="Longitude - Decimal Degrees" prompt="enter Longitude in decimal degrees, use minus sign to indicate West Longitude" sqref="B9:E9">
      <formula1>-180</formula1>
      <formula2>-122</formula2>
    </dataValidation>
  </dataValidations>
  <printOptions gridLines="1"/>
  <pageMargins left="0.7" right="0.7" top="0.75" bottom="0.75" header="0.3" footer="0.3"/>
  <pageSetup orientation="portrait"/>
  <headerFooter>
    <oddFooter>&amp;L&amp;D&amp;RAKOATS_Attribute_Fields_Summary</oddFooter>
  </headerFooter>
  <extLst>
    <ext xmlns:x14="http://schemas.microsoft.com/office/spreadsheetml/2009/9/main" uri="{78C0D931-6437-407d-A8EE-F0AAD7539E65}">
      <x14:conditionalFormattings>
        <x14:conditionalFormatting xmlns:xm="http://schemas.microsoft.com/office/excel/2006/main">
          <x14:cfRule type="containsText" priority="3" operator="containsText" id="{6294432D-C460-40D4-858D-B6A600185C09}">
            <xm:f>NOT(ISERROR(SEARCH(#REF!,#REF!)))</xm:f>
            <xm:f>#REF!</xm:f>
            <x14:dxf>
              <font>
                <color rgb="FF9C0006"/>
              </font>
              <fill>
                <patternFill>
                  <bgColor rgb="FFFFC7CE"/>
                </patternFill>
              </fill>
            </x14:dxf>
          </x14:cfRule>
          <xm:sqref>E1:E38</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
  <sheetViews>
    <sheetView workbookViewId="0">
      <pane xSplit="1" ySplit="4" topLeftCell="V5" activePane="bottomRight" state="frozen"/>
      <selection pane="topRight" activeCell="B1" sqref="B1"/>
      <selection pane="bottomLeft" activeCell="A5" sqref="A5"/>
      <selection pane="bottomRight" activeCell="AI2" sqref="AI2"/>
    </sheetView>
  </sheetViews>
  <sheetFormatPr baseColWidth="10" defaultColWidth="8.83203125" defaultRowHeight="14" x14ac:dyDescent="0"/>
  <cols>
    <col min="1" max="1" width="13.6640625" customWidth="1"/>
    <col min="2" max="2" width="13.83203125" customWidth="1"/>
    <col min="3" max="3" width="16.6640625" customWidth="1"/>
    <col min="4" max="4" width="45.1640625" customWidth="1"/>
    <col min="5" max="5" width="23.1640625" customWidth="1"/>
    <col min="6" max="6" width="20.83203125" customWidth="1"/>
    <col min="7" max="7" width="24.5" customWidth="1"/>
    <col min="8" max="9" width="24.5" style="5" customWidth="1"/>
    <col min="10" max="10" width="16" customWidth="1"/>
    <col min="11" max="11" width="14.83203125" customWidth="1"/>
    <col min="12" max="12" width="24.1640625" customWidth="1"/>
    <col min="13" max="13" width="28.33203125" customWidth="1"/>
    <col min="14" max="14" width="28" customWidth="1"/>
    <col min="15" max="15" width="16.33203125" customWidth="1"/>
    <col min="16" max="16" width="8.5" customWidth="1"/>
    <col min="17" max="17" width="24.83203125" customWidth="1"/>
    <col min="18" max="23" width="24.83203125" style="5" customWidth="1"/>
    <col min="24" max="24" width="15.1640625" style="2" customWidth="1"/>
    <col min="25" max="25" width="17.5" style="2" customWidth="1"/>
    <col min="26" max="26" width="13.6640625" style="2" customWidth="1"/>
    <col min="27" max="27" width="8.83203125" style="5"/>
    <col min="28" max="28" width="24.5" customWidth="1"/>
    <col min="29" max="29" width="20.6640625" customWidth="1"/>
    <col min="30" max="30" width="11.5" customWidth="1"/>
    <col min="31" max="31" width="21.33203125" customWidth="1"/>
    <col min="32" max="32" width="26.33203125" customWidth="1"/>
    <col min="33" max="33" width="22.1640625" customWidth="1"/>
    <col min="34" max="34" width="25.5" customWidth="1"/>
    <col min="35" max="35" width="23.5" customWidth="1"/>
    <col min="36" max="36" width="26.33203125" customWidth="1"/>
    <col min="37" max="37" width="64.6640625" customWidth="1"/>
  </cols>
  <sheetData>
    <row r="1" spans="1:37" s="1" customFormat="1" ht="40">
      <c r="A1" s="18" t="s">
        <v>196</v>
      </c>
      <c r="B1" s="12" t="s">
        <v>0</v>
      </c>
      <c r="C1" s="12" t="s">
        <v>1</v>
      </c>
      <c r="D1" s="12" t="s">
        <v>2</v>
      </c>
      <c r="E1" s="12" t="s">
        <v>3</v>
      </c>
      <c r="F1" s="12" t="s">
        <v>4</v>
      </c>
      <c r="G1" s="12" t="s">
        <v>5</v>
      </c>
      <c r="H1" s="23" t="s">
        <v>6</v>
      </c>
      <c r="I1" s="23" t="s">
        <v>7</v>
      </c>
      <c r="J1" s="13" t="s">
        <v>8</v>
      </c>
      <c r="K1" s="13" t="s">
        <v>9</v>
      </c>
      <c r="L1" s="13" t="s">
        <v>10</v>
      </c>
      <c r="M1" s="13" t="s">
        <v>11</v>
      </c>
      <c r="N1" s="13" t="s">
        <v>12</v>
      </c>
      <c r="O1" s="14" t="s">
        <v>13</v>
      </c>
      <c r="P1" s="14" t="s">
        <v>14</v>
      </c>
      <c r="Q1" s="14" t="s">
        <v>15</v>
      </c>
      <c r="R1" s="14" t="s">
        <v>312</v>
      </c>
      <c r="S1" s="14" t="s">
        <v>313</v>
      </c>
      <c r="T1" s="14" t="s">
        <v>314</v>
      </c>
      <c r="U1" s="14" t="s">
        <v>315</v>
      </c>
      <c r="V1" s="14" t="s">
        <v>316</v>
      </c>
      <c r="W1" s="14" t="s">
        <v>317</v>
      </c>
      <c r="X1" s="26" t="s">
        <v>16</v>
      </c>
      <c r="Y1" s="26" t="s">
        <v>17</v>
      </c>
      <c r="Z1" s="26" t="s">
        <v>260</v>
      </c>
      <c r="AA1" s="15" t="s">
        <v>251</v>
      </c>
      <c r="AB1" s="15" t="s">
        <v>18</v>
      </c>
      <c r="AC1" s="15" t="s">
        <v>19</v>
      </c>
      <c r="AD1" s="16" t="s">
        <v>20</v>
      </c>
      <c r="AE1" s="17" t="s">
        <v>334</v>
      </c>
      <c r="AF1" s="17" t="s">
        <v>21</v>
      </c>
      <c r="AG1" s="17" t="s">
        <v>22</v>
      </c>
      <c r="AH1" s="17" t="s">
        <v>272</v>
      </c>
      <c r="AI1" s="17" t="s">
        <v>24</v>
      </c>
      <c r="AJ1" s="17" t="s">
        <v>306</v>
      </c>
      <c r="AK1" s="84" t="s">
        <v>393</v>
      </c>
    </row>
    <row r="2" spans="1:37" s="22" customFormat="1" ht="120.75" customHeight="1">
      <c r="A2" s="19" t="s">
        <v>197</v>
      </c>
      <c r="B2" s="20" t="s">
        <v>199</v>
      </c>
      <c r="C2" s="20" t="s">
        <v>202</v>
      </c>
      <c r="D2" s="21" t="s">
        <v>203</v>
      </c>
      <c r="E2" s="20" t="s">
        <v>205</v>
      </c>
      <c r="F2" s="20" t="s">
        <v>206</v>
      </c>
      <c r="G2" s="20" t="s">
        <v>207</v>
      </c>
      <c r="H2" s="24" t="s">
        <v>208</v>
      </c>
      <c r="I2" s="24" t="s">
        <v>210</v>
      </c>
      <c r="J2" s="20" t="s">
        <v>357</v>
      </c>
      <c r="K2" s="20" t="s">
        <v>358</v>
      </c>
      <c r="L2" s="20" t="s">
        <v>269</v>
      </c>
      <c r="M2" s="20" t="s">
        <v>213</v>
      </c>
      <c r="N2" s="20" t="s">
        <v>249</v>
      </c>
      <c r="O2" s="20" t="s">
        <v>214</v>
      </c>
      <c r="P2" s="20" t="s">
        <v>215</v>
      </c>
      <c r="Q2" s="20" t="s">
        <v>320</v>
      </c>
      <c r="R2" s="20" t="s">
        <v>359</v>
      </c>
      <c r="S2" s="20" t="s">
        <v>322</v>
      </c>
      <c r="T2" s="20" t="s">
        <v>323</v>
      </c>
      <c r="U2" s="20" t="s">
        <v>324</v>
      </c>
      <c r="V2" s="20" t="s">
        <v>325</v>
      </c>
      <c r="W2" s="20" t="s">
        <v>319</v>
      </c>
      <c r="X2" s="27" t="s">
        <v>216</v>
      </c>
      <c r="Y2" s="27" t="s">
        <v>217</v>
      </c>
      <c r="Z2" s="27" t="s">
        <v>261</v>
      </c>
      <c r="AA2" s="20" t="s">
        <v>266</v>
      </c>
      <c r="AB2" s="20" t="s">
        <v>218</v>
      </c>
      <c r="AC2" s="20" t="s">
        <v>344</v>
      </c>
      <c r="AD2" s="20" t="s">
        <v>219</v>
      </c>
      <c r="AE2" s="20" t="s">
        <v>354</v>
      </c>
      <c r="AF2" s="20" t="s">
        <v>250</v>
      </c>
      <c r="AG2" s="20" t="s">
        <v>356</v>
      </c>
      <c r="AH2" s="20" t="s">
        <v>221</v>
      </c>
      <c r="AI2" s="20" t="s">
        <v>222</v>
      </c>
      <c r="AJ2" s="20" t="s">
        <v>332</v>
      </c>
      <c r="AK2" s="85" t="s">
        <v>395</v>
      </c>
    </row>
    <row r="3" spans="1:37" s="8" customFormat="1" ht="26.25" customHeight="1">
      <c r="A3" s="11" t="s">
        <v>305</v>
      </c>
      <c r="B3" s="6" t="s">
        <v>200</v>
      </c>
      <c r="C3" s="6" t="s">
        <v>200</v>
      </c>
      <c r="D3" s="6" t="s">
        <v>200</v>
      </c>
      <c r="E3" s="6" t="s">
        <v>200</v>
      </c>
      <c r="F3" s="6" t="s">
        <v>200</v>
      </c>
      <c r="G3" s="6" t="s">
        <v>200</v>
      </c>
      <c r="H3" s="31" t="s">
        <v>209</v>
      </c>
      <c r="I3" s="31" t="s">
        <v>209</v>
      </c>
      <c r="J3" s="6" t="s">
        <v>200</v>
      </c>
      <c r="K3" s="6" t="s">
        <v>200</v>
      </c>
      <c r="L3" s="6" t="s">
        <v>200</v>
      </c>
      <c r="M3" s="6" t="s">
        <v>200</v>
      </c>
      <c r="N3" s="6" t="s">
        <v>200</v>
      </c>
      <c r="O3" s="6" t="s">
        <v>200</v>
      </c>
      <c r="P3" s="6" t="s">
        <v>200</v>
      </c>
      <c r="Q3" s="6" t="s">
        <v>209</v>
      </c>
      <c r="R3" s="6" t="s">
        <v>209</v>
      </c>
      <c r="S3" s="6" t="s">
        <v>209</v>
      </c>
      <c r="T3" s="6" t="s">
        <v>209</v>
      </c>
      <c r="U3" s="6" t="s">
        <v>209</v>
      </c>
      <c r="V3" s="6" t="s">
        <v>209</v>
      </c>
      <c r="W3" s="6" t="s">
        <v>200</v>
      </c>
      <c r="X3" s="32" t="s">
        <v>209</v>
      </c>
      <c r="Y3" s="32" t="s">
        <v>209</v>
      </c>
      <c r="Z3" s="32" t="s">
        <v>209</v>
      </c>
      <c r="AA3" s="6" t="s">
        <v>200</v>
      </c>
      <c r="AB3" s="6" t="s">
        <v>209</v>
      </c>
      <c r="AC3" s="6" t="s">
        <v>200</v>
      </c>
      <c r="AD3" s="6" t="s">
        <v>200</v>
      </c>
      <c r="AE3" s="6" t="s">
        <v>200</v>
      </c>
      <c r="AF3" s="6" t="s">
        <v>209</v>
      </c>
      <c r="AG3" s="6" t="s">
        <v>200</v>
      </c>
      <c r="AH3" s="6" t="s">
        <v>200</v>
      </c>
      <c r="AI3" s="6" t="s">
        <v>200</v>
      </c>
      <c r="AJ3" s="8" t="s">
        <v>200</v>
      </c>
      <c r="AK3" s="83" t="s">
        <v>200</v>
      </c>
    </row>
    <row r="4" spans="1:37" ht="26.25" customHeight="1">
      <c r="A4" s="11" t="s">
        <v>198</v>
      </c>
      <c r="B4" s="5" t="s">
        <v>201</v>
      </c>
      <c r="C4" s="5" t="s">
        <v>201</v>
      </c>
      <c r="D4" s="5" t="s">
        <v>204</v>
      </c>
      <c r="E4" s="5" t="s">
        <v>201</v>
      </c>
      <c r="F4" s="5" t="s">
        <v>201</v>
      </c>
      <c r="G4" s="5" t="s">
        <v>201</v>
      </c>
      <c r="H4" s="25" t="s">
        <v>201</v>
      </c>
      <c r="I4" s="25" t="s">
        <v>201</v>
      </c>
      <c r="J4" s="5" t="s">
        <v>204</v>
      </c>
      <c r="K4" s="5" t="s">
        <v>204</v>
      </c>
      <c r="L4" s="5" t="s">
        <v>204</v>
      </c>
      <c r="M4" s="8" t="s">
        <v>201</v>
      </c>
      <c r="N4" s="5" t="s">
        <v>201</v>
      </c>
      <c r="O4" s="5" t="s">
        <v>204</v>
      </c>
      <c r="P4" s="5" t="s">
        <v>204</v>
      </c>
      <c r="Q4" s="9" t="s">
        <v>204</v>
      </c>
      <c r="R4" s="9" t="s">
        <v>204</v>
      </c>
      <c r="S4" s="9" t="s">
        <v>204</v>
      </c>
      <c r="T4" s="9" t="s">
        <v>204</v>
      </c>
      <c r="U4" s="9" t="s">
        <v>204</v>
      </c>
      <c r="V4" s="9" t="s">
        <v>204</v>
      </c>
      <c r="W4" s="9" t="s">
        <v>318</v>
      </c>
      <c r="X4" s="28" t="s">
        <v>204</v>
      </c>
      <c r="Y4" s="28" t="s">
        <v>204</v>
      </c>
      <c r="Z4" s="28" t="s">
        <v>204</v>
      </c>
      <c r="AA4" s="9" t="s">
        <v>204</v>
      </c>
      <c r="AB4" s="5" t="s">
        <v>204</v>
      </c>
      <c r="AC4" s="5" t="s">
        <v>204</v>
      </c>
      <c r="AD4" s="5" t="s">
        <v>204</v>
      </c>
      <c r="AE4" s="5" t="s">
        <v>204</v>
      </c>
      <c r="AF4" s="5" t="s">
        <v>204</v>
      </c>
      <c r="AG4" s="5" t="s">
        <v>204</v>
      </c>
      <c r="AH4" s="5" t="s">
        <v>204</v>
      </c>
      <c r="AI4" s="5" t="s">
        <v>204</v>
      </c>
      <c r="AJ4" t="s">
        <v>201</v>
      </c>
      <c r="AK4" s="82" t="s">
        <v>201</v>
      </c>
    </row>
  </sheetData>
  <conditionalFormatting sqref="A4:G4 J4:XFD4">
    <cfRule type="containsText" dxfId="3" priority="7" operator="containsText" text="yes">
      <formula>NOT(ISERROR(SEARCH("yes",A4)))</formula>
    </cfRule>
    <cfRule type="colorScale" priority="9">
      <colorScale>
        <cfvo type="min"/>
        <cfvo type="percentile" val="50"/>
        <cfvo type="max"/>
        <color rgb="FFF8696B"/>
        <color rgb="FFFFEB84"/>
        <color rgb="FF63BE7B"/>
      </colorScale>
    </cfRule>
  </conditionalFormatting>
  <conditionalFormatting sqref="H4:I4">
    <cfRule type="containsText" dxfId="2" priority="1" operator="containsText" text="yes">
      <formula>NOT(ISERROR(SEARCH("yes",H4)))</formula>
    </cfRule>
    <cfRule type="colorScale" priority="2">
      <colorScale>
        <cfvo type="min"/>
        <cfvo type="percentile" val="50"/>
        <cfvo type="max"/>
        <color rgb="FFF8696B"/>
        <color rgb="FFFFEB84"/>
        <color rgb="FF63BE7B"/>
      </colorScale>
    </cfRule>
  </conditionalFormatting>
  <dataValidations xWindow="720" yWindow="565" count="2">
    <dataValidation type="decimal" allowBlank="1" showInputMessage="1" showErrorMessage="1" promptTitle="Latitude - decimal degrees" prompt="enter latitude in decimal degrees" sqref="H1:H4">
      <formula1>51</formula1>
      <formula2>73</formula2>
    </dataValidation>
    <dataValidation type="decimal" allowBlank="1" showInputMessage="1" showErrorMessage="1" promptTitle="Longitude - Decimal Degrees" prompt="enter Longitude in decimal degrees, use minus sign to indicate West Longitude" sqref="I1:I4">
      <formula1>-180</formula1>
      <formula2>-122</formula2>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containsText" priority="18" operator="containsText" id="{49C06934-AC8E-4AA0-B7C2-8E497F5038AF}">
            <xm:f>NOT(ISERROR(SEARCH(#REF!,A4)))</xm:f>
            <xm:f>#REF!</xm:f>
            <x14:dxf>
              <font>
                <color rgb="FF9C0006"/>
              </font>
              <fill>
                <patternFill>
                  <bgColor rgb="FFFFC7CE"/>
                </patternFill>
              </fill>
            </x14:dxf>
          </x14:cfRule>
          <xm:sqref>A4:G4 J4:XFD4</xm:sqref>
        </x14:conditionalFormatting>
        <x14:conditionalFormatting xmlns:xm="http://schemas.microsoft.com/office/excel/2006/main">
          <x14:cfRule type="containsText" priority="3" operator="containsText" id="{3238B2B6-A203-47B3-A168-618BE37FCEE2}">
            <xm:f>NOT(ISERROR(SEARCH(#REF!,H4)))</xm:f>
            <xm:f>#REF!</xm:f>
            <x14:dxf>
              <font>
                <color rgb="FF9C0006"/>
              </font>
              <fill>
                <patternFill>
                  <bgColor rgb="FFFFC7CE"/>
                </patternFill>
              </fill>
            </x14:dxf>
          </x14:cfRule>
          <xm:sqref>H4:I4</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9"/>
  <sheetViews>
    <sheetView topLeftCell="M1" zoomScale="90" zoomScaleNormal="90" zoomScalePageLayoutView="90" workbookViewId="0">
      <selection activeCell="T7" sqref="T7"/>
    </sheetView>
  </sheetViews>
  <sheetFormatPr baseColWidth="10" defaultColWidth="8.83203125" defaultRowHeight="14" x14ac:dyDescent="0"/>
  <cols>
    <col min="1" max="1" width="17.83203125" bestFit="1" customWidth="1"/>
    <col min="2" max="2" width="21" bestFit="1" customWidth="1"/>
    <col min="3" max="3" width="60.5" bestFit="1" customWidth="1"/>
    <col min="4" max="4" width="14.83203125" customWidth="1"/>
    <col min="5" max="5" width="13.1640625" style="5" bestFit="1" customWidth="1"/>
    <col min="6" max="6" width="24.83203125" style="5" bestFit="1" customWidth="1"/>
    <col min="7" max="7" width="15.5" customWidth="1"/>
    <col min="8" max="8" width="8.1640625" bestFit="1" customWidth="1"/>
    <col min="9" max="9" width="24.83203125" style="5" customWidth="1"/>
    <col min="10" max="10" width="13.5" style="5" customWidth="1"/>
    <col min="11" max="11" width="14.1640625" style="5" customWidth="1"/>
    <col min="12" max="13" width="15.5" style="5" customWidth="1"/>
    <col min="14" max="14" width="16.5" style="5" customWidth="1"/>
    <col min="15" max="15" width="26.6640625" customWidth="1"/>
    <col min="16" max="16" width="22" customWidth="1"/>
    <col min="17" max="17" width="8.6640625" style="2" bestFit="1" customWidth="1"/>
    <col min="18" max="18" width="18.6640625" bestFit="1" customWidth="1"/>
    <col min="19" max="19" width="23" customWidth="1"/>
    <col min="20" max="20" width="60.5" style="55" customWidth="1"/>
    <col min="21" max="21" width="46.5" bestFit="1" customWidth="1"/>
    <col min="22" max="22" width="26.33203125" customWidth="1"/>
    <col min="23" max="23" width="22.1640625" bestFit="1" customWidth="1"/>
    <col min="24" max="24" width="36.83203125" customWidth="1"/>
  </cols>
  <sheetData>
    <row r="1" spans="1:24" s="1" customFormat="1" ht="48" customHeight="1">
      <c r="A1" s="212" t="s">
        <v>26</v>
      </c>
      <c r="B1" s="213" t="s">
        <v>27</v>
      </c>
      <c r="C1" s="211" t="s">
        <v>2</v>
      </c>
      <c r="D1" s="13" t="s">
        <v>8</v>
      </c>
      <c r="E1" s="13" t="s">
        <v>9</v>
      </c>
      <c r="F1" s="13" t="s">
        <v>245</v>
      </c>
      <c r="G1" s="14" t="s">
        <v>13</v>
      </c>
      <c r="H1" s="14" t="s">
        <v>14</v>
      </c>
      <c r="I1" s="14" t="s">
        <v>15</v>
      </c>
      <c r="J1" s="14" t="s">
        <v>312</v>
      </c>
      <c r="K1" s="14" t="s">
        <v>313</v>
      </c>
      <c r="L1" s="14" t="s">
        <v>314</v>
      </c>
      <c r="M1" s="14" t="s">
        <v>315</v>
      </c>
      <c r="N1" s="14" t="s">
        <v>316</v>
      </c>
      <c r="O1" s="15" t="s">
        <v>18</v>
      </c>
      <c r="P1" s="15" t="s">
        <v>19</v>
      </c>
      <c r="Q1" s="26" t="s">
        <v>260</v>
      </c>
      <c r="R1" s="15" t="s">
        <v>251</v>
      </c>
      <c r="S1" s="16" t="s">
        <v>20</v>
      </c>
      <c r="T1" s="56" t="s">
        <v>334</v>
      </c>
      <c r="U1" s="17" t="s">
        <v>21</v>
      </c>
      <c r="V1" s="17" t="s">
        <v>22</v>
      </c>
      <c r="W1" s="17" t="s">
        <v>23</v>
      </c>
      <c r="X1" s="17" t="s">
        <v>24</v>
      </c>
    </row>
    <row r="2" spans="1:24">
      <c r="A2" s="215" t="s">
        <v>28</v>
      </c>
      <c r="B2" s="209" t="s">
        <v>29</v>
      </c>
      <c r="C2" s="209" t="s">
        <v>229</v>
      </c>
      <c r="D2" t="s">
        <v>25</v>
      </c>
      <c r="E2" s="5" t="s">
        <v>241</v>
      </c>
      <c r="F2" s="110" t="s">
        <v>295</v>
      </c>
      <c r="G2" s="4" t="s">
        <v>238</v>
      </c>
      <c r="H2" s="7" t="s">
        <v>195</v>
      </c>
      <c r="I2" s="20">
        <v>1</v>
      </c>
      <c r="J2" s="20">
        <v>1</v>
      </c>
      <c r="K2" s="20">
        <v>1</v>
      </c>
      <c r="L2" s="20">
        <v>1</v>
      </c>
      <c r="M2" s="20">
        <v>1</v>
      </c>
      <c r="N2" s="20">
        <v>1</v>
      </c>
      <c r="O2">
        <v>15</v>
      </c>
      <c r="P2" t="s">
        <v>227</v>
      </c>
      <c r="Q2" s="2">
        <v>1</v>
      </c>
      <c r="R2" s="8" t="s">
        <v>252</v>
      </c>
      <c r="S2" t="s">
        <v>246</v>
      </c>
      <c r="T2" s="55" t="s">
        <v>479</v>
      </c>
      <c r="U2" s="113">
        <v>1</v>
      </c>
      <c r="V2" s="62" t="s">
        <v>271</v>
      </c>
      <c r="W2" s="109">
        <v>1</v>
      </c>
      <c r="X2" s="115" t="s">
        <v>436</v>
      </c>
    </row>
    <row r="3" spans="1:24">
      <c r="A3" s="215" t="s">
        <v>28</v>
      </c>
      <c r="B3" s="209" t="s">
        <v>30</v>
      </c>
      <c r="C3" s="209" t="s">
        <v>188</v>
      </c>
      <c r="D3" t="s">
        <v>223</v>
      </c>
      <c r="E3" s="5" t="s">
        <v>242</v>
      </c>
      <c r="F3" s="110" t="s">
        <v>420</v>
      </c>
      <c r="G3" s="4" t="s">
        <v>239</v>
      </c>
      <c r="H3" s="7" t="s">
        <v>240</v>
      </c>
      <c r="I3" s="10">
        <v>0</v>
      </c>
      <c r="J3" s="10">
        <v>0</v>
      </c>
      <c r="K3" s="10">
        <v>0</v>
      </c>
      <c r="L3" s="10">
        <v>0</v>
      </c>
      <c r="M3" s="10">
        <v>0</v>
      </c>
      <c r="N3" s="10">
        <v>0</v>
      </c>
      <c r="O3">
        <v>30</v>
      </c>
      <c r="P3" t="s">
        <v>226</v>
      </c>
      <c r="Q3" s="2">
        <v>0</v>
      </c>
      <c r="R3" s="8" t="s">
        <v>253</v>
      </c>
      <c r="S3" t="s">
        <v>247</v>
      </c>
      <c r="T3" s="55" t="s">
        <v>443</v>
      </c>
      <c r="U3" s="113">
        <v>2</v>
      </c>
      <c r="V3" s="9" t="s">
        <v>433</v>
      </c>
      <c r="W3">
        <v>0</v>
      </c>
      <c r="X3" s="115" t="s">
        <v>437</v>
      </c>
    </row>
    <row r="4" spans="1:24" s="5" customFormat="1">
      <c r="A4" s="215" t="s">
        <v>28</v>
      </c>
      <c r="B4" s="209" t="s">
        <v>31</v>
      </c>
      <c r="C4" s="209" t="s">
        <v>189</v>
      </c>
      <c r="D4" t="s">
        <v>224</v>
      </c>
      <c r="E4" s="5" t="s">
        <v>243</v>
      </c>
      <c r="F4" s="110" t="s">
        <v>268</v>
      </c>
      <c r="G4" s="7"/>
      <c r="H4" s="7"/>
      <c r="O4">
        <v>60</v>
      </c>
      <c r="Q4" s="2"/>
      <c r="R4" s="8" t="s">
        <v>254</v>
      </c>
      <c r="T4" s="55" t="s">
        <v>355</v>
      </c>
      <c r="U4" s="113">
        <v>3</v>
      </c>
      <c r="V4" s="9" t="s">
        <v>434</v>
      </c>
      <c r="X4" s="115" t="s">
        <v>438</v>
      </c>
    </row>
    <row r="5" spans="1:24" s="5" customFormat="1">
      <c r="A5" s="215" t="s">
        <v>28</v>
      </c>
      <c r="B5" s="209" t="s">
        <v>231</v>
      </c>
      <c r="C5" s="209" t="s">
        <v>235</v>
      </c>
      <c r="D5" t="s">
        <v>225</v>
      </c>
      <c r="E5" s="5" t="s">
        <v>262</v>
      </c>
      <c r="F5" s="110" t="s">
        <v>270</v>
      </c>
      <c r="G5" s="7"/>
      <c r="H5" s="7"/>
      <c r="O5">
        <v>120</v>
      </c>
      <c r="Q5" s="2"/>
      <c r="R5" s="8" t="s">
        <v>255</v>
      </c>
      <c r="T5" s="55" t="s">
        <v>333</v>
      </c>
      <c r="U5" s="113">
        <v>4</v>
      </c>
      <c r="V5" s="9" t="s">
        <v>431</v>
      </c>
      <c r="X5" s="115" t="s">
        <v>439</v>
      </c>
    </row>
    <row r="6" spans="1:24" s="5" customFormat="1">
      <c r="A6" s="215" t="s">
        <v>28</v>
      </c>
      <c r="B6" s="209" t="s">
        <v>230</v>
      </c>
      <c r="C6" s="209" t="s">
        <v>234</v>
      </c>
      <c r="E6" s="5" t="s">
        <v>244</v>
      </c>
      <c r="F6" s="110" t="s">
        <v>421</v>
      </c>
      <c r="G6" s="7"/>
      <c r="H6" s="7"/>
      <c r="O6">
        <v>240</v>
      </c>
      <c r="Q6" s="2"/>
      <c r="R6" s="8" t="s">
        <v>256</v>
      </c>
      <c r="T6" s="55"/>
      <c r="U6" s="113">
        <v>5</v>
      </c>
      <c r="V6" s="9" t="s">
        <v>364</v>
      </c>
      <c r="X6" s="115" t="s">
        <v>394</v>
      </c>
    </row>
    <row r="7" spans="1:24" s="5" customFormat="1">
      <c r="A7" s="215" t="s">
        <v>28</v>
      </c>
      <c r="B7" s="209" t="s">
        <v>383</v>
      </c>
      <c r="C7" s="209" t="s">
        <v>444</v>
      </c>
      <c r="F7" s="109" t="s">
        <v>360</v>
      </c>
      <c r="G7" s="7"/>
      <c r="H7" s="7"/>
      <c r="O7">
        <v>360</v>
      </c>
      <c r="Q7" s="2"/>
      <c r="R7" s="8" t="s">
        <v>257</v>
      </c>
      <c r="T7" s="55"/>
      <c r="V7" s="9" t="s">
        <v>367</v>
      </c>
      <c r="X7" s="115" t="s">
        <v>368</v>
      </c>
    </row>
    <row r="8" spans="1:24">
      <c r="A8" s="215" t="s">
        <v>28</v>
      </c>
      <c r="B8" s="214" t="s">
        <v>414</v>
      </c>
      <c r="C8" s="214" t="s">
        <v>415</v>
      </c>
      <c r="F8" s="110" t="s">
        <v>382</v>
      </c>
      <c r="O8">
        <v>480</v>
      </c>
      <c r="R8" s="8" t="s">
        <v>258</v>
      </c>
      <c r="V8" s="9" t="s">
        <v>365</v>
      </c>
      <c r="X8" s="115" t="s">
        <v>440</v>
      </c>
    </row>
    <row r="9" spans="1:24">
      <c r="A9" s="215" t="s">
        <v>28</v>
      </c>
      <c r="B9" s="209" t="s">
        <v>339</v>
      </c>
      <c r="C9" s="209" t="s">
        <v>340</v>
      </c>
      <c r="F9" s="110" t="s">
        <v>267</v>
      </c>
      <c r="O9" s="3">
        <v>720</v>
      </c>
      <c r="R9" s="8" t="s">
        <v>259</v>
      </c>
      <c r="V9" s="111" t="s">
        <v>432</v>
      </c>
      <c r="X9" s="115" t="s">
        <v>244</v>
      </c>
    </row>
    <row r="10" spans="1:24">
      <c r="A10" s="215" t="s">
        <v>28</v>
      </c>
      <c r="B10" s="209" t="s">
        <v>385</v>
      </c>
      <c r="C10" s="209" t="s">
        <v>386</v>
      </c>
      <c r="F10" s="110" t="s">
        <v>422</v>
      </c>
      <c r="O10">
        <v>1440</v>
      </c>
      <c r="V10" s="111" t="s">
        <v>363</v>
      </c>
      <c r="X10" s="115" t="s">
        <v>441</v>
      </c>
    </row>
    <row r="11" spans="1:24">
      <c r="A11" s="215" t="s">
        <v>28</v>
      </c>
      <c r="B11" s="209" t="s">
        <v>232</v>
      </c>
      <c r="C11" s="209" t="s">
        <v>233</v>
      </c>
      <c r="F11" s="110" t="s">
        <v>423</v>
      </c>
      <c r="O11">
        <v>10080</v>
      </c>
      <c r="V11" s="111" t="s">
        <v>366</v>
      </c>
      <c r="X11" s="115" t="s">
        <v>442</v>
      </c>
    </row>
    <row r="12" spans="1:24" s="3" customFormat="1">
      <c r="A12" s="215" t="s">
        <v>28</v>
      </c>
      <c r="B12" s="209" t="s">
        <v>236</v>
      </c>
      <c r="C12" s="209" t="s">
        <v>237</v>
      </c>
      <c r="E12" s="5"/>
      <c r="F12" s="110" t="s">
        <v>263</v>
      </c>
      <c r="I12" s="5"/>
      <c r="J12" s="5"/>
      <c r="K12" s="5"/>
      <c r="L12" s="5"/>
      <c r="M12" s="5"/>
      <c r="N12" s="5"/>
      <c r="O12" s="61">
        <v>43200</v>
      </c>
      <c r="Q12" s="2"/>
      <c r="T12" s="55"/>
      <c r="V12" s="111" t="s">
        <v>435</v>
      </c>
      <c r="X12" s="115" t="s">
        <v>225</v>
      </c>
    </row>
    <row r="13" spans="1:24">
      <c r="A13" s="215" t="s">
        <v>28</v>
      </c>
      <c r="B13" s="209" t="s">
        <v>32</v>
      </c>
      <c r="C13" s="209" t="s">
        <v>190</v>
      </c>
      <c r="F13" s="110" t="s">
        <v>264</v>
      </c>
      <c r="O13" s="61">
        <v>525949</v>
      </c>
      <c r="P13" s="34"/>
      <c r="V13" s="111" t="s">
        <v>244</v>
      </c>
    </row>
    <row r="14" spans="1:24">
      <c r="A14" s="215" t="s">
        <v>28</v>
      </c>
      <c r="B14" s="209" t="s">
        <v>33</v>
      </c>
      <c r="C14" s="209" t="s">
        <v>191</v>
      </c>
      <c r="F14" s="110" t="s">
        <v>265</v>
      </c>
    </row>
    <row r="15" spans="1:24" s="5" customFormat="1">
      <c r="A15" s="215" t="s">
        <v>387</v>
      </c>
      <c r="B15" s="209" t="s">
        <v>387</v>
      </c>
      <c r="C15" s="209" t="s">
        <v>388</v>
      </c>
      <c r="F15" s="110" t="s">
        <v>244</v>
      </c>
      <c r="Q15" s="2"/>
      <c r="T15" s="55"/>
    </row>
    <row r="16" spans="1:24">
      <c r="A16" s="215" t="s">
        <v>398</v>
      </c>
      <c r="B16" s="209" t="s">
        <v>398</v>
      </c>
      <c r="C16" s="209" t="s">
        <v>399</v>
      </c>
    </row>
    <row r="17" spans="1:20">
      <c r="A17" s="215" t="s">
        <v>310</v>
      </c>
      <c r="B17" s="209" t="s">
        <v>310</v>
      </c>
      <c r="C17" s="209" t="s">
        <v>311</v>
      </c>
    </row>
    <row r="18" spans="1:20">
      <c r="A18" s="215" t="s">
        <v>416</v>
      </c>
      <c r="B18" s="209" t="s">
        <v>416</v>
      </c>
      <c r="C18" s="209" t="s">
        <v>417</v>
      </c>
    </row>
    <row r="19" spans="1:20">
      <c r="A19" s="215" t="s">
        <v>164</v>
      </c>
      <c r="B19" s="209" t="s">
        <v>164</v>
      </c>
      <c r="C19" s="209" t="s">
        <v>228</v>
      </c>
    </row>
    <row r="20" spans="1:20">
      <c r="A20" s="215" t="s">
        <v>400</v>
      </c>
      <c r="B20" s="209" t="s">
        <v>400</v>
      </c>
      <c r="C20" s="209" t="s">
        <v>401</v>
      </c>
    </row>
    <row r="21" spans="1:20">
      <c r="A21" s="215" t="s">
        <v>34</v>
      </c>
      <c r="B21" s="209" t="s">
        <v>35</v>
      </c>
      <c r="C21" s="209" t="s">
        <v>185</v>
      </c>
    </row>
    <row r="22" spans="1:20">
      <c r="A22" s="215" t="s">
        <v>34</v>
      </c>
      <c r="B22" s="209" t="s">
        <v>186</v>
      </c>
      <c r="C22" s="209" t="s">
        <v>187</v>
      </c>
    </row>
    <row r="23" spans="1:20">
      <c r="A23" s="215" t="s">
        <v>36</v>
      </c>
      <c r="B23" s="209" t="s">
        <v>37</v>
      </c>
      <c r="C23" s="209" t="s">
        <v>38</v>
      </c>
    </row>
    <row r="24" spans="1:20">
      <c r="A24" s="215" t="s">
        <v>39</v>
      </c>
      <c r="B24" s="209" t="s">
        <v>40</v>
      </c>
      <c r="C24" s="209" t="s">
        <v>41</v>
      </c>
    </row>
    <row r="25" spans="1:20">
      <c r="A25" s="215" t="s">
        <v>39</v>
      </c>
      <c r="B25" s="209" t="s">
        <v>377</v>
      </c>
      <c r="C25" s="209" t="s">
        <v>378</v>
      </c>
    </row>
    <row r="26" spans="1:20" s="3" customFormat="1">
      <c r="A26" s="215" t="s">
        <v>42</v>
      </c>
      <c r="B26" s="209" t="s">
        <v>43</v>
      </c>
      <c r="C26" s="209" t="s">
        <v>183</v>
      </c>
      <c r="E26" s="5"/>
      <c r="F26" s="5"/>
      <c r="I26" s="5"/>
      <c r="J26" s="5"/>
      <c r="K26" s="5"/>
      <c r="L26" s="5"/>
      <c r="M26" s="5"/>
      <c r="N26" s="5"/>
      <c r="Q26" s="2"/>
      <c r="T26" s="55"/>
    </row>
    <row r="27" spans="1:20" s="3" customFormat="1">
      <c r="A27" s="215" t="s">
        <v>42</v>
      </c>
      <c r="B27" s="209" t="s">
        <v>44</v>
      </c>
      <c r="C27" s="209" t="s">
        <v>184</v>
      </c>
      <c r="E27" s="5"/>
      <c r="F27" s="5"/>
      <c r="I27" s="5"/>
      <c r="J27" s="5"/>
      <c r="K27" s="5"/>
      <c r="L27" s="5"/>
      <c r="M27" s="5"/>
      <c r="N27" s="5"/>
      <c r="Q27" s="2"/>
      <c r="T27" s="55"/>
    </row>
    <row r="28" spans="1:20">
      <c r="A28" s="215" t="s">
        <v>42</v>
      </c>
      <c r="B28" s="209" t="s">
        <v>45</v>
      </c>
      <c r="C28" s="209" t="s">
        <v>173</v>
      </c>
    </row>
    <row r="29" spans="1:20">
      <c r="A29" s="215" t="s">
        <v>42</v>
      </c>
      <c r="B29" s="209" t="s">
        <v>46</v>
      </c>
      <c r="C29" s="209" t="s">
        <v>172</v>
      </c>
    </row>
    <row r="30" spans="1:20">
      <c r="A30" s="215" t="s">
        <v>47</v>
      </c>
      <c r="B30" s="209" t="s">
        <v>48</v>
      </c>
      <c r="C30" s="209" t="s">
        <v>49</v>
      </c>
    </row>
    <row r="31" spans="1:20">
      <c r="A31" s="215" t="s">
        <v>50</v>
      </c>
      <c r="B31" s="209" t="s">
        <v>51</v>
      </c>
      <c r="C31" s="209" t="s">
        <v>52</v>
      </c>
    </row>
    <row r="32" spans="1:20">
      <c r="A32" s="215" t="s">
        <v>50</v>
      </c>
      <c r="B32" s="209" t="s">
        <v>53</v>
      </c>
      <c r="C32" s="209" t="s">
        <v>54</v>
      </c>
    </row>
    <row r="33" spans="1:20">
      <c r="A33" s="215" t="s">
        <v>60</v>
      </c>
      <c r="B33" s="209" t="s">
        <v>61</v>
      </c>
      <c r="C33" s="209" t="s">
        <v>62</v>
      </c>
    </row>
    <row r="34" spans="1:20">
      <c r="A34" s="215" t="s">
        <v>60</v>
      </c>
      <c r="B34" s="209" t="s">
        <v>162</v>
      </c>
      <c r="C34" s="209" t="s">
        <v>163</v>
      </c>
    </row>
    <row r="35" spans="1:20">
      <c r="A35" s="215" t="s">
        <v>60</v>
      </c>
      <c r="B35" s="209" t="s">
        <v>160</v>
      </c>
      <c r="C35" s="209" t="s">
        <v>161</v>
      </c>
    </row>
    <row r="36" spans="1:20">
      <c r="A36" s="215" t="s">
        <v>60</v>
      </c>
      <c r="B36" s="209" t="s">
        <v>369</v>
      </c>
      <c r="C36" s="209" t="s">
        <v>370</v>
      </c>
    </row>
    <row r="37" spans="1:20">
      <c r="A37" s="215" t="s">
        <v>60</v>
      </c>
      <c r="B37" s="209" t="s">
        <v>371</v>
      </c>
      <c r="C37" s="209" t="s">
        <v>372</v>
      </c>
    </row>
    <row r="38" spans="1:20">
      <c r="A38" s="215" t="s">
        <v>60</v>
      </c>
      <c r="B38" s="209" t="s">
        <v>373</v>
      </c>
      <c r="C38" s="209" t="s">
        <v>374</v>
      </c>
    </row>
    <row r="39" spans="1:20">
      <c r="A39" s="215" t="s">
        <v>63</v>
      </c>
      <c r="B39" s="209" t="s">
        <v>68</v>
      </c>
      <c r="C39" s="209" t="s">
        <v>69</v>
      </c>
    </row>
    <row r="40" spans="1:20" s="59" customFormat="1">
      <c r="A40" s="215" t="s">
        <v>63</v>
      </c>
      <c r="B40" s="209" t="s">
        <v>70</v>
      </c>
      <c r="C40" s="209" t="s">
        <v>71</v>
      </c>
      <c r="Q40" s="2"/>
      <c r="T40" s="55"/>
    </row>
    <row r="41" spans="1:20">
      <c r="A41" s="215" t="s">
        <v>63</v>
      </c>
      <c r="B41" s="209" t="s">
        <v>95</v>
      </c>
      <c r="C41" s="209" t="s">
        <v>96</v>
      </c>
    </row>
    <row r="42" spans="1:20">
      <c r="A42" s="215" t="s">
        <v>63</v>
      </c>
      <c r="B42" s="209" t="s">
        <v>72</v>
      </c>
      <c r="C42" s="209" t="s">
        <v>73</v>
      </c>
    </row>
    <row r="43" spans="1:20">
      <c r="A43" s="215" t="s">
        <v>63</v>
      </c>
      <c r="B43" s="209" t="s">
        <v>74</v>
      </c>
      <c r="C43" s="209" t="s">
        <v>248</v>
      </c>
    </row>
    <row r="44" spans="1:20">
      <c r="A44" s="215" t="s">
        <v>63</v>
      </c>
      <c r="B44" s="209" t="s">
        <v>75</v>
      </c>
      <c r="C44" s="209" t="s">
        <v>76</v>
      </c>
    </row>
    <row r="45" spans="1:20">
      <c r="A45" s="215" t="s">
        <v>63</v>
      </c>
      <c r="B45" s="209" t="s">
        <v>77</v>
      </c>
      <c r="C45" s="209" t="s">
        <v>78</v>
      </c>
    </row>
    <row r="46" spans="1:20">
      <c r="A46" s="215" t="s">
        <v>63</v>
      </c>
      <c r="B46" s="209" t="s">
        <v>79</v>
      </c>
      <c r="C46" s="209" t="s">
        <v>80</v>
      </c>
    </row>
    <row r="47" spans="1:20">
      <c r="A47" s="215" t="s">
        <v>63</v>
      </c>
      <c r="B47" s="209" t="s">
        <v>81</v>
      </c>
      <c r="C47" s="209" t="s">
        <v>82</v>
      </c>
    </row>
    <row r="48" spans="1:20" s="3" customFormat="1">
      <c r="A48" s="215" t="s">
        <v>63</v>
      </c>
      <c r="B48" s="209" t="s">
        <v>64</v>
      </c>
      <c r="C48" s="209" t="s">
        <v>65</v>
      </c>
      <c r="E48" s="5"/>
      <c r="F48" s="5"/>
      <c r="I48" s="5"/>
      <c r="J48" s="5"/>
      <c r="K48" s="5"/>
      <c r="L48" s="5"/>
      <c r="M48" s="5"/>
      <c r="N48" s="5"/>
      <c r="Q48" s="2"/>
      <c r="T48" s="55"/>
    </row>
    <row r="49" spans="1:20" s="3" customFormat="1">
      <c r="A49" s="215" t="s">
        <v>63</v>
      </c>
      <c r="B49" s="209" t="s">
        <v>83</v>
      </c>
      <c r="C49" s="209" t="s">
        <v>84</v>
      </c>
      <c r="E49" s="5"/>
      <c r="F49" s="5"/>
      <c r="I49" s="5"/>
      <c r="J49" s="5"/>
      <c r="K49" s="5"/>
      <c r="L49" s="5"/>
      <c r="M49" s="5"/>
      <c r="N49" s="5"/>
      <c r="Q49" s="2"/>
      <c r="T49" s="55"/>
    </row>
    <row r="50" spans="1:20" s="3" customFormat="1">
      <c r="A50" s="215" t="s">
        <v>63</v>
      </c>
      <c r="B50" s="209" t="s">
        <v>66</v>
      </c>
      <c r="C50" s="209" t="s">
        <v>67</v>
      </c>
      <c r="E50" s="5"/>
      <c r="F50" s="5"/>
      <c r="I50" s="5"/>
      <c r="J50" s="5"/>
      <c r="K50" s="5"/>
      <c r="L50" s="5"/>
      <c r="M50" s="5"/>
      <c r="N50" s="5"/>
      <c r="Q50" s="2"/>
      <c r="T50" s="55"/>
    </row>
    <row r="51" spans="1:20">
      <c r="A51" s="215" t="s">
        <v>63</v>
      </c>
      <c r="B51" s="209" t="s">
        <v>85</v>
      </c>
      <c r="C51" s="209" t="s">
        <v>86</v>
      </c>
    </row>
    <row r="52" spans="1:20">
      <c r="A52" s="215" t="s">
        <v>63</v>
      </c>
      <c r="B52" s="209" t="s">
        <v>87</v>
      </c>
      <c r="C52" s="209" t="s">
        <v>88</v>
      </c>
    </row>
    <row r="53" spans="1:20">
      <c r="A53" s="215" t="s">
        <v>63</v>
      </c>
      <c r="B53" s="209" t="s">
        <v>89</v>
      </c>
      <c r="C53" s="209" t="s">
        <v>90</v>
      </c>
    </row>
    <row r="54" spans="1:20">
      <c r="A54" s="215" t="s">
        <v>63</v>
      </c>
      <c r="B54" s="209" t="s">
        <v>91</v>
      </c>
      <c r="C54" s="209" t="s">
        <v>92</v>
      </c>
    </row>
    <row r="55" spans="1:20">
      <c r="A55" s="215" t="s">
        <v>63</v>
      </c>
      <c r="B55" s="209" t="s">
        <v>93</v>
      </c>
      <c r="C55" s="209" t="s">
        <v>94</v>
      </c>
    </row>
    <row r="56" spans="1:20">
      <c r="A56" s="215" t="s">
        <v>97</v>
      </c>
      <c r="B56" s="209" t="s">
        <v>98</v>
      </c>
      <c r="C56" s="209" t="s">
        <v>99</v>
      </c>
    </row>
    <row r="57" spans="1:20">
      <c r="A57" s="215" t="s">
        <v>100</v>
      </c>
      <c r="B57" s="209" t="s">
        <v>110</v>
      </c>
      <c r="C57" s="209" t="s">
        <v>111</v>
      </c>
    </row>
    <row r="58" spans="1:20">
      <c r="A58" s="215" t="s">
        <v>100</v>
      </c>
      <c r="B58" s="209" t="s">
        <v>108</v>
      </c>
      <c r="C58" s="209" t="s">
        <v>109</v>
      </c>
    </row>
    <row r="59" spans="1:20">
      <c r="A59" s="215" t="s">
        <v>100</v>
      </c>
      <c r="B59" s="209" t="s">
        <v>114</v>
      </c>
      <c r="C59" s="209" t="s">
        <v>115</v>
      </c>
    </row>
    <row r="60" spans="1:20">
      <c r="A60" s="215" t="s">
        <v>100</v>
      </c>
      <c r="B60" s="209" t="s">
        <v>116</v>
      </c>
      <c r="C60" s="209" t="s">
        <v>117</v>
      </c>
    </row>
    <row r="61" spans="1:20">
      <c r="A61" s="215" t="s">
        <v>100</v>
      </c>
      <c r="B61" s="209" t="s">
        <v>118</v>
      </c>
      <c r="C61" s="209" t="s">
        <v>119</v>
      </c>
    </row>
    <row r="62" spans="1:20" s="59" customFormat="1">
      <c r="A62" s="215" t="s">
        <v>100</v>
      </c>
      <c r="B62" s="209" t="s">
        <v>120</v>
      </c>
      <c r="C62" s="209" t="s">
        <v>121</v>
      </c>
      <c r="Q62" s="2"/>
      <c r="T62" s="55"/>
    </row>
    <row r="63" spans="1:20">
      <c r="A63" s="215" t="s">
        <v>100</v>
      </c>
      <c r="B63" s="209" t="s">
        <v>112</v>
      </c>
      <c r="C63" s="209" t="s">
        <v>113</v>
      </c>
    </row>
    <row r="64" spans="1:20">
      <c r="A64" s="215" t="s">
        <v>100</v>
      </c>
      <c r="B64" s="209" t="s">
        <v>122</v>
      </c>
      <c r="C64" s="209" t="s">
        <v>123</v>
      </c>
    </row>
    <row r="65" spans="1:20">
      <c r="A65" s="215" t="s">
        <v>100</v>
      </c>
      <c r="B65" s="209" t="s">
        <v>104</v>
      </c>
      <c r="C65" s="209" t="s">
        <v>105</v>
      </c>
    </row>
    <row r="66" spans="1:20">
      <c r="A66" s="215" t="s">
        <v>100</v>
      </c>
      <c r="B66" s="209" t="s">
        <v>106</v>
      </c>
      <c r="C66" s="209" t="s">
        <v>107</v>
      </c>
    </row>
    <row r="67" spans="1:20" s="3" customFormat="1">
      <c r="A67" s="215" t="s">
        <v>100</v>
      </c>
      <c r="B67" s="209" t="s">
        <v>167</v>
      </c>
      <c r="C67" s="209" t="s">
        <v>101</v>
      </c>
      <c r="E67" s="5"/>
      <c r="F67" s="5"/>
      <c r="I67" s="5"/>
      <c r="J67" s="5"/>
      <c r="K67" s="5"/>
      <c r="L67" s="5"/>
      <c r="M67" s="5"/>
      <c r="N67" s="5"/>
      <c r="Q67" s="2"/>
      <c r="T67" s="55"/>
    </row>
    <row r="68" spans="1:20">
      <c r="A68" s="215" t="s">
        <v>100</v>
      </c>
      <c r="B68" s="209" t="s">
        <v>165</v>
      </c>
      <c r="C68" s="209" t="s">
        <v>166</v>
      </c>
    </row>
    <row r="69" spans="1:20">
      <c r="A69" s="215" t="s">
        <v>100</v>
      </c>
      <c r="B69" s="209" t="s">
        <v>102</v>
      </c>
      <c r="C69" s="209" t="s">
        <v>103</v>
      </c>
    </row>
    <row r="70" spans="1:20">
      <c r="A70" s="215" t="s">
        <v>100</v>
      </c>
      <c r="B70" s="209" t="s">
        <v>170</v>
      </c>
      <c r="C70" s="209" t="s">
        <v>171</v>
      </c>
    </row>
    <row r="71" spans="1:20">
      <c r="A71" s="215" t="s">
        <v>100</v>
      </c>
      <c r="B71" s="209" t="s">
        <v>168</v>
      </c>
      <c r="C71" s="209" t="s">
        <v>169</v>
      </c>
    </row>
    <row r="72" spans="1:20" s="3" customFormat="1">
      <c r="A72" s="215" t="s">
        <v>124</v>
      </c>
      <c r="B72" s="209" t="s">
        <v>125</v>
      </c>
      <c r="C72" s="209" t="s">
        <v>126</v>
      </c>
      <c r="E72" s="5"/>
      <c r="F72" s="5"/>
      <c r="I72" s="5"/>
      <c r="J72" s="5"/>
      <c r="K72" s="5"/>
      <c r="L72" s="5"/>
      <c r="M72" s="5"/>
      <c r="N72" s="5"/>
      <c r="Q72" s="2"/>
      <c r="T72" s="55"/>
    </row>
    <row r="73" spans="1:20">
      <c r="A73" s="215" t="s">
        <v>124</v>
      </c>
      <c r="B73" s="209" t="s">
        <v>127</v>
      </c>
      <c r="C73" s="209" t="s">
        <v>128</v>
      </c>
    </row>
    <row r="74" spans="1:20">
      <c r="A74" s="215" t="s">
        <v>124</v>
      </c>
      <c r="B74" s="209" t="s">
        <v>129</v>
      </c>
      <c r="C74" s="209" t="s">
        <v>194</v>
      </c>
    </row>
    <row r="75" spans="1:20">
      <c r="A75" s="215" t="s">
        <v>55</v>
      </c>
      <c r="B75" s="209" t="s">
        <v>56</v>
      </c>
      <c r="C75" s="209" t="s">
        <v>57</v>
      </c>
    </row>
    <row r="76" spans="1:20">
      <c r="A76" s="215" t="s">
        <v>55</v>
      </c>
      <c r="B76" s="209" t="s">
        <v>58</v>
      </c>
      <c r="C76" s="209" t="s">
        <v>59</v>
      </c>
    </row>
    <row r="77" spans="1:20">
      <c r="A77" s="215" t="s">
        <v>402</v>
      </c>
      <c r="B77" s="209" t="s">
        <v>402</v>
      </c>
      <c r="C77" s="209" t="s">
        <v>403</v>
      </c>
    </row>
    <row r="78" spans="1:20">
      <c r="A78" s="215" t="s">
        <v>337</v>
      </c>
      <c r="B78" s="209" t="s">
        <v>336</v>
      </c>
      <c r="C78" s="209" t="s">
        <v>338</v>
      </c>
    </row>
    <row r="79" spans="1:20">
      <c r="A79" s="215" t="s">
        <v>404</v>
      </c>
      <c r="B79" s="209" t="s">
        <v>404</v>
      </c>
      <c r="C79" s="209" t="s">
        <v>405</v>
      </c>
    </row>
    <row r="80" spans="1:20">
      <c r="A80" s="215" t="s">
        <v>389</v>
      </c>
      <c r="B80" s="209" t="s">
        <v>389</v>
      </c>
      <c r="C80" s="209" t="s">
        <v>390</v>
      </c>
    </row>
    <row r="81" spans="1:20">
      <c r="A81" s="215" t="s">
        <v>406</v>
      </c>
      <c r="B81" s="209" t="s">
        <v>406</v>
      </c>
      <c r="C81" s="209" t="s">
        <v>407</v>
      </c>
    </row>
    <row r="82" spans="1:20">
      <c r="A82" s="215" t="s">
        <v>375</v>
      </c>
      <c r="B82" s="209" t="s">
        <v>375</v>
      </c>
      <c r="C82" s="209" t="s">
        <v>376</v>
      </c>
    </row>
    <row r="83" spans="1:20">
      <c r="A83" s="215" t="s">
        <v>408</v>
      </c>
      <c r="B83" s="209" t="s">
        <v>408</v>
      </c>
      <c r="C83" s="209" t="s">
        <v>409</v>
      </c>
    </row>
    <row r="84" spans="1:20">
      <c r="A84" s="215" t="s">
        <v>410</v>
      </c>
      <c r="B84" s="209" t="s">
        <v>410</v>
      </c>
      <c r="C84" s="209" t="s">
        <v>411</v>
      </c>
    </row>
    <row r="85" spans="1:20">
      <c r="A85" s="215" t="s">
        <v>391</v>
      </c>
      <c r="B85" s="209" t="s">
        <v>391</v>
      </c>
      <c r="C85" s="209" t="s">
        <v>392</v>
      </c>
    </row>
    <row r="86" spans="1:20">
      <c r="A86" s="215" t="s">
        <v>446</v>
      </c>
      <c r="B86" s="209" t="s">
        <v>446</v>
      </c>
      <c r="C86" s="210" t="s">
        <v>447</v>
      </c>
    </row>
    <row r="87" spans="1:20">
      <c r="A87" s="215" t="s">
        <v>448</v>
      </c>
      <c r="B87" s="209" t="s">
        <v>449</v>
      </c>
      <c r="C87" s="210" t="s">
        <v>450</v>
      </c>
    </row>
    <row r="88" spans="1:20">
      <c r="A88" s="215" t="s">
        <v>342</v>
      </c>
      <c r="B88" s="209" t="s">
        <v>342</v>
      </c>
      <c r="C88" s="210" t="s">
        <v>341</v>
      </c>
    </row>
    <row r="89" spans="1:20">
      <c r="A89" s="215" t="s">
        <v>130</v>
      </c>
      <c r="B89" s="209" t="s">
        <v>131</v>
      </c>
      <c r="C89" s="209" t="s">
        <v>178</v>
      </c>
    </row>
    <row r="90" spans="1:20">
      <c r="A90" s="215" t="s">
        <v>130</v>
      </c>
      <c r="B90" s="209" t="s">
        <v>132</v>
      </c>
      <c r="C90" s="209" t="s">
        <v>180</v>
      </c>
    </row>
    <row r="91" spans="1:20">
      <c r="A91" s="215" t="s">
        <v>130</v>
      </c>
      <c r="B91" s="209" t="s">
        <v>133</v>
      </c>
      <c r="C91" s="209" t="s">
        <v>179</v>
      </c>
    </row>
    <row r="92" spans="1:20">
      <c r="A92" s="215" t="s">
        <v>343</v>
      </c>
      <c r="B92" s="209" t="s">
        <v>174</v>
      </c>
      <c r="C92" s="209" t="s">
        <v>175</v>
      </c>
    </row>
    <row r="93" spans="1:20">
      <c r="A93" s="215" t="s">
        <v>136</v>
      </c>
      <c r="B93" s="209" t="s">
        <v>134</v>
      </c>
      <c r="C93" s="209" t="s">
        <v>135</v>
      </c>
    </row>
    <row r="94" spans="1:20" s="209" customFormat="1">
      <c r="A94" s="215" t="s">
        <v>136</v>
      </c>
      <c r="B94" s="209" t="s">
        <v>453</v>
      </c>
      <c r="C94" s="209" t="s">
        <v>454</v>
      </c>
      <c r="Q94" s="200"/>
      <c r="T94" s="165"/>
    </row>
    <row r="95" spans="1:20">
      <c r="A95" s="215" t="s">
        <v>136</v>
      </c>
      <c r="B95" s="209" t="s">
        <v>176</v>
      </c>
      <c r="C95" s="209" t="s">
        <v>177</v>
      </c>
    </row>
    <row r="96" spans="1:20">
      <c r="A96" s="215" t="s">
        <v>136</v>
      </c>
      <c r="B96" s="209" t="s">
        <v>137</v>
      </c>
      <c r="C96" s="209" t="s">
        <v>138</v>
      </c>
    </row>
    <row r="97" spans="1:3">
      <c r="A97" s="215" t="s">
        <v>136</v>
      </c>
      <c r="B97" s="209" t="s">
        <v>412</v>
      </c>
      <c r="C97" s="209" t="s">
        <v>413</v>
      </c>
    </row>
    <row r="98" spans="1:3">
      <c r="A98" s="215" t="s">
        <v>139</v>
      </c>
      <c r="B98" s="209" t="s">
        <v>140</v>
      </c>
      <c r="C98" s="209" t="s">
        <v>181</v>
      </c>
    </row>
    <row r="99" spans="1:3">
      <c r="A99" s="215" t="s">
        <v>139</v>
      </c>
      <c r="B99" s="209" t="s">
        <v>141</v>
      </c>
      <c r="C99" s="209" t="s">
        <v>182</v>
      </c>
    </row>
    <row r="100" spans="1:3">
      <c r="A100" s="215" t="s">
        <v>142</v>
      </c>
      <c r="B100" s="209" t="s">
        <v>143</v>
      </c>
      <c r="C100" s="209" t="s">
        <v>144</v>
      </c>
    </row>
    <row r="101" spans="1:3">
      <c r="A101" s="215" t="s">
        <v>153</v>
      </c>
      <c r="B101" s="209" t="s">
        <v>154</v>
      </c>
      <c r="C101" s="209" t="s">
        <v>155</v>
      </c>
    </row>
    <row r="102" spans="1:3">
      <c r="A102" s="215" t="s">
        <v>145</v>
      </c>
      <c r="B102" s="209" t="s">
        <v>146</v>
      </c>
      <c r="C102" s="209" t="s">
        <v>147</v>
      </c>
    </row>
    <row r="103" spans="1:3">
      <c r="A103" s="215" t="s">
        <v>148</v>
      </c>
      <c r="B103" s="209" t="s">
        <v>149</v>
      </c>
      <c r="C103" s="209" t="s">
        <v>150</v>
      </c>
    </row>
    <row r="104" spans="1:3">
      <c r="A104" s="215" t="s">
        <v>148</v>
      </c>
      <c r="B104" s="209" t="s">
        <v>151</v>
      </c>
      <c r="C104" s="209" t="s">
        <v>152</v>
      </c>
    </row>
    <row r="105" spans="1:3">
      <c r="A105" s="215" t="s">
        <v>381</v>
      </c>
      <c r="B105" s="209" t="s">
        <v>379</v>
      </c>
      <c r="C105" s="209" t="s">
        <v>380</v>
      </c>
    </row>
    <row r="106" spans="1:3">
      <c r="A106" s="215" t="s">
        <v>156</v>
      </c>
      <c r="B106" s="209" t="s">
        <v>157</v>
      </c>
      <c r="C106" s="209" t="s">
        <v>158</v>
      </c>
    </row>
    <row r="107" spans="1:3">
      <c r="A107" s="215" t="s">
        <v>418</v>
      </c>
      <c r="B107" s="209" t="s">
        <v>418</v>
      </c>
      <c r="C107" s="209" t="s">
        <v>419</v>
      </c>
    </row>
    <row r="108" spans="1:3">
      <c r="A108" s="215" t="s">
        <v>159</v>
      </c>
      <c r="B108" s="209" t="s">
        <v>451</v>
      </c>
      <c r="C108" s="209" t="s">
        <v>452</v>
      </c>
    </row>
    <row r="109" spans="1:3">
      <c r="A109" s="215" t="s">
        <v>192</v>
      </c>
      <c r="B109" s="209" t="s">
        <v>192</v>
      </c>
      <c r="C109" s="209" t="s">
        <v>193</v>
      </c>
    </row>
  </sheetData>
  <sortState ref="V3:V13">
    <sortCondition ref="V2"/>
  </sortState>
  <dataValidations count="7">
    <dataValidation type="list" errorStyle="warning" allowBlank="1" showInputMessage="1" showErrorMessage="1" sqref="G4:G7">
      <formula1>$G$2:$G$3</formula1>
    </dataValidation>
    <dataValidation type="list" allowBlank="1" showInputMessage="1" showErrorMessage="1" sqref="D2:D7">
      <formula1>$D$2:$D$7</formula1>
    </dataValidation>
    <dataValidation type="list" errorStyle="warning" allowBlank="1" showInputMessage="1" showErrorMessage="1" promptTitle="Waterbody Type" prompt="S= Stream, River, Creek, flowing waters_x000a_L = Lake, Pond" sqref="G2:G3">
      <formula1>$G$2:$G$3</formula1>
    </dataValidation>
    <dataValidation allowBlank="1" showErrorMessage="1" sqref="E4 E6:E8 E2:F3 F10:F13 F8"/>
    <dataValidation type="list" allowBlank="1" showInputMessage="1" showErrorMessage="1" promptTitle="Sensor is currently active" prompt="1=yes_x000a_0=no" sqref="Q2:Q3">
      <formula1>$Q$2:$Q$3</formula1>
    </dataValidation>
    <dataValidation type="list" allowBlank="1" showInputMessage="1" showErrorMessage="1" sqref="C74:C99 C23:C70 C12:C21 C72 C2:C7 C9">
      <formula1>$C$1:$C$99</formula1>
    </dataValidation>
    <dataValidation type="list" allowBlank="1" showInputMessage="1" showErrorMessage="1" sqref="C1">
      <formula1>$C$1:$C$86</formula1>
    </dataValidation>
  </dataValidations>
  <pageMargins left="0.7" right="0.7" top="0.75" bottom="0.75" header="0.3" footer="0.3"/>
  <pageSetup scale="85" orientation="landscape"/>
  <headerFooter>
    <oddHeader>&amp;CAlaska Online Aquatic Temperature Site  AKOATS  - Field Domains (pick-lists)</oddHeader>
    <oddFooter>&amp;L&amp;F&amp;CWestern Alaska LCC&amp;R&amp;D</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10"/>
  <sheetViews>
    <sheetView topLeftCell="S1" zoomScale="90" zoomScaleNormal="90" zoomScalePageLayoutView="90" workbookViewId="0">
      <selection activeCell="Y10" sqref="Y10"/>
    </sheetView>
  </sheetViews>
  <sheetFormatPr baseColWidth="10" defaultColWidth="8.83203125" defaultRowHeight="14" x14ac:dyDescent="0"/>
  <cols>
    <col min="1" max="1" width="19.5" style="34" customWidth="1"/>
    <col min="2" max="2" width="58.5" style="34" customWidth="1"/>
    <col min="3" max="3" width="14.83203125" style="34" customWidth="1"/>
    <col min="4" max="4" width="13.1640625" style="34" bestFit="1" customWidth="1"/>
    <col min="5" max="5" width="18.6640625" style="48" customWidth="1"/>
    <col min="6" max="6" width="15.33203125" style="34" customWidth="1"/>
    <col min="7" max="7" width="15.5" style="34" customWidth="1"/>
    <col min="8" max="8" width="7.83203125" style="34" customWidth="1"/>
    <col min="9" max="9" width="10.1640625" style="34" customWidth="1"/>
    <col min="10" max="10" width="24.5" style="34" customWidth="1"/>
    <col min="11" max="11" width="13.5" style="34" customWidth="1"/>
    <col min="12" max="12" width="14.1640625" style="34" customWidth="1"/>
    <col min="13" max="14" width="15.5" style="34" customWidth="1"/>
    <col min="15" max="15" width="16.5" style="34" customWidth="1"/>
    <col min="16" max="16" width="22.6640625" style="48" customWidth="1"/>
    <col min="17" max="17" width="23.83203125" style="34" customWidth="1"/>
    <col min="18" max="18" width="21.5" style="34" customWidth="1"/>
    <col min="19" max="19" width="11.5" style="34" customWidth="1"/>
    <col min="20" max="20" width="9.6640625" style="49" customWidth="1"/>
    <col min="21" max="21" width="17" style="49" customWidth="1"/>
    <col min="22" max="22" width="17.5" style="34" customWidth="1"/>
    <col min="23" max="23" width="34.33203125" style="48" customWidth="1"/>
    <col min="24" max="24" width="12.1640625" style="34" customWidth="1"/>
    <col min="25" max="26" width="29.83203125" style="34" customWidth="1"/>
    <col min="27" max="27" width="19.33203125" style="34" customWidth="1"/>
    <col min="28" max="28" width="31" style="48" customWidth="1"/>
    <col min="29" max="29" width="19.6640625" style="34" customWidth="1"/>
    <col min="30" max="30" width="12.5" style="34" customWidth="1"/>
    <col min="31" max="31" width="13.1640625" style="48" customWidth="1"/>
    <col min="32" max="32" width="17" style="48" customWidth="1"/>
    <col min="33" max="34" width="8.83203125" style="34"/>
    <col min="35" max="16384" width="8.83203125" style="5"/>
  </cols>
  <sheetData>
    <row r="1" spans="1:34" s="1" customFormat="1" ht="48" customHeight="1">
      <c r="A1" s="60" t="s">
        <v>2</v>
      </c>
      <c r="B1" s="60" t="s">
        <v>303</v>
      </c>
      <c r="C1" s="42" t="s">
        <v>8</v>
      </c>
      <c r="D1" s="42" t="s">
        <v>9</v>
      </c>
      <c r="E1" s="42" t="s">
        <v>245</v>
      </c>
      <c r="F1" s="43" t="s">
        <v>13</v>
      </c>
      <c r="G1" s="43" t="s">
        <v>273</v>
      </c>
      <c r="H1" s="43" t="s">
        <v>14</v>
      </c>
      <c r="I1" s="43" t="s">
        <v>278</v>
      </c>
      <c r="J1" s="43" t="s">
        <v>15</v>
      </c>
      <c r="K1" s="43" t="s">
        <v>312</v>
      </c>
      <c r="L1" s="43" t="s">
        <v>313</v>
      </c>
      <c r="M1" s="43" t="s">
        <v>314</v>
      </c>
      <c r="N1" s="43" t="s">
        <v>315</v>
      </c>
      <c r="O1" s="43" t="s">
        <v>316</v>
      </c>
      <c r="P1" s="43" t="s">
        <v>307</v>
      </c>
      <c r="Q1" s="44" t="s">
        <v>18</v>
      </c>
      <c r="R1" s="44" t="s">
        <v>296</v>
      </c>
      <c r="S1" s="44" t="s">
        <v>19</v>
      </c>
      <c r="T1" s="45" t="s">
        <v>260</v>
      </c>
      <c r="U1" s="45" t="s">
        <v>279</v>
      </c>
      <c r="V1" s="44" t="s">
        <v>251</v>
      </c>
      <c r="W1" s="44" t="s">
        <v>282</v>
      </c>
      <c r="X1" s="46" t="s">
        <v>20</v>
      </c>
      <c r="Y1" s="38" t="s">
        <v>334</v>
      </c>
      <c r="Z1" s="38" t="s">
        <v>351</v>
      </c>
      <c r="AA1" s="38" t="s">
        <v>21</v>
      </c>
      <c r="AB1" s="38" t="s">
        <v>291</v>
      </c>
      <c r="AC1" s="38" t="s">
        <v>22</v>
      </c>
      <c r="AD1" s="38" t="s">
        <v>23</v>
      </c>
      <c r="AE1" s="38" t="s">
        <v>304</v>
      </c>
      <c r="AF1" s="38" t="s">
        <v>24</v>
      </c>
      <c r="AG1" s="47"/>
      <c r="AH1" s="47"/>
    </row>
    <row r="2" spans="1:34" s="8" customFormat="1" ht="70">
      <c r="A2" s="209" t="s">
        <v>29</v>
      </c>
      <c r="B2" s="209" t="s">
        <v>229</v>
      </c>
      <c r="C2" s="34" t="s">
        <v>25</v>
      </c>
      <c r="D2" s="34" t="s">
        <v>241</v>
      </c>
      <c r="E2" s="48" t="s">
        <v>295</v>
      </c>
      <c r="F2" s="34" t="s">
        <v>238</v>
      </c>
      <c r="G2" s="48" t="s">
        <v>274</v>
      </c>
      <c r="H2" s="34" t="s">
        <v>195</v>
      </c>
      <c r="I2" s="34" t="s">
        <v>276</v>
      </c>
      <c r="J2" s="34">
        <v>1</v>
      </c>
      <c r="K2" s="52">
        <v>1</v>
      </c>
      <c r="L2" s="52">
        <v>1</v>
      </c>
      <c r="M2" s="52">
        <v>1</v>
      </c>
      <c r="N2" s="52">
        <v>1</v>
      </c>
      <c r="O2" s="52">
        <v>1</v>
      </c>
      <c r="P2" s="48" t="s">
        <v>308</v>
      </c>
      <c r="Q2" s="34">
        <v>15</v>
      </c>
      <c r="R2" s="48" t="s">
        <v>348</v>
      </c>
      <c r="S2" s="34" t="s">
        <v>227</v>
      </c>
      <c r="T2" s="49">
        <v>1</v>
      </c>
      <c r="U2" s="50" t="s">
        <v>280</v>
      </c>
      <c r="V2" s="34" t="s">
        <v>252</v>
      </c>
      <c r="W2" s="48" t="s">
        <v>283</v>
      </c>
      <c r="X2" s="34" t="s">
        <v>246</v>
      </c>
      <c r="Y2" s="165" t="s">
        <v>479</v>
      </c>
      <c r="Z2" s="57" t="s">
        <v>353</v>
      </c>
      <c r="AA2" s="113">
        <v>1</v>
      </c>
      <c r="AB2" s="48" t="s">
        <v>426</v>
      </c>
      <c r="AC2" s="98" t="s">
        <v>271</v>
      </c>
      <c r="AD2" s="52">
        <v>1</v>
      </c>
      <c r="AE2" s="51" t="s">
        <v>292</v>
      </c>
      <c r="AF2" s="115" t="s">
        <v>436</v>
      </c>
      <c r="AG2" s="34"/>
      <c r="AH2" s="34"/>
    </row>
    <row r="3" spans="1:34" s="8" customFormat="1" ht="56">
      <c r="A3" s="209" t="s">
        <v>30</v>
      </c>
      <c r="B3" s="209" t="s">
        <v>188</v>
      </c>
      <c r="C3" s="34" t="s">
        <v>223</v>
      </c>
      <c r="D3" s="34" t="s">
        <v>242</v>
      </c>
      <c r="E3" s="48" t="s">
        <v>420</v>
      </c>
      <c r="F3" s="34" t="s">
        <v>239</v>
      </c>
      <c r="G3" s="34" t="s">
        <v>275</v>
      </c>
      <c r="H3" s="34" t="s">
        <v>240</v>
      </c>
      <c r="I3" s="34" t="s">
        <v>277</v>
      </c>
      <c r="J3" s="34">
        <v>0</v>
      </c>
      <c r="K3" s="48">
        <v>0</v>
      </c>
      <c r="L3" s="48">
        <v>0</v>
      </c>
      <c r="M3" s="48">
        <v>0</v>
      </c>
      <c r="N3" s="48">
        <v>0</v>
      </c>
      <c r="O3" s="48">
        <v>0</v>
      </c>
      <c r="P3" s="48" t="s">
        <v>309</v>
      </c>
      <c r="Q3" s="34">
        <v>30</v>
      </c>
      <c r="R3" s="34" t="s">
        <v>349</v>
      </c>
      <c r="S3" s="34" t="s">
        <v>226</v>
      </c>
      <c r="T3" s="49">
        <v>0</v>
      </c>
      <c r="U3" s="50" t="s">
        <v>281</v>
      </c>
      <c r="V3" s="34" t="s">
        <v>253</v>
      </c>
      <c r="W3" s="48" t="s">
        <v>284</v>
      </c>
      <c r="X3" s="34" t="s">
        <v>247</v>
      </c>
      <c r="Y3" s="165" t="s">
        <v>443</v>
      </c>
      <c r="Z3" s="57" t="s">
        <v>352</v>
      </c>
      <c r="AA3" s="113">
        <v>2</v>
      </c>
      <c r="AB3" s="48" t="s">
        <v>427</v>
      </c>
      <c r="AC3" s="111" t="s">
        <v>433</v>
      </c>
      <c r="AD3" s="34">
        <v>0</v>
      </c>
      <c r="AE3" s="53" t="s">
        <v>293</v>
      </c>
      <c r="AF3" s="115" t="s">
        <v>437</v>
      </c>
      <c r="AG3" s="34"/>
      <c r="AH3" s="34"/>
    </row>
    <row r="4" spans="1:34" ht="42">
      <c r="A4" s="209" t="s">
        <v>31</v>
      </c>
      <c r="B4" s="209" t="s">
        <v>189</v>
      </c>
      <c r="C4" s="34" t="s">
        <v>224</v>
      </c>
      <c r="D4" s="34" t="s">
        <v>243</v>
      </c>
      <c r="E4" s="48" t="s">
        <v>268</v>
      </c>
      <c r="Q4" s="34">
        <v>60</v>
      </c>
      <c r="R4" s="34" t="s">
        <v>297</v>
      </c>
      <c r="V4" s="34" t="s">
        <v>254</v>
      </c>
      <c r="W4" s="48" t="s">
        <v>285</v>
      </c>
      <c r="Y4" s="165" t="s">
        <v>355</v>
      </c>
      <c r="Z4" s="57" t="s">
        <v>361</v>
      </c>
      <c r="AA4" s="113">
        <v>3</v>
      </c>
      <c r="AB4" s="48" t="s">
        <v>428</v>
      </c>
      <c r="AC4" s="111" t="s">
        <v>434</v>
      </c>
      <c r="AF4" s="115" t="s">
        <v>438</v>
      </c>
    </row>
    <row r="5" spans="1:34" ht="42">
      <c r="A5" s="209" t="s">
        <v>231</v>
      </c>
      <c r="B5" s="209" t="s">
        <v>235</v>
      </c>
      <c r="C5" s="34" t="s">
        <v>225</v>
      </c>
      <c r="D5" s="34" t="s">
        <v>262</v>
      </c>
      <c r="E5" s="48" t="s">
        <v>270</v>
      </c>
      <c r="Q5" s="34">
        <v>120</v>
      </c>
      <c r="R5" s="34" t="s">
        <v>298</v>
      </c>
      <c r="V5" s="34" t="s">
        <v>255</v>
      </c>
      <c r="W5" s="48" t="s">
        <v>286</v>
      </c>
      <c r="Y5" s="165" t="s">
        <v>333</v>
      </c>
      <c r="Z5" s="57" t="s">
        <v>333</v>
      </c>
      <c r="AA5" s="113">
        <v>4</v>
      </c>
      <c r="AB5" s="48" t="s">
        <v>430</v>
      </c>
      <c r="AC5" s="111" t="s">
        <v>431</v>
      </c>
      <c r="AF5" s="115" t="s">
        <v>439</v>
      </c>
    </row>
    <row r="6" spans="1:34" ht="42">
      <c r="A6" s="209" t="s">
        <v>230</v>
      </c>
      <c r="B6" s="209" t="s">
        <v>234</v>
      </c>
      <c r="D6" s="34" t="s">
        <v>244</v>
      </c>
      <c r="E6" s="48" t="s">
        <v>421</v>
      </c>
      <c r="Q6" s="34">
        <v>240</v>
      </c>
      <c r="R6" s="34" t="s">
        <v>299</v>
      </c>
      <c r="V6" s="34" t="s">
        <v>256</v>
      </c>
      <c r="W6" s="48" t="s">
        <v>287</v>
      </c>
      <c r="AA6" s="113">
        <v>5</v>
      </c>
      <c r="AB6" s="48" t="s">
        <v>429</v>
      </c>
      <c r="AC6" s="111" t="s">
        <v>364</v>
      </c>
      <c r="AF6" s="115" t="s">
        <v>394</v>
      </c>
    </row>
    <row r="7" spans="1:34" ht="28">
      <c r="A7" s="209" t="s">
        <v>383</v>
      </c>
      <c r="B7" s="209" t="s">
        <v>444</v>
      </c>
      <c r="E7" s="59" t="s">
        <v>360</v>
      </c>
      <c r="Q7" s="34">
        <v>360</v>
      </c>
      <c r="R7" s="34" t="s">
        <v>300</v>
      </c>
      <c r="V7" s="34" t="s">
        <v>257</v>
      </c>
      <c r="W7" s="48" t="s">
        <v>288</v>
      </c>
      <c r="AC7" s="111" t="s">
        <v>367</v>
      </c>
      <c r="AF7" s="115" t="s">
        <v>368</v>
      </c>
    </row>
    <row r="8" spans="1:34" ht="28">
      <c r="A8" s="214" t="s">
        <v>414</v>
      </c>
      <c r="B8" s="214" t="s">
        <v>415</v>
      </c>
      <c r="E8" s="48" t="s">
        <v>382</v>
      </c>
      <c r="Q8" s="34">
        <v>480</v>
      </c>
      <c r="R8" s="34" t="s">
        <v>301</v>
      </c>
      <c r="V8" s="34" t="s">
        <v>258</v>
      </c>
      <c r="W8" s="48" t="s">
        <v>289</v>
      </c>
      <c r="AC8" s="111" t="s">
        <v>365</v>
      </c>
      <c r="AF8" s="115" t="s">
        <v>440</v>
      </c>
    </row>
    <row r="9" spans="1:34">
      <c r="A9" s="209" t="s">
        <v>339</v>
      </c>
      <c r="B9" s="209" t="s">
        <v>340</v>
      </c>
      <c r="E9" s="48" t="s">
        <v>267</v>
      </c>
      <c r="Q9" s="34">
        <v>720</v>
      </c>
      <c r="R9" s="34" t="s">
        <v>302</v>
      </c>
      <c r="V9" s="34" t="s">
        <v>259</v>
      </c>
      <c r="W9" s="48" t="s">
        <v>290</v>
      </c>
      <c r="AC9" s="111" t="s">
        <v>432</v>
      </c>
      <c r="AF9" s="115" t="s">
        <v>244</v>
      </c>
    </row>
    <row r="10" spans="1:34">
      <c r="A10" s="209" t="s">
        <v>385</v>
      </c>
      <c r="B10" s="209" t="s">
        <v>386</v>
      </c>
      <c r="E10" s="48" t="s">
        <v>422</v>
      </c>
      <c r="Q10" s="34">
        <v>1440</v>
      </c>
      <c r="R10" s="34" t="s">
        <v>347</v>
      </c>
      <c r="AC10" s="111" t="s">
        <v>363</v>
      </c>
      <c r="AF10" s="115" t="s">
        <v>441</v>
      </c>
    </row>
    <row r="11" spans="1:34">
      <c r="A11" s="209" t="s">
        <v>232</v>
      </c>
      <c r="B11" s="209" t="s">
        <v>233</v>
      </c>
      <c r="E11" s="48" t="s">
        <v>423</v>
      </c>
      <c r="Q11" s="34">
        <v>10080</v>
      </c>
      <c r="R11" s="34" t="s">
        <v>350</v>
      </c>
      <c r="AC11" s="111" t="s">
        <v>366</v>
      </c>
      <c r="AF11" s="115" t="s">
        <v>442</v>
      </c>
    </row>
    <row r="12" spans="1:34">
      <c r="A12" s="209" t="s">
        <v>236</v>
      </c>
      <c r="B12" s="209" t="s">
        <v>237</v>
      </c>
      <c r="E12" s="48" t="s">
        <v>263</v>
      </c>
      <c r="Q12" s="34">
        <v>43200</v>
      </c>
      <c r="R12" s="34" t="s">
        <v>346</v>
      </c>
      <c r="AC12" s="111" t="s">
        <v>435</v>
      </c>
      <c r="AF12" s="115" t="s">
        <v>225</v>
      </c>
    </row>
    <row r="13" spans="1:34">
      <c r="A13" s="209" t="s">
        <v>32</v>
      </c>
      <c r="B13" s="209" t="s">
        <v>190</v>
      </c>
      <c r="E13" s="48" t="s">
        <v>264</v>
      </c>
      <c r="Q13" s="34">
        <v>525949</v>
      </c>
      <c r="R13" s="34" t="s">
        <v>362</v>
      </c>
      <c r="AC13" s="111" t="s">
        <v>244</v>
      </c>
    </row>
    <row r="14" spans="1:34" ht="28">
      <c r="A14" s="209" t="s">
        <v>33</v>
      </c>
      <c r="B14" s="209" t="s">
        <v>191</v>
      </c>
      <c r="E14" s="48" t="s">
        <v>265</v>
      </c>
    </row>
    <row r="15" spans="1:34">
      <c r="A15" s="209" t="s">
        <v>387</v>
      </c>
      <c r="B15" s="209" t="s">
        <v>388</v>
      </c>
      <c r="E15" s="48" t="s">
        <v>244</v>
      </c>
    </row>
    <row r="16" spans="1:34">
      <c r="A16" s="209" t="s">
        <v>398</v>
      </c>
      <c r="B16" s="209" t="s">
        <v>399</v>
      </c>
    </row>
    <row r="17" spans="1:2">
      <c r="A17" s="209" t="s">
        <v>310</v>
      </c>
      <c r="B17" s="209" t="s">
        <v>311</v>
      </c>
    </row>
    <row r="18" spans="1:2">
      <c r="A18" s="209" t="s">
        <v>416</v>
      </c>
      <c r="B18" s="209" t="s">
        <v>417</v>
      </c>
    </row>
    <row r="19" spans="1:2">
      <c r="A19" s="209" t="s">
        <v>164</v>
      </c>
      <c r="B19" s="209" t="s">
        <v>228</v>
      </c>
    </row>
    <row r="20" spans="1:2">
      <c r="A20" s="209" t="s">
        <v>400</v>
      </c>
      <c r="B20" s="209" t="s">
        <v>401</v>
      </c>
    </row>
    <row r="21" spans="1:2">
      <c r="A21" s="209" t="s">
        <v>35</v>
      </c>
      <c r="B21" s="209" t="s">
        <v>185</v>
      </c>
    </row>
    <row r="22" spans="1:2">
      <c r="A22" s="209" t="s">
        <v>186</v>
      </c>
      <c r="B22" s="209" t="s">
        <v>187</v>
      </c>
    </row>
    <row r="23" spans="1:2">
      <c r="A23" s="209" t="s">
        <v>37</v>
      </c>
      <c r="B23" s="209" t="s">
        <v>38</v>
      </c>
    </row>
    <row r="24" spans="1:2">
      <c r="A24" s="209" t="s">
        <v>40</v>
      </c>
      <c r="B24" s="209" t="s">
        <v>41</v>
      </c>
    </row>
    <row r="25" spans="1:2">
      <c r="A25" s="209" t="s">
        <v>377</v>
      </c>
      <c r="B25" s="209" t="s">
        <v>378</v>
      </c>
    </row>
    <row r="26" spans="1:2">
      <c r="A26" s="209" t="s">
        <v>43</v>
      </c>
      <c r="B26" s="209" t="s">
        <v>183</v>
      </c>
    </row>
    <row r="27" spans="1:2">
      <c r="A27" s="209" t="s">
        <v>44</v>
      </c>
      <c r="B27" s="209" t="s">
        <v>184</v>
      </c>
    </row>
    <row r="28" spans="1:2">
      <c r="A28" s="209" t="s">
        <v>45</v>
      </c>
      <c r="B28" s="209" t="s">
        <v>173</v>
      </c>
    </row>
    <row r="29" spans="1:2">
      <c r="A29" s="209" t="s">
        <v>46</v>
      </c>
      <c r="B29" s="209" t="s">
        <v>172</v>
      </c>
    </row>
    <row r="30" spans="1:2">
      <c r="A30" s="209" t="s">
        <v>48</v>
      </c>
      <c r="B30" s="209" t="s">
        <v>49</v>
      </c>
    </row>
    <row r="31" spans="1:2">
      <c r="A31" s="209" t="s">
        <v>51</v>
      </c>
      <c r="B31" s="209" t="s">
        <v>52</v>
      </c>
    </row>
    <row r="32" spans="1:2">
      <c r="A32" s="209" t="s">
        <v>53</v>
      </c>
      <c r="B32" s="209" t="s">
        <v>54</v>
      </c>
    </row>
    <row r="33" spans="1:34">
      <c r="A33" s="209" t="s">
        <v>61</v>
      </c>
      <c r="B33" s="209" t="s">
        <v>62</v>
      </c>
    </row>
    <row r="34" spans="1:34">
      <c r="A34" s="209" t="s">
        <v>162</v>
      </c>
      <c r="B34" s="209" t="s">
        <v>163</v>
      </c>
    </row>
    <row r="35" spans="1:34">
      <c r="A35" s="209" t="s">
        <v>160</v>
      </c>
      <c r="B35" s="209" t="s">
        <v>161</v>
      </c>
    </row>
    <row r="36" spans="1:34">
      <c r="A36" s="209" t="s">
        <v>369</v>
      </c>
      <c r="B36" s="209" t="s">
        <v>370</v>
      </c>
    </row>
    <row r="37" spans="1:34">
      <c r="A37" s="209" t="s">
        <v>371</v>
      </c>
      <c r="B37" s="209" t="s">
        <v>372</v>
      </c>
    </row>
    <row r="38" spans="1:34">
      <c r="A38" s="209" t="s">
        <v>373</v>
      </c>
      <c r="B38" s="209" t="s">
        <v>374</v>
      </c>
    </row>
    <row r="39" spans="1:34">
      <c r="A39" s="209" t="s">
        <v>68</v>
      </c>
      <c r="B39" s="209" t="s">
        <v>69</v>
      </c>
    </row>
    <row r="40" spans="1:34" s="59" customFormat="1">
      <c r="A40" s="209" t="s">
        <v>70</v>
      </c>
      <c r="B40" s="209" t="s">
        <v>71</v>
      </c>
      <c r="C40" s="34"/>
      <c r="D40" s="34"/>
      <c r="E40" s="48"/>
      <c r="F40" s="34"/>
      <c r="G40" s="34"/>
      <c r="H40" s="34"/>
      <c r="I40" s="34"/>
      <c r="J40" s="34"/>
      <c r="K40" s="34"/>
      <c r="L40" s="34"/>
      <c r="M40" s="34"/>
      <c r="N40" s="34"/>
      <c r="O40" s="34"/>
      <c r="P40" s="48"/>
      <c r="Q40" s="34"/>
      <c r="R40" s="34"/>
      <c r="S40" s="34"/>
      <c r="T40" s="49"/>
      <c r="U40" s="49"/>
      <c r="V40" s="34"/>
      <c r="W40" s="48"/>
      <c r="X40" s="34"/>
      <c r="Y40" s="34"/>
      <c r="Z40" s="34"/>
      <c r="AA40" s="34"/>
      <c r="AB40" s="48"/>
      <c r="AC40" s="34"/>
      <c r="AD40" s="34"/>
      <c r="AE40" s="48"/>
      <c r="AF40" s="48"/>
      <c r="AG40" s="34"/>
      <c r="AH40" s="34"/>
    </row>
    <row r="41" spans="1:34">
      <c r="A41" s="209" t="s">
        <v>95</v>
      </c>
      <c r="B41" s="209" t="s">
        <v>96</v>
      </c>
    </row>
    <row r="42" spans="1:34">
      <c r="A42" s="209" t="s">
        <v>72</v>
      </c>
      <c r="B42" s="209" t="s">
        <v>73</v>
      </c>
    </row>
    <row r="43" spans="1:34">
      <c r="A43" s="209" t="s">
        <v>74</v>
      </c>
      <c r="B43" s="209" t="s">
        <v>248</v>
      </c>
    </row>
    <row r="44" spans="1:34">
      <c r="A44" s="209" t="s">
        <v>75</v>
      </c>
      <c r="B44" s="209" t="s">
        <v>76</v>
      </c>
    </row>
    <row r="45" spans="1:34">
      <c r="A45" s="209" t="s">
        <v>77</v>
      </c>
      <c r="B45" s="209" t="s">
        <v>78</v>
      </c>
    </row>
    <row r="46" spans="1:34">
      <c r="A46" s="209" t="s">
        <v>79</v>
      </c>
      <c r="B46" s="209" t="s">
        <v>80</v>
      </c>
    </row>
    <row r="47" spans="1:34">
      <c r="A47" s="209" t="s">
        <v>81</v>
      </c>
      <c r="B47" s="209" t="s">
        <v>82</v>
      </c>
      <c r="D47" s="5"/>
      <c r="E47" s="5"/>
    </row>
    <row r="48" spans="1:34">
      <c r="A48" s="209" t="s">
        <v>64</v>
      </c>
      <c r="B48" s="209" t="s">
        <v>65</v>
      </c>
    </row>
    <row r="49" spans="1:2">
      <c r="A49" s="209" t="s">
        <v>83</v>
      </c>
      <c r="B49" s="209" t="s">
        <v>84</v>
      </c>
    </row>
    <row r="50" spans="1:2">
      <c r="A50" s="209" t="s">
        <v>66</v>
      </c>
      <c r="B50" s="209" t="s">
        <v>67</v>
      </c>
    </row>
    <row r="51" spans="1:2">
      <c r="A51" s="209" t="s">
        <v>85</v>
      </c>
      <c r="B51" s="209" t="s">
        <v>86</v>
      </c>
    </row>
    <row r="52" spans="1:2">
      <c r="A52" s="209" t="s">
        <v>87</v>
      </c>
      <c r="B52" s="209" t="s">
        <v>88</v>
      </c>
    </row>
    <row r="53" spans="1:2">
      <c r="A53" s="209" t="s">
        <v>89</v>
      </c>
      <c r="B53" s="209" t="s">
        <v>90</v>
      </c>
    </row>
    <row r="54" spans="1:2">
      <c r="A54" s="209" t="s">
        <v>91</v>
      </c>
      <c r="B54" s="209" t="s">
        <v>92</v>
      </c>
    </row>
    <row r="55" spans="1:2">
      <c r="A55" s="209" t="s">
        <v>93</v>
      </c>
      <c r="B55" s="209" t="s">
        <v>94</v>
      </c>
    </row>
    <row r="56" spans="1:2">
      <c r="A56" s="209" t="s">
        <v>98</v>
      </c>
      <c r="B56" s="209" t="s">
        <v>99</v>
      </c>
    </row>
    <row r="57" spans="1:2">
      <c r="A57" s="209" t="s">
        <v>110</v>
      </c>
      <c r="B57" s="209" t="s">
        <v>111</v>
      </c>
    </row>
    <row r="58" spans="1:2">
      <c r="A58" s="209" t="s">
        <v>108</v>
      </c>
      <c r="B58" s="209" t="s">
        <v>109</v>
      </c>
    </row>
    <row r="59" spans="1:2">
      <c r="A59" s="209" t="s">
        <v>114</v>
      </c>
      <c r="B59" s="209" t="s">
        <v>115</v>
      </c>
    </row>
    <row r="60" spans="1:2">
      <c r="A60" s="209" t="s">
        <v>116</v>
      </c>
      <c r="B60" s="209" t="s">
        <v>117</v>
      </c>
    </row>
    <row r="61" spans="1:2">
      <c r="A61" s="209" t="s">
        <v>118</v>
      </c>
      <c r="B61" s="209" t="s">
        <v>119</v>
      </c>
    </row>
    <row r="62" spans="1:2">
      <c r="A62" s="209" t="s">
        <v>120</v>
      </c>
      <c r="B62" s="209" t="s">
        <v>121</v>
      </c>
    </row>
    <row r="63" spans="1:2">
      <c r="A63" s="209" t="s">
        <v>112</v>
      </c>
      <c r="B63" s="209" t="s">
        <v>113</v>
      </c>
    </row>
    <row r="64" spans="1:2">
      <c r="A64" s="209" t="s">
        <v>122</v>
      </c>
      <c r="B64" s="209" t="s">
        <v>123</v>
      </c>
    </row>
    <row r="65" spans="1:2">
      <c r="A65" s="209" t="s">
        <v>104</v>
      </c>
      <c r="B65" s="209" t="s">
        <v>105</v>
      </c>
    </row>
    <row r="66" spans="1:2">
      <c r="A66" s="209" t="s">
        <v>106</v>
      </c>
      <c r="B66" s="209" t="s">
        <v>107</v>
      </c>
    </row>
    <row r="67" spans="1:2">
      <c r="A67" s="209" t="s">
        <v>167</v>
      </c>
      <c r="B67" s="209" t="s">
        <v>101</v>
      </c>
    </row>
    <row r="68" spans="1:2">
      <c r="A68" s="209" t="s">
        <v>165</v>
      </c>
      <c r="B68" s="209" t="s">
        <v>166</v>
      </c>
    </row>
    <row r="69" spans="1:2">
      <c r="A69" s="209" t="s">
        <v>102</v>
      </c>
      <c r="B69" s="209" t="s">
        <v>103</v>
      </c>
    </row>
    <row r="70" spans="1:2">
      <c r="A70" s="209" t="s">
        <v>170</v>
      </c>
      <c r="B70" s="209" t="s">
        <v>171</v>
      </c>
    </row>
    <row r="71" spans="1:2">
      <c r="A71" s="209" t="s">
        <v>168</v>
      </c>
      <c r="B71" s="209" t="s">
        <v>169</v>
      </c>
    </row>
    <row r="72" spans="1:2">
      <c r="A72" s="209" t="s">
        <v>125</v>
      </c>
      <c r="B72" s="209" t="s">
        <v>126</v>
      </c>
    </row>
    <row r="73" spans="1:2">
      <c r="A73" s="209" t="s">
        <v>127</v>
      </c>
      <c r="B73" s="209" t="s">
        <v>128</v>
      </c>
    </row>
    <row r="74" spans="1:2">
      <c r="A74" s="209" t="s">
        <v>129</v>
      </c>
      <c r="B74" s="209" t="s">
        <v>194</v>
      </c>
    </row>
    <row r="75" spans="1:2">
      <c r="A75" s="209" t="s">
        <v>56</v>
      </c>
      <c r="B75" s="209" t="s">
        <v>57</v>
      </c>
    </row>
    <row r="76" spans="1:2">
      <c r="A76" s="209" t="s">
        <v>58</v>
      </c>
      <c r="B76" s="209" t="s">
        <v>59</v>
      </c>
    </row>
    <row r="77" spans="1:2">
      <c r="A77" s="209" t="s">
        <v>402</v>
      </c>
      <c r="B77" s="209" t="s">
        <v>403</v>
      </c>
    </row>
    <row r="78" spans="1:2">
      <c r="A78" s="209" t="s">
        <v>336</v>
      </c>
      <c r="B78" s="209" t="s">
        <v>338</v>
      </c>
    </row>
    <row r="79" spans="1:2">
      <c r="A79" s="209" t="s">
        <v>404</v>
      </c>
      <c r="B79" s="209" t="s">
        <v>405</v>
      </c>
    </row>
    <row r="80" spans="1:2">
      <c r="A80" s="209" t="s">
        <v>389</v>
      </c>
      <c r="B80" s="209" t="s">
        <v>390</v>
      </c>
    </row>
    <row r="81" spans="1:34">
      <c r="A81" s="209" t="s">
        <v>406</v>
      </c>
      <c r="B81" s="209" t="s">
        <v>407</v>
      </c>
    </row>
    <row r="82" spans="1:34">
      <c r="A82" s="209" t="s">
        <v>375</v>
      </c>
      <c r="B82" s="209" t="s">
        <v>376</v>
      </c>
    </row>
    <row r="83" spans="1:34">
      <c r="A83" s="209" t="s">
        <v>408</v>
      </c>
      <c r="B83" s="209" t="s">
        <v>409</v>
      </c>
    </row>
    <row r="84" spans="1:34">
      <c r="A84" s="209" t="s">
        <v>410</v>
      </c>
      <c r="B84" s="209" t="s">
        <v>411</v>
      </c>
    </row>
    <row r="85" spans="1:34">
      <c r="A85" s="209" t="s">
        <v>391</v>
      </c>
      <c r="B85" s="209" t="s">
        <v>392</v>
      </c>
    </row>
    <row r="86" spans="1:34">
      <c r="A86" s="209" t="s">
        <v>446</v>
      </c>
      <c r="B86" s="210" t="s">
        <v>447</v>
      </c>
    </row>
    <row r="87" spans="1:34">
      <c r="A87" s="209" t="s">
        <v>449</v>
      </c>
      <c r="B87" s="210" t="s">
        <v>450</v>
      </c>
    </row>
    <row r="88" spans="1:34">
      <c r="A88" s="209" t="s">
        <v>342</v>
      </c>
      <c r="B88" s="210" t="s">
        <v>341</v>
      </c>
    </row>
    <row r="89" spans="1:34">
      <c r="A89" s="209" t="s">
        <v>131</v>
      </c>
      <c r="B89" s="209" t="s">
        <v>178</v>
      </c>
    </row>
    <row r="90" spans="1:34">
      <c r="A90" s="209" t="s">
        <v>132</v>
      </c>
      <c r="B90" s="209" t="s">
        <v>180</v>
      </c>
    </row>
    <row r="91" spans="1:34">
      <c r="A91" s="209" t="s">
        <v>133</v>
      </c>
      <c r="B91" s="209" t="s">
        <v>179</v>
      </c>
    </row>
    <row r="92" spans="1:34">
      <c r="A92" s="209" t="s">
        <v>174</v>
      </c>
      <c r="B92" s="209" t="s">
        <v>175</v>
      </c>
    </row>
    <row r="93" spans="1:34">
      <c r="A93" s="209" t="s">
        <v>134</v>
      </c>
      <c r="B93" s="209" t="s">
        <v>135</v>
      </c>
    </row>
    <row r="94" spans="1:34" s="209" customFormat="1">
      <c r="A94" s="209" t="s">
        <v>453</v>
      </c>
      <c r="B94" s="209" t="s">
        <v>454</v>
      </c>
      <c r="C94" s="214"/>
      <c r="D94" s="214"/>
      <c r="E94" s="110"/>
      <c r="F94" s="214"/>
      <c r="G94" s="214"/>
      <c r="H94" s="214"/>
      <c r="I94" s="214"/>
      <c r="J94" s="214"/>
      <c r="K94" s="214"/>
      <c r="L94" s="214"/>
      <c r="M94" s="214"/>
      <c r="N94" s="214"/>
      <c r="O94" s="214"/>
      <c r="P94" s="110"/>
      <c r="Q94" s="214"/>
      <c r="R94" s="214"/>
      <c r="S94" s="214"/>
      <c r="T94" s="49"/>
      <c r="U94" s="49"/>
      <c r="V94" s="214"/>
      <c r="W94" s="110"/>
      <c r="X94" s="214"/>
      <c r="Y94" s="214"/>
      <c r="Z94" s="214"/>
      <c r="AA94" s="214"/>
      <c r="AB94" s="110"/>
      <c r="AC94" s="214"/>
      <c r="AD94" s="214"/>
      <c r="AE94" s="110"/>
      <c r="AF94" s="110"/>
      <c r="AG94" s="214"/>
      <c r="AH94" s="214"/>
    </row>
    <row r="95" spans="1:34">
      <c r="A95" s="209" t="s">
        <v>176</v>
      </c>
      <c r="B95" s="209" t="s">
        <v>177</v>
      </c>
    </row>
    <row r="96" spans="1:34">
      <c r="A96" s="209" t="s">
        <v>137</v>
      </c>
      <c r="B96" s="209" t="s">
        <v>138</v>
      </c>
    </row>
    <row r="97" spans="1:3">
      <c r="A97" s="209" t="s">
        <v>412</v>
      </c>
      <c r="B97" s="209" t="s">
        <v>413</v>
      </c>
    </row>
    <row r="98" spans="1:3">
      <c r="A98" s="209" t="s">
        <v>140</v>
      </c>
      <c r="B98" s="209" t="s">
        <v>181</v>
      </c>
    </row>
    <row r="99" spans="1:3">
      <c r="A99" s="209" t="s">
        <v>141</v>
      </c>
      <c r="B99" s="209" t="s">
        <v>182</v>
      </c>
    </row>
    <row r="100" spans="1:3">
      <c r="A100" s="209" t="s">
        <v>143</v>
      </c>
      <c r="B100" s="209" t="s">
        <v>144</v>
      </c>
    </row>
    <row r="101" spans="1:3">
      <c r="A101" s="209" t="s">
        <v>154</v>
      </c>
      <c r="B101" s="209" t="s">
        <v>155</v>
      </c>
    </row>
    <row r="102" spans="1:3">
      <c r="A102" s="209" t="s">
        <v>146</v>
      </c>
      <c r="B102" s="209" t="s">
        <v>147</v>
      </c>
    </row>
    <row r="103" spans="1:3">
      <c r="A103" s="209" t="s">
        <v>149</v>
      </c>
      <c r="B103" s="209" t="s">
        <v>150</v>
      </c>
    </row>
    <row r="104" spans="1:3">
      <c r="A104" s="209" t="s">
        <v>151</v>
      </c>
      <c r="B104" s="209" t="s">
        <v>152</v>
      </c>
    </row>
    <row r="105" spans="1:3">
      <c r="A105" s="209" t="s">
        <v>379</v>
      </c>
      <c r="B105" s="209" t="s">
        <v>380</v>
      </c>
    </row>
    <row r="106" spans="1:3">
      <c r="A106" s="209" t="s">
        <v>157</v>
      </c>
      <c r="B106" s="209" t="s">
        <v>158</v>
      </c>
    </row>
    <row r="107" spans="1:3">
      <c r="A107" s="209" t="s">
        <v>418</v>
      </c>
      <c r="B107" s="209" t="s">
        <v>419</v>
      </c>
    </row>
    <row r="108" spans="1:3">
      <c r="A108" s="209" t="s">
        <v>451</v>
      </c>
      <c r="B108" s="209" t="s">
        <v>452</v>
      </c>
    </row>
    <row r="109" spans="1:3">
      <c r="A109" s="209" t="s">
        <v>192</v>
      </c>
      <c r="B109" s="209" t="s">
        <v>193</v>
      </c>
    </row>
    <row r="110" spans="1:3">
      <c r="A110" s="215"/>
      <c r="B110" s="5"/>
      <c r="C110" s="5"/>
    </row>
  </sheetData>
  <dataValidations count="8">
    <dataValidation type="list" allowBlank="1" showInputMessage="1" showErrorMessage="1" promptTitle="Sensor is currently active" prompt="1=yes_x000a_0=no" sqref="T2:T3">
      <formula1>$T$2:$T$3</formula1>
    </dataValidation>
    <dataValidation allowBlank="1" showErrorMessage="1" sqref="D6:D8 D4 D2:E3 E10:E13 E8 B111:B131"/>
    <dataValidation type="list" errorStyle="warning" allowBlank="1" showInputMessage="1" showErrorMessage="1" promptTitle="Waterbody Type" prompt="S= Stream, River, Creek, flowing waters_x000a_L = Lake, Pond" sqref="F2:F3">
      <formula1>$F$2:$F$3</formula1>
    </dataValidation>
    <dataValidation type="list" allowBlank="1" showInputMessage="1" showErrorMessage="1" sqref="C2:C7">
      <formula1>$C$2:$C$7</formula1>
    </dataValidation>
    <dataValidation type="list" errorStyle="warning" allowBlank="1" showInputMessage="1" showErrorMessage="1" sqref="F4:F7">
      <formula1>$F$2:$F$3</formula1>
    </dataValidation>
    <dataValidation type="list" allowBlank="1" showInputMessage="1" showErrorMessage="1" sqref="B1">
      <formula1>$B$1:$B$84</formula1>
    </dataValidation>
    <dataValidation type="list" allowBlank="1" showInputMessage="1" showErrorMessage="1" sqref="B9 B23:B70 B12:B21 B72 B2:B7 B74:B93 B95:B99">
      <formula1>$C$1:$C$99</formula1>
    </dataValidation>
    <dataValidation type="list" allowBlank="1" showInputMessage="1" showErrorMessage="1" sqref="B94">
      <formula1>$C$1:$C$100</formula1>
    </dataValidation>
  </dataValidations>
  <printOptions gridLines="1"/>
  <pageMargins left="0.45" right="0.45" top="0.75" bottom="0.75" header="0.3" footer="0.3"/>
  <pageSetup orientation="landscape"/>
  <headerFooter>
    <oddHeader xml:space="preserve">&amp;CAKOATS- Domain Descriptions ("pick lists")
</oddHeader>
    <oddFooter>&amp;L&amp;P of &amp;N&amp;C&amp;9NOTE: SourceName  and SourceName_desc are partial lists&amp;R&amp;D</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9"/>
  <sheetViews>
    <sheetView zoomScale="90" zoomScaleNormal="90" zoomScalePageLayoutView="90" workbookViewId="0">
      <selection activeCell="Y3" sqref="Y3"/>
    </sheetView>
  </sheetViews>
  <sheetFormatPr baseColWidth="10" defaultColWidth="8.83203125" defaultRowHeight="14" x14ac:dyDescent="0"/>
  <cols>
    <col min="1" max="1" width="17.1640625" style="34" customWidth="1"/>
    <col min="2" max="2" width="54" style="34" customWidth="1"/>
    <col min="3" max="3" width="25" style="34" customWidth="1"/>
    <col min="4" max="4" width="23.33203125" style="34" bestFit="1" customWidth="1"/>
    <col min="5" max="5" width="25" style="48" customWidth="1"/>
    <col min="6" max="6" width="22.5" style="34" customWidth="1"/>
    <col min="7" max="7" width="12.83203125" style="34" customWidth="1"/>
    <col min="8" max="8" width="14.5" style="34" customWidth="1"/>
    <col min="9" max="9" width="13.5" style="34" customWidth="1"/>
    <col min="10" max="10" width="24.5" style="34" customWidth="1"/>
    <col min="11" max="11" width="13.5" style="34" customWidth="1"/>
    <col min="12" max="12" width="13.83203125" style="34" customWidth="1"/>
    <col min="13" max="13" width="16" style="34" customWidth="1"/>
    <col min="14" max="15" width="16.5" style="34" customWidth="1"/>
    <col min="16" max="16" width="15.6640625" style="48" customWidth="1"/>
    <col min="17" max="17" width="24.5" style="34" customWidth="1"/>
    <col min="18" max="18" width="21.83203125" style="34" customWidth="1"/>
    <col min="19" max="19" width="21.33203125" style="34" customWidth="1"/>
    <col min="20" max="20" width="8.83203125" style="49" customWidth="1"/>
    <col min="21" max="21" width="11.1640625" style="49" customWidth="1"/>
    <col min="22" max="22" width="9" style="34" customWidth="1"/>
    <col min="23" max="23" width="14.5" style="48" customWidth="1"/>
    <col min="24" max="24" width="20.5" style="34" customWidth="1"/>
    <col min="25" max="25" width="22.5" style="34" customWidth="1"/>
    <col min="26" max="26" width="29.6640625" style="34" customWidth="1"/>
    <col min="27" max="27" width="18.83203125" style="49" customWidth="1"/>
    <col min="28" max="28" width="14.5" style="48" customWidth="1"/>
    <col min="29" max="29" width="19.5" style="34" customWidth="1"/>
    <col min="30" max="30" width="22.1640625" style="34" customWidth="1"/>
    <col min="31" max="31" width="13.1640625" style="48" customWidth="1"/>
    <col min="32" max="32" width="33" style="48" customWidth="1"/>
    <col min="33" max="34" width="8.83203125" style="34"/>
    <col min="35" max="16384" width="8.83203125" style="59"/>
  </cols>
  <sheetData>
    <row r="1" spans="1:34" s="1" customFormat="1" ht="48" customHeight="1">
      <c r="A1" s="63" t="s">
        <v>2</v>
      </c>
      <c r="B1" s="63" t="s">
        <v>303</v>
      </c>
      <c r="C1" s="64" t="s">
        <v>8</v>
      </c>
      <c r="D1" s="64" t="s">
        <v>9</v>
      </c>
      <c r="E1" s="64" t="s">
        <v>245</v>
      </c>
      <c r="F1" s="65" t="s">
        <v>13</v>
      </c>
      <c r="G1" s="65" t="s">
        <v>273</v>
      </c>
      <c r="H1" s="65" t="s">
        <v>14</v>
      </c>
      <c r="I1" s="65" t="s">
        <v>278</v>
      </c>
      <c r="J1" s="65" t="s">
        <v>15</v>
      </c>
      <c r="K1" s="65" t="s">
        <v>312</v>
      </c>
      <c r="L1" s="65" t="s">
        <v>313</v>
      </c>
      <c r="M1" s="65" t="s">
        <v>314</v>
      </c>
      <c r="N1" s="65" t="s">
        <v>315</v>
      </c>
      <c r="O1" s="65" t="s">
        <v>316</v>
      </c>
      <c r="P1" s="65" t="s">
        <v>307</v>
      </c>
      <c r="Q1" s="66" t="s">
        <v>18</v>
      </c>
      <c r="R1" s="66" t="s">
        <v>296</v>
      </c>
      <c r="S1" s="66" t="s">
        <v>19</v>
      </c>
      <c r="T1" s="67" t="s">
        <v>260</v>
      </c>
      <c r="U1" s="67" t="s">
        <v>279</v>
      </c>
      <c r="V1" s="66" t="s">
        <v>251</v>
      </c>
      <c r="W1" s="66" t="s">
        <v>282</v>
      </c>
      <c r="X1" s="68" t="s">
        <v>20</v>
      </c>
      <c r="Y1" s="69" t="s">
        <v>334</v>
      </c>
      <c r="Z1" s="69" t="s">
        <v>351</v>
      </c>
      <c r="AA1" s="173" t="s">
        <v>21</v>
      </c>
      <c r="AB1" s="69" t="s">
        <v>291</v>
      </c>
      <c r="AC1" s="69" t="s">
        <v>22</v>
      </c>
      <c r="AD1" s="69" t="s">
        <v>272</v>
      </c>
      <c r="AE1" s="69" t="s">
        <v>304</v>
      </c>
      <c r="AF1" s="69" t="s">
        <v>24</v>
      </c>
      <c r="AG1" s="47"/>
      <c r="AH1" s="47"/>
    </row>
    <row r="2" spans="1:34" s="8" customFormat="1" ht="98">
      <c r="A2" s="209" t="s">
        <v>29</v>
      </c>
      <c r="B2" s="209" t="s">
        <v>229</v>
      </c>
      <c r="C2" s="34" t="s">
        <v>25</v>
      </c>
      <c r="D2" s="34" t="s">
        <v>241</v>
      </c>
      <c r="E2" s="110" t="s">
        <v>295</v>
      </c>
      <c r="F2" s="34" t="s">
        <v>238</v>
      </c>
      <c r="G2" s="48" t="s">
        <v>274</v>
      </c>
      <c r="H2" s="34" t="s">
        <v>195</v>
      </c>
      <c r="I2" s="34" t="s">
        <v>276</v>
      </c>
      <c r="J2" s="34">
        <v>1</v>
      </c>
      <c r="K2" s="52">
        <v>1</v>
      </c>
      <c r="L2" s="52">
        <v>1</v>
      </c>
      <c r="M2" s="52">
        <v>1</v>
      </c>
      <c r="N2" s="52">
        <v>1</v>
      </c>
      <c r="O2" s="52">
        <v>1</v>
      </c>
      <c r="P2" s="48" t="s">
        <v>308</v>
      </c>
      <c r="Q2" s="34">
        <v>15</v>
      </c>
      <c r="R2" s="48" t="s">
        <v>348</v>
      </c>
      <c r="S2" s="34" t="s">
        <v>227</v>
      </c>
      <c r="T2" s="49">
        <v>1</v>
      </c>
      <c r="U2" s="50" t="s">
        <v>280</v>
      </c>
      <c r="V2" s="34" t="s">
        <v>252</v>
      </c>
      <c r="W2" s="48" t="s">
        <v>283</v>
      </c>
      <c r="X2" s="34" t="s">
        <v>246</v>
      </c>
      <c r="Y2" s="165" t="s">
        <v>479</v>
      </c>
      <c r="Z2" s="57" t="s">
        <v>353</v>
      </c>
      <c r="AA2" s="113">
        <v>1</v>
      </c>
      <c r="AB2" s="110" t="s">
        <v>426</v>
      </c>
      <c r="AC2" s="98" t="s">
        <v>271</v>
      </c>
      <c r="AD2" s="52">
        <v>1</v>
      </c>
      <c r="AE2" s="51" t="s">
        <v>292</v>
      </c>
      <c r="AF2" s="115" t="s">
        <v>436</v>
      </c>
      <c r="AG2" s="34"/>
      <c r="AH2" s="34"/>
    </row>
    <row r="3" spans="1:34" s="8" customFormat="1" ht="84">
      <c r="A3" s="209" t="s">
        <v>30</v>
      </c>
      <c r="B3" s="209" t="s">
        <v>188</v>
      </c>
      <c r="C3" s="34" t="s">
        <v>223</v>
      </c>
      <c r="D3" s="34" t="s">
        <v>242</v>
      </c>
      <c r="E3" s="110" t="s">
        <v>420</v>
      </c>
      <c r="F3" s="34" t="s">
        <v>239</v>
      </c>
      <c r="G3" s="34" t="s">
        <v>275</v>
      </c>
      <c r="H3" s="34" t="s">
        <v>240</v>
      </c>
      <c r="I3" s="34" t="s">
        <v>277</v>
      </c>
      <c r="J3" s="34">
        <v>0</v>
      </c>
      <c r="K3" s="48">
        <v>0</v>
      </c>
      <c r="L3" s="48">
        <v>0</v>
      </c>
      <c r="M3" s="48">
        <v>0</v>
      </c>
      <c r="N3" s="48">
        <v>0</v>
      </c>
      <c r="O3" s="48">
        <v>0</v>
      </c>
      <c r="P3" s="48" t="s">
        <v>309</v>
      </c>
      <c r="Q3" s="34">
        <v>30</v>
      </c>
      <c r="R3" s="34" t="s">
        <v>349</v>
      </c>
      <c r="S3" s="34" t="s">
        <v>226</v>
      </c>
      <c r="T3" s="49">
        <v>0</v>
      </c>
      <c r="U3" s="50" t="s">
        <v>281</v>
      </c>
      <c r="V3" s="34" t="s">
        <v>253</v>
      </c>
      <c r="W3" s="48" t="s">
        <v>284</v>
      </c>
      <c r="X3" s="34" t="s">
        <v>247</v>
      </c>
      <c r="Y3" s="165" t="s">
        <v>443</v>
      </c>
      <c r="Z3" s="57" t="s">
        <v>352</v>
      </c>
      <c r="AA3" s="113">
        <v>2</v>
      </c>
      <c r="AB3" s="110" t="s">
        <v>427</v>
      </c>
      <c r="AC3" s="111" t="s">
        <v>433</v>
      </c>
      <c r="AD3" s="34">
        <v>0</v>
      </c>
      <c r="AE3" s="53" t="s">
        <v>293</v>
      </c>
      <c r="AF3" s="115" t="s">
        <v>437</v>
      </c>
      <c r="AG3" s="34"/>
      <c r="AH3" s="34"/>
    </row>
    <row r="4" spans="1:34" ht="70">
      <c r="A4" s="209" t="s">
        <v>31</v>
      </c>
      <c r="B4" s="209" t="s">
        <v>189</v>
      </c>
      <c r="C4" s="34" t="s">
        <v>224</v>
      </c>
      <c r="D4" s="34" t="s">
        <v>243</v>
      </c>
      <c r="E4" s="110" t="s">
        <v>268</v>
      </c>
      <c r="Q4" s="34">
        <v>60</v>
      </c>
      <c r="R4" s="34" t="s">
        <v>297</v>
      </c>
      <c r="V4" s="34" t="s">
        <v>254</v>
      </c>
      <c r="W4" s="48" t="s">
        <v>285</v>
      </c>
      <c r="Y4" s="165" t="s">
        <v>355</v>
      </c>
      <c r="Z4" s="57" t="s">
        <v>361</v>
      </c>
      <c r="AA4" s="113">
        <v>3</v>
      </c>
      <c r="AB4" s="110" t="s">
        <v>428</v>
      </c>
      <c r="AC4" s="111" t="s">
        <v>434</v>
      </c>
      <c r="AF4" s="115" t="s">
        <v>438</v>
      </c>
    </row>
    <row r="5" spans="1:34" ht="84">
      <c r="A5" s="209" t="s">
        <v>231</v>
      </c>
      <c r="B5" s="209" t="s">
        <v>235</v>
      </c>
      <c r="C5" s="34" t="s">
        <v>225</v>
      </c>
      <c r="D5" s="34" t="s">
        <v>262</v>
      </c>
      <c r="E5" s="110" t="s">
        <v>270</v>
      </c>
      <c r="Q5" s="34">
        <v>120</v>
      </c>
      <c r="R5" s="34" t="s">
        <v>298</v>
      </c>
      <c r="V5" s="34" t="s">
        <v>255</v>
      </c>
      <c r="W5" s="48" t="s">
        <v>286</v>
      </c>
      <c r="Y5" s="165" t="s">
        <v>333</v>
      </c>
      <c r="Z5" s="57" t="s">
        <v>333</v>
      </c>
      <c r="AA5" s="113">
        <v>4</v>
      </c>
      <c r="AB5" s="110" t="s">
        <v>430</v>
      </c>
      <c r="AC5" s="111" t="s">
        <v>431</v>
      </c>
      <c r="AF5" s="115" t="s">
        <v>439</v>
      </c>
    </row>
    <row r="6" spans="1:34" ht="98">
      <c r="A6" s="209" t="s">
        <v>230</v>
      </c>
      <c r="B6" s="209" t="s">
        <v>234</v>
      </c>
      <c r="D6" s="34" t="s">
        <v>244</v>
      </c>
      <c r="E6" s="110" t="s">
        <v>421</v>
      </c>
      <c r="Q6" s="34">
        <v>240</v>
      </c>
      <c r="R6" s="34" t="s">
        <v>299</v>
      </c>
      <c r="V6" s="34" t="s">
        <v>256</v>
      </c>
      <c r="W6" s="48" t="s">
        <v>287</v>
      </c>
      <c r="AA6" s="113">
        <v>5</v>
      </c>
      <c r="AB6" s="110" t="s">
        <v>429</v>
      </c>
      <c r="AC6" s="111" t="s">
        <v>364</v>
      </c>
      <c r="AF6" s="115" t="s">
        <v>368</v>
      </c>
    </row>
    <row r="7" spans="1:34" ht="42">
      <c r="A7" s="209" t="s">
        <v>383</v>
      </c>
      <c r="B7" s="209" t="s">
        <v>444</v>
      </c>
      <c r="E7" s="167" t="s">
        <v>360</v>
      </c>
      <c r="Q7" s="34">
        <v>360</v>
      </c>
      <c r="R7" s="34" t="s">
        <v>300</v>
      </c>
      <c r="V7" s="34" t="s">
        <v>257</v>
      </c>
      <c r="W7" s="48" t="s">
        <v>288</v>
      </c>
      <c r="AC7" s="111" t="s">
        <v>367</v>
      </c>
      <c r="AF7" s="115" t="s">
        <v>440</v>
      </c>
    </row>
    <row r="8" spans="1:34" ht="70">
      <c r="A8" s="214" t="s">
        <v>414</v>
      </c>
      <c r="B8" s="214" t="s">
        <v>415</v>
      </c>
      <c r="E8" s="110" t="s">
        <v>382</v>
      </c>
      <c r="Q8" s="34">
        <v>480</v>
      </c>
      <c r="R8" s="34" t="s">
        <v>301</v>
      </c>
      <c r="V8" s="34" t="s">
        <v>258</v>
      </c>
      <c r="W8" s="48" t="s">
        <v>289</v>
      </c>
      <c r="AC8" s="111" t="s">
        <v>365</v>
      </c>
      <c r="AF8" s="115" t="s">
        <v>394</v>
      </c>
    </row>
    <row r="9" spans="1:34" ht="28">
      <c r="A9" s="209" t="s">
        <v>339</v>
      </c>
      <c r="B9" s="209" t="s">
        <v>340</v>
      </c>
      <c r="E9" s="110" t="s">
        <v>267</v>
      </c>
      <c r="Q9" s="34">
        <v>720</v>
      </c>
      <c r="R9" s="34" t="s">
        <v>302</v>
      </c>
      <c r="V9" s="34" t="s">
        <v>259</v>
      </c>
      <c r="W9" s="48" t="s">
        <v>290</v>
      </c>
      <c r="AC9" s="111" t="s">
        <v>432</v>
      </c>
      <c r="AF9" s="115" t="s">
        <v>244</v>
      </c>
    </row>
    <row r="10" spans="1:34">
      <c r="A10" s="209" t="s">
        <v>385</v>
      </c>
      <c r="B10" s="209" t="s">
        <v>386</v>
      </c>
      <c r="E10" s="110" t="s">
        <v>422</v>
      </c>
      <c r="Q10" s="34">
        <v>1440</v>
      </c>
      <c r="R10" s="34" t="s">
        <v>347</v>
      </c>
      <c r="AC10" s="111" t="s">
        <v>363</v>
      </c>
      <c r="AF10" s="115" t="s">
        <v>441</v>
      </c>
    </row>
    <row r="11" spans="1:34">
      <c r="A11" s="209" t="s">
        <v>232</v>
      </c>
      <c r="B11" s="209" t="s">
        <v>233</v>
      </c>
      <c r="E11" s="110" t="s">
        <v>423</v>
      </c>
      <c r="Q11" s="34">
        <v>10080</v>
      </c>
      <c r="R11" s="34" t="s">
        <v>350</v>
      </c>
      <c r="AC11" s="111" t="s">
        <v>366</v>
      </c>
      <c r="AF11" s="115" t="s">
        <v>442</v>
      </c>
    </row>
    <row r="12" spans="1:34">
      <c r="A12" s="209" t="s">
        <v>236</v>
      </c>
      <c r="B12" s="209" t="s">
        <v>237</v>
      </c>
      <c r="E12" s="110" t="s">
        <v>263</v>
      </c>
      <c r="Q12" s="34">
        <v>43200</v>
      </c>
      <c r="R12" s="34" t="s">
        <v>346</v>
      </c>
      <c r="AC12" s="111" t="s">
        <v>435</v>
      </c>
      <c r="AF12" s="115" t="s">
        <v>225</v>
      </c>
    </row>
    <row r="13" spans="1:34">
      <c r="A13" s="209" t="s">
        <v>32</v>
      </c>
      <c r="B13" s="209" t="s">
        <v>190</v>
      </c>
      <c r="E13" s="110" t="s">
        <v>264</v>
      </c>
      <c r="Q13" s="34">
        <v>525949</v>
      </c>
      <c r="R13" s="34" t="s">
        <v>362</v>
      </c>
      <c r="AC13" s="111" t="s">
        <v>244</v>
      </c>
    </row>
    <row r="14" spans="1:34">
      <c r="A14" s="209" t="s">
        <v>33</v>
      </c>
      <c r="B14" s="209" t="s">
        <v>191</v>
      </c>
      <c r="E14" s="110" t="s">
        <v>265</v>
      </c>
    </row>
    <row r="15" spans="1:34">
      <c r="A15" s="209" t="s">
        <v>387</v>
      </c>
      <c r="B15" s="209" t="s">
        <v>388</v>
      </c>
      <c r="E15" s="110" t="s">
        <v>244</v>
      </c>
    </row>
    <row r="16" spans="1:34">
      <c r="A16" s="209" t="s">
        <v>398</v>
      </c>
      <c r="B16" s="209" t="s">
        <v>399</v>
      </c>
    </row>
    <row r="17" spans="1:2">
      <c r="A17" s="209" t="s">
        <v>310</v>
      </c>
      <c r="B17" s="209" t="s">
        <v>311</v>
      </c>
    </row>
    <row r="18" spans="1:2">
      <c r="A18" s="209" t="s">
        <v>416</v>
      </c>
      <c r="B18" s="209" t="s">
        <v>417</v>
      </c>
    </row>
    <row r="19" spans="1:2">
      <c r="A19" s="209" t="s">
        <v>164</v>
      </c>
      <c r="B19" s="209" t="s">
        <v>228</v>
      </c>
    </row>
    <row r="20" spans="1:2">
      <c r="A20" s="209" t="s">
        <v>400</v>
      </c>
      <c r="B20" s="209" t="s">
        <v>401</v>
      </c>
    </row>
    <row r="21" spans="1:2">
      <c r="A21" s="209" t="s">
        <v>35</v>
      </c>
      <c r="B21" s="209" t="s">
        <v>185</v>
      </c>
    </row>
    <row r="22" spans="1:2">
      <c r="A22" s="209" t="s">
        <v>186</v>
      </c>
      <c r="B22" s="209" t="s">
        <v>187</v>
      </c>
    </row>
    <row r="23" spans="1:2">
      <c r="A23" s="209" t="s">
        <v>37</v>
      </c>
      <c r="B23" s="209" t="s">
        <v>38</v>
      </c>
    </row>
    <row r="24" spans="1:2">
      <c r="A24" s="209" t="s">
        <v>40</v>
      </c>
      <c r="B24" s="209" t="s">
        <v>41</v>
      </c>
    </row>
    <row r="25" spans="1:2">
      <c r="A25" s="209" t="s">
        <v>377</v>
      </c>
      <c r="B25" s="209" t="s">
        <v>378</v>
      </c>
    </row>
    <row r="26" spans="1:2">
      <c r="A26" s="209" t="s">
        <v>43</v>
      </c>
      <c r="B26" s="209" t="s">
        <v>183</v>
      </c>
    </row>
    <row r="27" spans="1:2">
      <c r="A27" s="209" t="s">
        <v>44</v>
      </c>
      <c r="B27" s="209" t="s">
        <v>184</v>
      </c>
    </row>
    <row r="28" spans="1:2">
      <c r="A28" s="209" t="s">
        <v>45</v>
      </c>
      <c r="B28" s="209" t="s">
        <v>173</v>
      </c>
    </row>
    <row r="29" spans="1:2">
      <c r="A29" s="209" t="s">
        <v>46</v>
      </c>
      <c r="B29" s="209" t="s">
        <v>172</v>
      </c>
    </row>
    <row r="30" spans="1:2">
      <c r="A30" s="209" t="s">
        <v>48</v>
      </c>
      <c r="B30" s="209" t="s">
        <v>49</v>
      </c>
    </row>
    <row r="31" spans="1:2">
      <c r="A31" s="209" t="s">
        <v>51</v>
      </c>
      <c r="B31" s="209" t="s">
        <v>52</v>
      </c>
    </row>
    <row r="32" spans="1:2">
      <c r="A32" s="209" t="s">
        <v>53</v>
      </c>
      <c r="B32" s="209" t="s">
        <v>54</v>
      </c>
    </row>
    <row r="33" spans="1:5">
      <c r="A33" s="209" t="s">
        <v>61</v>
      </c>
      <c r="B33" s="209" t="s">
        <v>62</v>
      </c>
    </row>
    <row r="34" spans="1:5">
      <c r="A34" s="209" t="s">
        <v>162</v>
      </c>
      <c r="B34" s="209" t="s">
        <v>163</v>
      </c>
    </row>
    <row r="35" spans="1:5">
      <c r="A35" s="209" t="s">
        <v>160</v>
      </c>
      <c r="B35" s="209" t="s">
        <v>161</v>
      </c>
    </row>
    <row r="36" spans="1:5">
      <c r="A36" s="209" t="s">
        <v>369</v>
      </c>
      <c r="B36" s="209" t="s">
        <v>370</v>
      </c>
    </row>
    <row r="37" spans="1:5">
      <c r="A37" s="209" t="s">
        <v>371</v>
      </c>
      <c r="B37" s="209" t="s">
        <v>372</v>
      </c>
    </row>
    <row r="38" spans="1:5">
      <c r="A38" s="209" t="s">
        <v>373</v>
      </c>
      <c r="B38" s="209" t="s">
        <v>374</v>
      </c>
    </row>
    <row r="39" spans="1:5">
      <c r="A39" s="209" t="s">
        <v>68</v>
      </c>
      <c r="B39" s="209" t="s">
        <v>69</v>
      </c>
    </row>
    <row r="40" spans="1:5">
      <c r="A40" s="209" t="s">
        <v>70</v>
      </c>
      <c r="B40" s="209" t="s">
        <v>71</v>
      </c>
    </row>
    <row r="41" spans="1:5">
      <c r="A41" s="209" t="s">
        <v>95</v>
      </c>
      <c r="B41" s="209" t="s">
        <v>96</v>
      </c>
    </row>
    <row r="42" spans="1:5">
      <c r="A42" s="209" t="s">
        <v>72</v>
      </c>
      <c r="B42" s="209" t="s">
        <v>73</v>
      </c>
    </row>
    <row r="43" spans="1:5">
      <c r="A43" s="209" t="s">
        <v>74</v>
      </c>
      <c r="B43" s="209" t="s">
        <v>248</v>
      </c>
    </row>
    <row r="44" spans="1:5">
      <c r="A44" s="209" t="s">
        <v>75</v>
      </c>
      <c r="B44" s="209" t="s">
        <v>76</v>
      </c>
    </row>
    <row r="45" spans="1:5">
      <c r="A45" s="209" t="s">
        <v>77</v>
      </c>
      <c r="B45" s="209" t="s">
        <v>78</v>
      </c>
    </row>
    <row r="46" spans="1:5">
      <c r="A46" s="209" t="s">
        <v>79</v>
      </c>
      <c r="B46" s="209" t="s">
        <v>80</v>
      </c>
    </row>
    <row r="47" spans="1:5">
      <c r="A47" s="209" t="s">
        <v>81</v>
      </c>
      <c r="B47" s="209" t="s">
        <v>82</v>
      </c>
      <c r="D47" s="59"/>
      <c r="E47" s="59"/>
    </row>
    <row r="48" spans="1:5">
      <c r="A48" s="209" t="s">
        <v>64</v>
      </c>
      <c r="B48" s="209" t="s">
        <v>65</v>
      </c>
    </row>
    <row r="49" spans="1:2">
      <c r="A49" s="209" t="s">
        <v>83</v>
      </c>
      <c r="B49" s="209" t="s">
        <v>84</v>
      </c>
    </row>
    <row r="50" spans="1:2">
      <c r="A50" s="209" t="s">
        <v>66</v>
      </c>
      <c r="B50" s="209" t="s">
        <v>67</v>
      </c>
    </row>
    <row r="51" spans="1:2">
      <c r="A51" s="209" t="s">
        <v>85</v>
      </c>
      <c r="B51" s="209" t="s">
        <v>86</v>
      </c>
    </row>
    <row r="52" spans="1:2">
      <c r="A52" s="209" t="s">
        <v>87</v>
      </c>
      <c r="B52" s="209" t="s">
        <v>88</v>
      </c>
    </row>
    <row r="53" spans="1:2">
      <c r="A53" s="209" t="s">
        <v>89</v>
      </c>
      <c r="B53" s="209" t="s">
        <v>90</v>
      </c>
    </row>
    <row r="54" spans="1:2">
      <c r="A54" s="209" t="s">
        <v>91</v>
      </c>
      <c r="B54" s="209" t="s">
        <v>92</v>
      </c>
    </row>
    <row r="55" spans="1:2">
      <c r="A55" s="209" t="s">
        <v>93</v>
      </c>
      <c r="B55" s="209" t="s">
        <v>94</v>
      </c>
    </row>
    <row r="56" spans="1:2">
      <c r="A56" s="209" t="s">
        <v>98</v>
      </c>
      <c r="B56" s="209" t="s">
        <v>99</v>
      </c>
    </row>
    <row r="57" spans="1:2">
      <c r="A57" s="209" t="s">
        <v>110</v>
      </c>
      <c r="B57" s="209" t="s">
        <v>111</v>
      </c>
    </row>
    <row r="58" spans="1:2">
      <c r="A58" s="209" t="s">
        <v>108</v>
      </c>
      <c r="B58" s="209" t="s">
        <v>109</v>
      </c>
    </row>
    <row r="59" spans="1:2">
      <c r="A59" s="209" t="s">
        <v>114</v>
      </c>
      <c r="B59" s="209" t="s">
        <v>115</v>
      </c>
    </row>
    <row r="60" spans="1:2">
      <c r="A60" s="209" t="s">
        <v>116</v>
      </c>
      <c r="B60" s="209" t="s">
        <v>117</v>
      </c>
    </row>
    <row r="61" spans="1:2">
      <c r="A61" s="209" t="s">
        <v>118</v>
      </c>
      <c r="B61" s="209" t="s">
        <v>119</v>
      </c>
    </row>
    <row r="62" spans="1:2">
      <c r="A62" s="209" t="s">
        <v>120</v>
      </c>
      <c r="B62" s="209" t="s">
        <v>121</v>
      </c>
    </row>
    <row r="63" spans="1:2">
      <c r="A63" s="209" t="s">
        <v>112</v>
      </c>
      <c r="B63" s="209" t="s">
        <v>113</v>
      </c>
    </row>
    <row r="64" spans="1:2">
      <c r="A64" s="209" t="s">
        <v>122</v>
      </c>
      <c r="B64" s="209" t="s">
        <v>123</v>
      </c>
    </row>
    <row r="65" spans="1:2">
      <c r="A65" s="209" t="s">
        <v>104</v>
      </c>
      <c r="B65" s="209" t="s">
        <v>105</v>
      </c>
    </row>
    <row r="66" spans="1:2">
      <c r="A66" s="209" t="s">
        <v>106</v>
      </c>
      <c r="B66" s="209" t="s">
        <v>107</v>
      </c>
    </row>
    <row r="67" spans="1:2">
      <c r="A67" s="209" t="s">
        <v>167</v>
      </c>
      <c r="B67" s="209" t="s">
        <v>101</v>
      </c>
    </row>
    <row r="68" spans="1:2">
      <c r="A68" s="209" t="s">
        <v>165</v>
      </c>
      <c r="B68" s="209" t="s">
        <v>166</v>
      </c>
    </row>
    <row r="69" spans="1:2">
      <c r="A69" s="209" t="s">
        <v>102</v>
      </c>
      <c r="B69" s="209" t="s">
        <v>103</v>
      </c>
    </row>
    <row r="70" spans="1:2">
      <c r="A70" s="209" t="s">
        <v>170</v>
      </c>
      <c r="B70" s="209" t="s">
        <v>171</v>
      </c>
    </row>
    <row r="71" spans="1:2">
      <c r="A71" s="209" t="s">
        <v>168</v>
      </c>
      <c r="B71" s="209" t="s">
        <v>169</v>
      </c>
    </row>
    <row r="72" spans="1:2">
      <c r="A72" s="209" t="s">
        <v>125</v>
      </c>
      <c r="B72" s="209" t="s">
        <v>126</v>
      </c>
    </row>
    <row r="73" spans="1:2">
      <c r="A73" s="209" t="s">
        <v>127</v>
      </c>
      <c r="B73" s="209" t="s">
        <v>128</v>
      </c>
    </row>
    <row r="74" spans="1:2">
      <c r="A74" s="209" t="s">
        <v>129</v>
      </c>
      <c r="B74" s="209" t="s">
        <v>194</v>
      </c>
    </row>
    <row r="75" spans="1:2">
      <c r="A75" s="209" t="s">
        <v>56</v>
      </c>
      <c r="B75" s="209" t="s">
        <v>57</v>
      </c>
    </row>
    <row r="76" spans="1:2">
      <c r="A76" s="209" t="s">
        <v>58</v>
      </c>
      <c r="B76" s="209" t="s">
        <v>59</v>
      </c>
    </row>
    <row r="77" spans="1:2">
      <c r="A77" s="209" t="s">
        <v>402</v>
      </c>
      <c r="B77" s="209" t="s">
        <v>403</v>
      </c>
    </row>
    <row r="78" spans="1:2">
      <c r="A78" s="209" t="s">
        <v>336</v>
      </c>
      <c r="B78" s="209" t="s">
        <v>338</v>
      </c>
    </row>
    <row r="79" spans="1:2">
      <c r="A79" s="209" t="s">
        <v>404</v>
      </c>
      <c r="B79" s="209" t="s">
        <v>405</v>
      </c>
    </row>
    <row r="80" spans="1:2">
      <c r="A80" s="209" t="s">
        <v>389</v>
      </c>
      <c r="B80" s="209" t="s">
        <v>390</v>
      </c>
    </row>
    <row r="81" spans="1:34">
      <c r="A81" s="209" t="s">
        <v>406</v>
      </c>
      <c r="B81" s="209" t="s">
        <v>407</v>
      </c>
    </row>
    <row r="82" spans="1:34">
      <c r="A82" s="209" t="s">
        <v>375</v>
      </c>
      <c r="B82" s="209" t="s">
        <v>376</v>
      </c>
    </row>
    <row r="83" spans="1:34">
      <c r="A83" s="209" t="s">
        <v>408</v>
      </c>
      <c r="B83" s="209" t="s">
        <v>409</v>
      </c>
    </row>
    <row r="84" spans="1:34">
      <c r="A84" s="209" t="s">
        <v>410</v>
      </c>
      <c r="B84" s="209" t="s">
        <v>411</v>
      </c>
    </row>
    <row r="85" spans="1:34">
      <c r="A85" s="209" t="s">
        <v>391</v>
      </c>
      <c r="B85" s="209" t="s">
        <v>392</v>
      </c>
    </row>
    <row r="86" spans="1:34">
      <c r="A86" s="209" t="s">
        <v>446</v>
      </c>
      <c r="B86" s="210" t="s">
        <v>447</v>
      </c>
    </row>
    <row r="87" spans="1:34">
      <c r="A87" s="209" t="s">
        <v>449</v>
      </c>
      <c r="B87" s="210" t="s">
        <v>450</v>
      </c>
    </row>
    <row r="88" spans="1:34">
      <c r="A88" s="209" t="s">
        <v>342</v>
      </c>
      <c r="B88" s="210" t="s">
        <v>341</v>
      </c>
    </row>
    <row r="89" spans="1:34">
      <c r="A89" s="209" t="s">
        <v>131</v>
      </c>
      <c r="B89" s="209" t="s">
        <v>178</v>
      </c>
    </row>
    <row r="90" spans="1:34">
      <c r="A90" s="209" t="s">
        <v>132</v>
      </c>
      <c r="B90" s="209" t="s">
        <v>180</v>
      </c>
    </row>
    <row r="91" spans="1:34">
      <c r="A91" s="209" t="s">
        <v>133</v>
      </c>
      <c r="B91" s="209" t="s">
        <v>179</v>
      </c>
    </row>
    <row r="92" spans="1:34">
      <c r="A92" s="209" t="s">
        <v>174</v>
      </c>
      <c r="B92" s="209" t="s">
        <v>175</v>
      </c>
    </row>
    <row r="93" spans="1:34">
      <c r="A93" s="209" t="s">
        <v>134</v>
      </c>
      <c r="B93" s="209" t="s">
        <v>135</v>
      </c>
    </row>
    <row r="94" spans="1:34" s="209" customFormat="1">
      <c r="A94" s="209" t="s">
        <v>453</v>
      </c>
      <c r="C94" s="214"/>
      <c r="D94" s="214"/>
      <c r="E94" s="110"/>
      <c r="F94" s="214"/>
      <c r="G94" s="214"/>
      <c r="H94" s="214"/>
      <c r="I94" s="214"/>
      <c r="J94" s="214"/>
      <c r="K94" s="214"/>
      <c r="L94" s="214"/>
      <c r="M94" s="214"/>
      <c r="N94" s="214"/>
      <c r="O94" s="214"/>
      <c r="P94" s="110"/>
      <c r="Q94" s="214"/>
      <c r="R94" s="214"/>
      <c r="S94" s="214"/>
      <c r="T94" s="49"/>
      <c r="U94" s="49"/>
      <c r="V94" s="214"/>
      <c r="W94" s="110"/>
      <c r="X94" s="214"/>
      <c r="Y94" s="214"/>
      <c r="Z94" s="214"/>
      <c r="AA94" s="49"/>
      <c r="AB94" s="110"/>
      <c r="AC94" s="214"/>
      <c r="AD94" s="214"/>
      <c r="AE94" s="110"/>
      <c r="AF94" s="110"/>
      <c r="AG94" s="214"/>
      <c r="AH94" s="214"/>
    </row>
    <row r="95" spans="1:34">
      <c r="A95" s="209" t="s">
        <v>176</v>
      </c>
      <c r="B95" s="209" t="s">
        <v>177</v>
      </c>
    </row>
    <row r="96" spans="1:34">
      <c r="A96" s="209" t="s">
        <v>137</v>
      </c>
      <c r="B96" s="209" t="s">
        <v>138</v>
      </c>
    </row>
    <row r="97" spans="1:2">
      <c r="A97" s="209" t="s">
        <v>412</v>
      </c>
      <c r="B97" s="209" t="s">
        <v>413</v>
      </c>
    </row>
    <row r="98" spans="1:2">
      <c r="A98" s="209" t="s">
        <v>140</v>
      </c>
      <c r="B98" s="209" t="s">
        <v>181</v>
      </c>
    </row>
    <row r="99" spans="1:2">
      <c r="A99" s="209" t="s">
        <v>141</v>
      </c>
      <c r="B99" s="209" t="s">
        <v>182</v>
      </c>
    </row>
    <row r="100" spans="1:2">
      <c r="A100" s="209" t="s">
        <v>143</v>
      </c>
      <c r="B100" s="209" t="s">
        <v>144</v>
      </c>
    </row>
    <row r="101" spans="1:2">
      <c r="A101" s="209" t="s">
        <v>154</v>
      </c>
      <c r="B101" s="209" t="s">
        <v>155</v>
      </c>
    </row>
    <row r="102" spans="1:2">
      <c r="A102" s="209" t="s">
        <v>146</v>
      </c>
      <c r="B102" s="209" t="s">
        <v>147</v>
      </c>
    </row>
    <row r="103" spans="1:2">
      <c r="A103" s="209" t="s">
        <v>149</v>
      </c>
      <c r="B103" s="209" t="s">
        <v>150</v>
      </c>
    </row>
    <row r="104" spans="1:2">
      <c r="A104" s="209" t="s">
        <v>151</v>
      </c>
      <c r="B104" s="209" t="s">
        <v>152</v>
      </c>
    </row>
    <row r="105" spans="1:2">
      <c r="A105" s="209" t="s">
        <v>379</v>
      </c>
      <c r="B105" s="209" t="s">
        <v>380</v>
      </c>
    </row>
    <row r="106" spans="1:2">
      <c r="A106" s="209" t="s">
        <v>157</v>
      </c>
      <c r="B106" s="209" t="s">
        <v>158</v>
      </c>
    </row>
    <row r="107" spans="1:2">
      <c r="A107" s="209" t="s">
        <v>418</v>
      </c>
      <c r="B107" s="209" t="s">
        <v>419</v>
      </c>
    </row>
    <row r="108" spans="1:2">
      <c r="A108" s="209" t="s">
        <v>451</v>
      </c>
      <c r="B108" s="209" t="s">
        <v>452</v>
      </c>
    </row>
    <row r="109" spans="1:2">
      <c r="A109" s="209" t="s">
        <v>192</v>
      </c>
      <c r="B109" s="209" t="s">
        <v>193</v>
      </c>
    </row>
  </sheetData>
  <sortState ref="AF2:AF12">
    <sortCondition ref="AF2"/>
  </sortState>
  <dataValidations count="1">
    <dataValidation allowBlank="1" sqref="B1:AF1048576"/>
  </dataValidations>
  <printOptions gridLines="1"/>
  <pageMargins left="0.45" right="0.45" top="0.75" bottom="0.75" header="0.3" footer="0.3"/>
  <pageSetup orientation="landscape"/>
  <headerFooter>
    <oddHeader xml:space="preserve">&amp;CAKOATS- Domain Descriptions ("pick lists")
</oddHeader>
    <oddFooter>&amp;L&amp;P of &amp;N&amp;C&amp;9NOTE: SourceName  and SourceName_desc are partial lists&amp;R&amp;D</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ENTER_DATA_HERE</vt:lpstr>
      <vt:lpstr>FIELDS_OVERVIEW</vt:lpstr>
      <vt:lpstr>FIELDS_Descriptions</vt:lpstr>
      <vt:lpstr>DOMAINS_PickLists</vt:lpstr>
      <vt:lpstr>DOMAINS_Descriptions</vt:lpstr>
      <vt:lpstr>DOMAINS_Export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dc:creator>
  <cp:lastModifiedBy>B Meyer</cp:lastModifiedBy>
  <cp:lastPrinted>2015-07-15T00:20:06Z</cp:lastPrinted>
  <dcterms:created xsi:type="dcterms:W3CDTF">2013-11-04T20:12:38Z</dcterms:created>
  <dcterms:modified xsi:type="dcterms:W3CDTF">2018-08-07T01:26:28Z</dcterms:modified>
</cp:coreProperties>
</file>