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ipei.he\Desktop\DFA\"/>
    </mc:Choice>
  </mc:AlternateContent>
  <bookViews>
    <workbookView xWindow="-28920" yWindow="1035" windowWidth="29040" windowHeight="15840" tabRatio="500" firstSheet="1" activeTab="3"/>
  </bookViews>
  <sheets>
    <sheet name="Cover page" sheetId="2" state="hidden" r:id="rId1"/>
    <sheet name="Introduction" sheetId="3" r:id="rId2"/>
    <sheet name="Coexistence(CF)" sheetId="4" r:id="rId3"/>
    <sheet name="CCF" sheetId="5" r:id="rId4"/>
    <sheet name="Generic analysis" sheetId="6" r:id="rId5"/>
  </sheets>
  <definedNames>
    <definedName name="_xlnm.Print_Area" localSheetId="3">CCF!$A$1:$O$46</definedName>
    <definedName name="_xlnm.Print_Area" localSheetId="0">'Cover page'!$A$1:$S$81</definedName>
    <definedName name="_xlnm.Print_Area" localSheetId="1">Introduction!$A$1:$Q$180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<sst xmlns="http://schemas.openxmlformats.org/spreadsheetml/2006/main" count="440" uniqueCount="290">
  <si>
    <t>Document number</t>
  </si>
  <si>
    <t>Abstract</t>
  </si>
  <si>
    <r>
      <rPr>
        <b/>
        <sz val="14"/>
        <color rgb="FF000000"/>
        <rFont val="Arial"/>
        <family val="2"/>
        <charset val="1"/>
      </rPr>
      <t xml:space="preserve">* </t>
    </r>
    <r>
      <rPr>
        <b/>
        <sz val="14"/>
        <color rgb="FF000000"/>
        <rFont val="微软雅黑"/>
        <family val="2"/>
        <charset val="134"/>
      </rPr>
      <t xml:space="preserve">保密申明 </t>
    </r>
    <r>
      <rPr>
        <b/>
        <sz val="14"/>
        <color rgb="FF000000"/>
        <rFont val="Arial"/>
        <family val="2"/>
        <charset val="1"/>
      </rPr>
      <t>Confidential Proprietary Notice</t>
    </r>
  </si>
  <si>
    <t>Copyright © 2023 Arm Technology (China) Co., Ltd. All rights reserved.</t>
  </si>
  <si>
    <t>1  ABOUT THIS DOCUMENT</t>
  </si>
  <si>
    <t>1.1  Revisions</t>
  </si>
  <si>
    <t>Document Name</t>
  </si>
  <si>
    <t>Date</t>
  </si>
  <si>
    <t>Document ID</t>
  </si>
  <si>
    <t>Major Changes</t>
  </si>
  <si>
    <t>Initial version</t>
  </si>
  <si>
    <t>1.2  References</t>
  </si>
  <si>
    <t>This document refers to the following documents.</t>
  </si>
  <si>
    <t>Ref</t>
  </si>
  <si>
    <t>Title</t>
  </si>
  <si>
    <t>Doc number</t>
  </si>
  <si>
    <t>Author(s)</t>
  </si>
  <si>
    <t>[1]</t>
  </si>
  <si>
    <t>Arm China SHANHAI-S20F TrustEngine (TE-800) Technical Reference Manual</t>
  </si>
  <si>
    <t>Arm China</t>
  </si>
  <si>
    <t>[2]</t>
  </si>
  <si>
    <t>Arm China SHANHAI-S20F TrustEngine (TE-800) Hardware Integration Manual</t>
  </si>
  <si>
    <t>[3]</t>
  </si>
  <si>
    <t>[4]</t>
  </si>
  <si>
    <t>Arm China SHANHAI-S20F Safety Manual</t>
  </si>
  <si>
    <t>1.3  Terms and abbreviations</t>
  </si>
  <si>
    <t>Term or abbreviation</t>
  </si>
  <si>
    <t>Description</t>
  </si>
  <si>
    <t>CE</t>
  </si>
  <si>
    <t>Crypto Engine</t>
  </si>
  <si>
    <t>DLLS</t>
  </si>
  <si>
    <t>Dual-Logic Lock-step</t>
  </si>
  <si>
    <t>DFA</t>
  </si>
  <si>
    <t>Dependent Failure Analysis</t>
  </si>
  <si>
    <t>DFI</t>
  </si>
  <si>
    <t>Dependent Failure Initiator</t>
  </si>
  <si>
    <t>ECC</t>
  </si>
  <si>
    <t>Error Code Correction</t>
  </si>
  <si>
    <t>EMI</t>
  </si>
  <si>
    <t>Electromagnetic Interference</t>
  </si>
  <si>
    <t>ESD</t>
  </si>
  <si>
    <t>Electro-static Discharge</t>
  </si>
  <si>
    <t>HW</t>
  </si>
  <si>
    <t>Hardware</t>
  </si>
  <si>
    <t>RAM</t>
  </si>
  <si>
    <t>Random Access Memory</t>
  </si>
  <si>
    <t>SOI</t>
  </si>
  <si>
    <t>Silicon On Insulator</t>
  </si>
  <si>
    <t>2 SCOPE</t>
  </si>
  <si>
    <t xml:space="preserve">This document is the Dependent Failure Analysis Report for the Arm China SHANHAI-S20F TrustEngine (TE-800), revision r0p0. This report considers a single configuration. This document identifies failures that might hamper the required independence or freedom from interference between given elements which may ultimately lead to violation of safety requirement or safety goal. </t>
  </si>
  <si>
    <t>2.1  Identification of applicable IP</t>
  </si>
  <si>
    <t>This document is only applicable to SHANHAI-S20F TrustEngine (TE-800), revision r0p0.</t>
  </si>
  <si>
    <t>2.2  Responsibilities</t>
  </si>
  <si>
    <t>The Dependent Failure Analysis Report conducted by Arm China considers the hardware design, information to support further</t>
  </si>
  <si>
    <t xml:space="preserve">analysis by the system integrator, and a DFA example. Arm China has also helped mitigate systematic faults by following the design </t>
  </si>
  <si>
    <t>process procedures as required by the ISO 26262 standard.</t>
  </si>
  <si>
    <t>The system developer is responsible for software safety analysis for dependent failures.</t>
  </si>
  <si>
    <t>A Software Test Library would be available for SHANHAI-S20F TrustEngine (TE-800). The system developer</t>
  </si>
  <si>
    <t xml:space="preserve">would be responsible for the system level software safety analysis, but it will be Arm China's </t>
  </si>
  <si>
    <t>responsibility to consider the joint aspects of HW and SW dependent failures.</t>
  </si>
  <si>
    <t>3  INTRODUCTION</t>
  </si>
  <si>
    <t>3.1  About this document</t>
  </si>
  <si>
    <t>4  Dependent Fault Analysis</t>
  </si>
  <si>
    <t>4.1  Assumptions</t>
  </si>
  <si>
    <t>Figure 4-1 Reference Block Diagram</t>
  </si>
  <si>
    <t>1. cfg and SM</t>
  </si>
  <si>
    <t>2. Data path and SM</t>
  </si>
  <si>
    <t>3. CQ and SM</t>
  </si>
  <si>
    <t>4. CSQ and SM</t>
  </si>
  <si>
    <t>5. TRNG generation and 8*words sync in RN Pool Data and SMs</t>
  </si>
  <si>
    <t>6. Entropy rings</t>
  </si>
  <si>
    <t>7. AXI pipeline</t>
  </si>
  <si>
    <t>Figure 4-2 CCF Reference Diagram</t>
  </si>
  <si>
    <t>4.2  Dependent Failure Analysis</t>
  </si>
  <si>
    <r>
      <t xml:space="preserve">Table 4-1  Description of DFA information contents on the </t>
    </r>
    <r>
      <rPr>
        <i/>
        <sz val="10"/>
        <rFont val="Arial"/>
        <family val="2"/>
      </rPr>
      <t xml:space="preserve">Coexistence (CF) </t>
    </r>
    <r>
      <rPr>
        <sz val="10"/>
        <rFont val="Arial"/>
        <family val="2"/>
      </rPr>
      <t>worksheet</t>
    </r>
  </si>
  <si>
    <t>Column</t>
  </si>
  <si>
    <t>Label</t>
  </si>
  <si>
    <t>A</t>
  </si>
  <si>
    <t>ID</t>
  </si>
  <si>
    <t>An identifier for each unique dependent failure</t>
  </si>
  <si>
    <t>B</t>
  </si>
  <si>
    <t>Element A(Lower ASIL or QM)
Short Name and assigned ASIL</t>
  </si>
  <si>
    <t>Short Name and assigned ASIL of Element A with Lower ASIL or QM</t>
  </si>
  <si>
    <t>C</t>
  </si>
  <si>
    <t>Element B(Higher ASIL)
Short Name and assigned ASIL</t>
  </si>
  <si>
    <t>Short Name and assigned ASIL of Element B with Higher ASIL or QM</t>
  </si>
  <si>
    <t>D</t>
  </si>
  <si>
    <t>Failure mode of Element A
(Lower ASIL or QM)</t>
  </si>
  <si>
    <t>Failure mode of Element A with Lower ASIL or QM</t>
  </si>
  <si>
    <t>E</t>
  </si>
  <si>
    <t>Coupling Type</t>
  </si>
  <si>
    <t>Description of the Cascading failure analysis, if the latter is classified as a Coupling Type</t>
  </si>
  <si>
    <t>F</t>
  </si>
  <si>
    <t>Fault propagating medium</t>
  </si>
  <si>
    <t>Description of the Cascading failure analysis, if the latter is classified as a Fault propagating medium</t>
  </si>
  <si>
    <t>G</t>
  </si>
  <si>
    <t>Effect (in Element B)
PVSG(potential to violate a safety goal) or not</t>
  </si>
  <si>
    <t>Description of the Cascading failure analysis, if the latter is classified as a Effect (in Element B)
PVSG(potential to violate a safety goal) or not</t>
  </si>
  <si>
    <t>H</t>
  </si>
  <si>
    <t>System Integrator Responsibility
Measures for Dependent Failure Avoidance (A) or Control (C)</t>
  </si>
  <si>
    <t>Appropriate Mitigation Measures for this dependent failure.
If the proposed measure is prefixed by (A), the measure is oriented towards preventing the occurrence of the dependent failure during operation.
If the proposed measure is prefixed by (C), the measure is oriented towards preventing the  dependent failure from violating the safety goal.</t>
  </si>
  <si>
    <t>I</t>
  </si>
  <si>
    <t>Traced by ERS</t>
  </si>
  <si>
    <t>Description of the traced ER ID</t>
  </si>
  <si>
    <t>J</t>
  </si>
  <si>
    <t>Arm China Responsibility
Measures for Dependent Failure Avoidance (A) or Control (C)</t>
  </si>
  <si>
    <t>K</t>
  </si>
  <si>
    <t>Traced by ERS/UDS</t>
  </si>
  <si>
    <t>Description of the traced ER ID/DE ID</t>
  </si>
  <si>
    <t>L</t>
  </si>
  <si>
    <t>Verification Method</t>
  </si>
  <si>
    <t>Proposed methods to evaluate the effectiveness to control or avoid the dependent failure</t>
  </si>
  <si>
    <t>M</t>
  </si>
  <si>
    <t>Status</t>
  </si>
  <si>
    <t>Fields to document  the current status of the Failure analysis and any actions arising from it,[Open | OK | NOK] and Action</t>
  </si>
  <si>
    <r>
      <t xml:space="preserve">Table 4-2  Description of DFA information contents on the </t>
    </r>
    <r>
      <rPr>
        <i/>
        <sz val="10"/>
        <rFont val="Arial"/>
        <family val="2"/>
      </rPr>
      <t xml:space="preserve">CCF </t>
    </r>
    <r>
      <rPr>
        <sz val="10"/>
        <rFont val="Arial"/>
        <family val="2"/>
      </rPr>
      <t>worksheet</t>
    </r>
  </si>
  <si>
    <t>B, C</t>
  </si>
  <si>
    <t>Function Short Name and Description</t>
  </si>
  <si>
    <t>Identifier and description of the primary function in the soft IP</t>
  </si>
  <si>
    <t>D, E</t>
  </si>
  <si>
    <t>Safety Mechanism or Redundant Function Short Name and Description</t>
  </si>
  <si>
    <t>Identifier and description of the safety mechanism or redundant function of the soft IP</t>
  </si>
  <si>
    <t>Systematic Faults</t>
  </si>
  <si>
    <t>Description of the Dependent Failure Initiator, if the latter is classified as a Systematic Fault</t>
  </si>
  <si>
    <t>Shared Resources</t>
  </si>
  <si>
    <t>Description of the Dependent Failure Initiator, if the latter is classified as a Shared Resource</t>
  </si>
  <si>
    <t>Single Physical Root Cause</t>
  </si>
  <si>
    <t>Description of the Dependent Failure Initiator, if the latter is classified as a Single Physical Root Cause</t>
  </si>
  <si>
    <t>Safety Mechanism Identifier</t>
  </si>
  <si>
    <t>Safety Mechanism short name will be used by a unified way in all safety analysis</t>
  </si>
  <si>
    <t>N</t>
  </si>
  <si>
    <t>O</t>
  </si>
  <si>
    <t>Fields to document  the current status of the Failure analysis and any actions arising from it, [Open | OK | NOK] and Action</t>
  </si>
  <si>
    <r>
      <t>Table 4-3  Description of DFA information contents on the</t>
    </r>
    <r>
      <rPr>
        <i/>
        <sz val="10"/>
        <rFont val="Arial"/>
        <family val="2"/>
      </rPr>
      <t xml:space="preserve"> Generic analysis</t>
    </r>
    <r>
      <rPr>
        <sz val="10"/>
        <rFont val="Arial"/>
        <family val="2"/>
      </rPr>
      <t xml:space="preserve"> worksheet</t>
    </r>
  </si>
  <si>
    <t>A,B</t>
  </si>
  <si>
    <t>Generic DFIs or Shared resources and infrastructure elements</t>
  </si>
  <si>
    <t>List the general DFIs or Shared resources and infrastructure elements</t>
  </si>
  <si>
    <t>Fields to document the current status of the Failure analysis and any actions arising from it, [Open | OK | NOK] and Action</t>
  </si>
  <si>
    <t>5  Conclusion</t>
  </si>
  <si>
    <t xml:space="preserve">NOTE: The following analysis is for a sample implementation of SHANHAI-S20F TrustEngine (TE-800). </t>
  </si>
  <si>
    <t>The individual analysis might differ for different configurations and implementation technology.</t>
  </si>
  <si>
    <t xml:space="preserve">It is the responsibility of the system integrator/user to apply these as relevant to their analysis. </t>
  </si>
  <si>
    <r>
      <t xml:space="preserve">See Section 2.2 in the </t>
    </r>
    <r>
      <rPr>
        <i/>
        <sz val="10.5"/>
        <color rgb="FF9C0006"/>
        <rFont val="Arial"/>
        <family val="2"/>
      </rPr>
      <t>Introduction</t>
    </r>
    <r>
      <rPr>
        <sz val="10.5"/>
        <color rgb="FF9C0006"/>
        <rFont val="Arial"/>
        <family val="2"/>
        <charset val="1"/>
      </rPr>
      <t xml:space="preserve"> worksheet for further description of responsibilities.</t>
    </r>
  </si>
  <si>
    <t>DFA judgement</t>
  </si>
  <si>
    <t>Element A
(Lower ASIL or QM)</t>
  </si>
  <si>
    <t>Element B
(Higher ASIL)</t>
  </si>
  <si>
    <t>Cascading failure analysis</t>
  </si>
  <si>
    <t>System Integrator Responsibility</t>
  </si>
  <si>
    <t>Arm China Responsibility</t>
  </si>
  <si>
    <t xml:space="preserve">Short Name and assigned ASIL
</t>
  </si>
  <si>
    <t xml:space="preserve">Effect (in Element B)
PVSG (Potential to Violate a Safety Goal) or not
</t>
  </si>
  <si>
    <t>Measures for Dependent Fault Avoidance (A) or Control (C)
(Reference to ID)</t>
  </si>
  <si>
    <t>N/A</t>
  </si>
  <si>
    <t>N/A.
All elements are at the same ASIL level.</t>
  </si>
  <si>
    <t>-</t>
  </si>
  <si>
    <t>Element A
(Intended function/redundant function1)</t>
  </si>
  <si>
    <t>Element B
(Safety mechanism/redundant function2)</t>
  </si>
  <si>
    <t>Analysis of DFIs</t>
  </si>
  <si>
    <t>Short Name</t>
  </si>
  <si>
    <t>DFA_CCF_1</t>
  </si>
  <si>
    <t>Configuration register</t>
  </si>
  <si>
    <t>Configuration register write according to the address and write data</t>
  </si>
  <si>
    <t>configuration register parity protection</t>
  </si>
  <si>
    <t>The parity bits of configuration register  write according to the address and write data parity bits, and the check logic</t>
  </si>
  <si>
    <t>Address decode logic and corresponding clock gating cells which control the flip-flop clock ports of the configuration register and its parity bits</t>
  </si>
  <si>
    <t>During synthesis, the system integrator shall: 1) Turn off the boundary optimization. 
2) Turn off the automatic ungroup to ensure that the redundant logic of address decode and clock gating cells shall not be optimized by the synthesis tool.</t>
  </si>
  <si>
    <t>Duplicate the address decode logic and clock gating cells, and separate the address logic+ clock gating cells of configuration registers and the redundant address logic+clock gating cells of configuration register parity bits into two standalone modules</t>
  </si>
  <si>
    <t xml:space="preserve">SM_PATH_PROTECT
SM_PP_CLK_GATE_1/2/3/4P
SM_PP_CG_ENABLE_1/2/3/4P
</t>
  </si>
  <si>
    <t>DFA_CCF_2</t>
  </si>
  <si>
    <t>Data path</t>
  </si>
  <si>
    <t>Data which transmits through specific mux</t>
  </si>
  <si>
    <t>Data path parity protection</t>
  </si>
  <si>
    <t>The parity bits of the data which transmits together with the data through specific mux, and the check logic</t>
  </si>
  <si>
    <t>Control logic of the mux on the data path</t>
  </si>
  <si>
    <t>Option 1: Duplicate the control logic of the mux on the data path, and separate the control logic of path data mux and the redundant control logic of path data parity bits mux into two standalone module.
Option 2: During FMEDA analysis, the control logic of the mux on the data path shall be split from the mux logic and illustrated alone with the 0% DC value.</t>
  </si>
  <si>
    <t>SM_PATH_PROTECT
SM_PP_MUX_SELECT_1/2/3/4P</t>
  </si>
  <si>
    <t>DFA_CCF_3</t>
  </si>
  <si>
    <t>CQ data</t>
  </si>
  <si>
    <t>CQ (Command Queue) data write according to the CQ FIFO write signal and write data</t>
  </si>
  <si>
    <t>CQ data parity protection</t>
  </si>
  <si>
    <t>The parity bits of the CQ data write according to the CQ FIFO write signal and write data parity, and the check logic</t>
  </si>
  <si>
    <t>Control logic of CQ FIFO, address decode logic, and corresponding clock gating cells which control the flip-flop clock ports of the CQ data and its parity bits</t>
  </si>
  <si>
    <t>1) Use the DLLS scheme to protect the control logic of CQ FIFO to guarantee its correctness.
2) During FMEDA analysis, the address decode logic and clock gating cells shall be split from the CQ FIFO logic and illustrated alone with the 0% DC value.</t>
  </si>
  <si>
    <t>SM_DLLS
SM_PATH_PROTECT</t>
  </si>
  <si>
    <t>DFA_CCF_4</t>
  </si>
  <si>
    <t>CSQ data</t>
  </si>
  <si>
    <t>CSQ (Command Status Queue) data write according to the CSQ FIFO write signal and write data</t>
  </si>
  <si>
    <t>CSQ data parity protection</t>
  </si>
  <si>
    <t>The parity bits of the CSQ data write according to the CSQ FIFO write signal and write data parity, and the check logic</t>
  </si>
  <si>
    <t>Control logic of CSQ FIFO, address decode logic, and corresponding clock gating cells which control the flip-flop clock ports of the CSQ data and its parity bits</t>
  </si>
  <si>
    <t>1) Use the DLLS scheme to protect the control logic of CSQ FIFO to guarantee its correctness.
2) During FMEDA analysis, the address decode logic and clock gating cells shall be split from the CSQ FIFO logic and illustrated alone with the 0% DC value.</t>
  </si>
  <si>
    <t>DFA_CCF_5</t>
  </si>
  <si>
    <t>AXI Pipeline data of DMA</t>
  </si>
  <si>
    <t>Data of AXI interface signals</t>
  </si>
  <si>
    <t>AXI Pipeline parity of DMA</t>
  </si>
  <si>
    <t>Parity of AXI interface signals</t>
  </si>
  <si>
    <t>Control logic of AXI pipeline, and corresponding clock gating cells which control the flip-flop clock ports of the pipeline data and its parity bits</t>
  </si>
  <si>
    <t>During FMEDA analysis, the control logic of AXI pipeline and clock gating cells shall be split from the pipeline logic and illustrated alone with the 0% DC value.</t>
  </si>
  <si>
    <t>DFA_CCF_6</t>
  </si>
  <si>
    <t>TRNG generation</t>
  </si>
  <si>
    <t>TRNG generation generates the entropy word by word.</t>
  </si>
  <si>
    <t>Auto correlation test</t>
  </si>
  <si>
    <t>Auto correlation test for every 8 words (256 bits) and test if it has the independence</t>
  </si>
  <si>
    <r>
      <t xml:space="preserve">Refer to power, clock, and reset in the </t>
    </r>
    <r>
      <rPr>
        <i/>
        <sz val="9"/>
        <color rgb="FF000000"/>
        <rFont val="Calibri"/>
        <family val="2"/>
      </rPr>
      <t>Generic analysis</t>
    </r>
    <r>
      <rPr>
        <sz val="9"/>
        <color rgb="FF000000"/>
        <rFont val="Calibri"/>
        <family val="2"/>
        <charset val="1"/>
      </rPr>
      <t xml:space="preserve"> worksheet</t>
    </r>
  </si>
  <si>
    <t>DFA_CCF_7</t>
  </si>
  <si>
    <t>8 words sync of RN Pool data</t>
  </si>
  <si>
    <t>8 words sync in RN Pool data helps to collect the 8 words entropy data.</t>
  </si>
  <si>
    <t>8 words sync protection</t>
  </si>
  <si>
    <t>Standalone 8 words sync  and miss-sync check in the autocorrelation test module</t>
  </si>
  <si>
    <t>DFA_CCF_8</t>
  </si>
  <si>
    <t xml:space="preserve">One group of TRNG ring oscillators </t>
  </si>
  <si>
    <t>It includes 5 ring oscillators and combines one bit output by XOR.</t>
  </si>
  <si>
    <t>The other 3 groups of TRNG ring oscillators</t>
  </si>
  <si>
    <t>The other 3 groups have the standalone implementation.</t>
  </si>
  <si>
    <r>
      <t xml:space="preserve">Power supply, DFT Test mode, </t>
    </r>
    <r>
      <rPr>
        <sz val="9"/>
        <rFont val="等线"/>
        <family val="2"/>
        <charset val="1"/>
        <scheme val="minor"/>
      </rPr>
      <t xml:space="preserve">PVT corners (Process, Voltage and Temperature), </t>
    </r>
    <r>
      <rPr>
        <sz val="9"/>
        <color rgb="FF000000"/>
        <rFont val="等线"/>
        <family val="2"/>
        <charset val="1"/>
        <scheme val="minor"/>
      </rPr>
      <t xml:space="preserve"> entropy source enable signal generated by the trng_ctrl module, and configurable registers entropy_ext_src_sel</t>
    </r>
  </si>
  <si>
    <r>
      <t xml:space="preserve">1) Refer to power supply and DFT in the </t>
    </r>
    <r>
      <rPr>
        <i/>
        <sz val="9"/>
        <color rgb="FF000000"/>
        <rFont val="等线"/>
        <family val="2"/>
        <scheme val="minor"/>
      </rPr>
      <t>Generic analysis</t>
    </r>
    <r>
      <rPr>
        <sz val="9"/>
        <color rgb="FF000000"/>
        <rFont val="等线"/>
        <family val="2"/>
        <charset val="1"/>
        <scheme val="minor"/>
      </rPr>
      <t xml:space="preserve"> worksheet.
</t>
    </r>
    <r>
      <rPr>
        <sz val="9"/>
        <rFont val="等线"/>
        <family val="2"/>
        <charset val="1"/>
        <scheme val="minor"/>
      </rPr>
      <t xml:space="preserve">2) The system integrator shall perform the TRNG characterization on the test chip under different corners if using the internal entropy. Refer to the </t>
    </r>
    <r>
      <rPr>
        <i/>
        <sz val="9"/>
        <rFont val="等线"/>
        <family val="2"/>
        <scheme val="minor"/>
      </rPr>
      <t>Arm China SHANHAI-S20F TrustEngine (TE-800) Application Note</t>
    </r>
    <r>
      <rPr>
        <sz val="9"/>
        <rFont val="等线"/>
        <family val="2"/>
        <charset val="1"/>
        <scheme val="minor"/>
      </rPr>
      <t>.
3) The system developer shall enable at least 2 chain groups.</t>
    </r>
  </si>
  <si>
    <t>1) During FMEDA analysis, the entropy source enable signal from trng_ctrl is protected by SM_AUTOCORRELATION_TEST_TRNG.
2) During FMEDA analysis, the configurable registers entropy_ext_src_sel is protected by SM_PATH_PROTECT. 
If all chains are turned off by mistake, it is protected by SM_AUTOCORRELATION_TEST_TRNG.</t>
  </si>
  <si>
    <t>SM_AUTOCORRELATION_TEST_TRNG
SM_PATH_PROTECT</t>
  </si>
  <si>
    <t>DFA_CCF_9</t>
  </si>
  <si>
    <t>Flip-flops</t>
  </si>
  <si>
    <t>Flip-flops protected by flip-flop parity</t>
  </si>
  <si>
    <t>Flip-flops parity protection</t>
  </si>
  <si>
    <t>Flip-flops parity bits, and the check logic</t>
  </si>
  <si>
    <t>Multi-bit flip-flops cells share the common clock logic.</t>
  </si>
  <si>
    <t>The system integrator shall use single-bit flip-flop cells during synthesis.</t>
  </si>
  <si>
    <t>SM_FLOP_PROTECT</t>
  </si>
  <si>
    <t>DFA_CCF_10</t>
  </si>
  <si>
    <t>FSMs</t>
  </si>
  <si>
    <t>FSMs protected by one-hot encoding and timeout</t>
  </si>
  <si>
    <t>FSM one-hot and timeout protection</t>
  </si>
  <si>
    <t>FSM one-hot check logic, and timeout logic</t>
  </si>
  <si>
    <t>SM_FSM_OH_CHECK
SM_FSM_TIMEOUT</t>
  </si>
  <si>
    <t>DFA_CCF_11</t>
  </si>
  <si>
    <t>Main logic</t>
  </si>
  <si>
    <t>Main logic protected by DLLS</t>
  </si>
  <si>
    <t>DLLS logic</t>
  </si>
  <si>
    <t>Redundant logic, input/output latches, and check logic</t>
  </si>
  <si>
    <t>SM_DLLS</t>
  </si>
  <si>
    <t>See Section 2.2 of Arm China DFA Methodology Guide for further description of responsibilities.</t>
  </si>
  <si>
    <t>Generic DFIs</t>
  </si>
  <si>
    <t>Development faults</t>
  </si>
  <si>
    <t>Manufacturing faults</t>
  </si>
  <si>
    <t>Through RTL code delivery, DFT interfaces considered in the RTL design are to support DFT for manufacturing.</t>
  </si>
  <si>
    <t>Integration faults</t>
  </si>
  <si>
    <t>The Integration Manual is delivered to the system integrator to describe in detail how to integrate SHANHAI-S20F TrustEngine (TE-800) into the system.</t>
  </si>
  <si>
    <t>Environmental factors</t>
  </si>
  <si>
    <t>Faults due to aging</t>
  </si>
  <si>
    <t>Shared resources and infrastructure elements</t>
  </si>
  <si>
    <t>Common external resources</t>
  </si>
  <si>
    <t>External power supply and routing</t>
  </si>
  <si>
    <t>The system integrator shall provide stable and correct power supply.</t>
  </si>
  <si>
    <t>External clock</t>
  </si>
  <si>
    <t>The system integrator shall provide stable and correct clock.</t>
  </si>
  <si>
    <t>External reset</t>
  </si>
  <si>
    <t>The system integrator shall provide correct reset.</t>
  </si>
  <si>
    <t>Shared internal infrastructure</t>
  </si>
  <si>
    <t>Internal power supply and routing</t>
  </si>
  <si>
    <t>Clock</t>
  </si>
  <si>
    <t>Reset</t>
  </si>
  <si>
    <t>Test mode/enable signals</t>
  </si>
  <si>
    <t>The system integrator shall provide correct DFT implementation.</t>
  </si>
  <si>
    <t>Shared internal resources</t>
  </si>
  <si>
    <t>Buses</t>
  </si>
  <si>
    <t>The system integrator shall integrate SHANHAI-S20F TrustEngine (TE-800) into the system with protected buses aligned with the corresponding bus protocol.</t>
  </si>
  <si>
    <t>SHANHAI-S20F TrustEngine (TE-800) implements bus parity bits generation and check aligned with the corresponding bus protocol.</t>
  </si>
  <si>
    <t>DMA</t>
  </si>
  <si>
    <t>SHANHAI-S20F TrustEngine (TE-800) implements path parity protection and flip-flop parity protection to protect the shared DMA module.</t>
  </si>
  <si>
    <t>IRQ controller</t>
  </si>
  <si>
    <t>The system integrator shall check the interrupt parity.</t>
  </si>
  <si>
    <t>SHANHAI-S20F TrustEngine (TE-800) implements interrupt parity bits generation.</t>
  </si>
  <si>
    <t>Shared memories</t>
  </si>
  <si>
    <t>The system integrator shall avoid cross access between different hosts.</t>
  </si>
  <si>
    <t>SHANHAI-S20F TrustEngine (TE-800) implements the ECC scheme to protect shared memory between SYM and HASH.
SHANHAI-S20F TrustEngine (TE-800) allocates isolated 64KB address space for each host.</t>
  </si>
  <si>
    <t>State machines</t>
  </si>
  <si>
    <t>SHANHAI-S20F TrustEngine (TE-800) implements FSM protection, including one-hot coding and timeout detection to protect the FSMs.</t>
  </si>
  <si>
    <t>Configuration blocks</t>
  </si>
  <si>
    <t>SHANHAI-S20F TrustEngine (TE-800) allocates isolated 64KB address space for each host.</t>
  </si>
  <si>
    <t>Shared input signals</t>
  </si>
  <si>
    <t>2023.06.30</t>
  </si>
  <si>
    <t>SHANHAI-S20F</t>
  </si>
  <si>
    <t>Dependent Failure Analysis Report</t>
  </si>
  <si>
    <t>Arm China SHANHAI-S20F Dependent Failure Analysis Report</t>
  </si>
  <si>
    <t>Arm China SHANHAI-S20F TrustEngine (TE-800) Failure Modes, Effects and Diagnostic Analysis Report</t>
  </si>
  <si>
    <t xml:space="preserve"> </t>
    <phoneticPr fontId="43" type="noConversion"/>
  </si>
  <si>
    <t>1) Arm China internal safety flow followed.
2) All Requirement specification &amp; design specification have been reviewed.
3) Safety analyses are done. All the derived action items are traced through JIRA. All the AoUs are traced through ER. All the SMs are traced through DE.
4) Simulation and verification of the design have been done. Bugs have been fixed accordingly. The verification methodology, plan, case, and results are reviewed.</t>
    <phoneticPr fontId="43" type="noConversion"/>
  </si>
  <si>
    <t xml:space="preserve"> </t>
    <phoneticPr fontId="43" type="noConversion"/>
  </si>
  <si>
    <t xml:space="preserve"> </t>
    <phoneticPr fontId="43" type="noConversion"/>
  </si>
  <si>
    <t xml:space="preserve"> </t>
    <phoneticPr fontId="43" type="noConversion"/>
  </si>
  <si>
    <t xml:space="preserve"> </t>
    <phoneticPr fontId="43" type="noConversion"/>
  </si>
  <si>
    <t>-</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</si>
</sst>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
  </numFmts>
  <fonts count="48" x14ac:knownFonts="1">
    <font>
      <sz val="11"/>
      <color rgb="FF000000"/>
      <name val="Calibri"/>
      <family val="2"/>
      <charset val="1"/>
    </font>
    <font>
      <sz val="10"/>
      <name val="Arial"/>
      <family val="2"/>
      <charset val="1"/>
    </font>
    <font>
      <sz val="8"/>
      <name val="Bookman Old Style"/>
      <family val="1"/>
      <charset val="1"/>
    </font>
    <font>
      <sz val="10"/>
      <name val="Times New Roman"/>
      <family val="1"/>
      <charset val="1"/>
    </font>
    <font>
      <sz val="20"/>
      <name val="Times New Roman"/>
      <family val="1"/>
      <charset val="1"/>
    </font>
    <font>
      <sz val="20"/>
      <name val="Arial"/>
      <family val="2"/>
      <charset val="1"/>
    </font>
    <font>
      <i/>
      <sz val="12"/>
      <name val="Times New Roman"/>
      <family val="1"/>
      <charset val="1"/>
    </font>
    <font>
      <sz val="14"/>
      <name val="Times New Roman"/>
      <family val="1"/>
      <charset val="1"/>
    </font>
    <font>
      <i/>
      <sz val="14"/>
      <name val="Times New Roman"/>
      <family val="1"/>
      <charset val="1"/>
    </font>
    <font>
      <b/>
      <sz val="14"/>
      <color rgb="FF000000"/>
      <name val="Arial"/>
      <family val="2"/>
      <charset val="1"/>
    </font>
    <font>
      <sz val="12"/>
      <name val="Times New Roman"/>
      <family val="1"/>
      <charset val="1"/>
    </font>
    <font>
      <b/>
      <sz val="14"/>
      <color rgb="FF000000"/>
      <name val="微软雅黑"/>
      <family val="2"/>
      <charset val="134"/>
    </font>
    <font>
      <b/>
      <sz val="14"/>
      <color rgb="FF000000"/>
      <name val="Times New Roman"/>
      <family val="1"/>
      <charset val="1"/>
    </font>
    <font>
      <sz val="8"/>
      <color rgb="FF003366"/>
      <name val="Times New Roman"/>
      <family val="1"/>
      <charset val="1"/>
    </font>
    <font>
      <b/>
      <sz val="8"/>
      <color rgb="FF003366"/>
      <name val="Times New Roman"/>
      <family val="1"/>
      <charset val="1"/>
    </font>
    <font>
      <sz val="8"/>
      <name val="Times New Roman"/>
      <family val="1"/>
      <charset val="1"/>
    </font>
    <font>
      <b/>
      <sz val="18"/>
      <color rgb="FFFFFFFF"/>
      <name val="Arial"/>
      <family val="2"/>
      <charset val="1"/>
    </font>
    <font>
      <b/>
      <sz val="16"/>
      <color rgb="FFFFFFFF"/>
      <name val="Times New Roman"/>
      <family val="1"/>
      <charset val="1"/>
    </font>
    <font>
      <b/>
      <sz val="14"/>
      <name val="Arial"/>
      <family val="2"/>
      <charset val="1"/>
    </font>
    <font>
      <b/>
      <sz val="10.5"/>
      <name val="Arial"/>
      <family val="2"/>
      <charset val="1"/>
    </font>
    <font>
      <sz val="10.5"/>
      <name val="Arial"/>
      <family val="2"/>
      <charset val="1"/>
    </font>
    <font>
      <sz val="10.5"/>
      <color rgb="FF000000"/>
      <name val="Arial"/>
      <family val="2"/>
      <charset val="1"/>
    </font>
    <font>
      <sz val="10"/>
      <color rgb="FF000000"/>
      <name val="Times New Roman"/>
      <family val="1"/>
      <charset val="1"/>
    </font>
    <font>
      <b/>
      <sz val="14"/>
      <name val="Times New Roman"/>
      <family val="1"/>
      <charset val="1"/>
    </font>
    <font>
      <i/>
      <sz val="10"/>
      <name val="Arial"/>
      <family val="2"/>
      <charset val="1"/>
    </font>
    <font>
      <sz val="10.5"/>
      <color rgb="FF9C0006"/>
      <name val="Arial"/>
      <family val="2"/>
      <charset val="1"/>
    </font>
    <font>
      <sz val="11"/>
      <color rgb="FF9C0006"/>
      <name val="Calibri"/>
      <family val="2"/>
      <charset val="1"/>
    </font>
    <font>
      <b/>
      <sz val="10"/>
      <name val="Arial"/>
      <family val="2"/>
      <charset val="1"/>
    </font>
    <font>
      <sz val="9"/>
      <color rgb="FF000000"/>
      <name val="Calibri"/>
      <family val="2"/>
      <charset val="1"/>
    </font>
    <font>
      <b/>
      <sz val="10.5"/>
      <color rgb="FF000000"/>
      <name val="Arial"/>
      <family val="2"/>
      <charset val="1"/>
    </font>
    <font>
      <b/>
      <sz val="9"/>
      <color rgb="FF000000"/>
      <name val="Arial"/>
      <family val="2"/>
      <charset val="1"/>
    </font>
    <font>
      <i/>
      <sz val="11"/>
      <color rgb="FF000000"/>
      <name val="Calibri"/>
      <family val="2"/>
      <charset val="1"/>
    </font>
    <font>
      <sz val="11"/>
      <color rgb="FF000000"/>
      <name val="Calibri"/>
      <family val="2"/>
      <charset val="1"/>
    </font>
    <font>
      <sz val="10"/>
      <name val="Arial"/>
      <family val="2"/>
    </font>
    <font>
      <sz val="10"/>
      <name val="Times New Roman"/>
      <family val="1"/>
    </font>
    <font>
      <i/>
      <sz val="10"/>
      <name val="Arial"/>
      <family val="2"/>
    </font>
    <font>
      <b/>
      <sz val="10.5"/>
      <name val="Arial"/>
      <family val="2"/>
    </font>
    <font>
      <sz val="10.5"/>
      <name val="Arial"/>
      <family val="2"/>
    </font>
    <font>
      <sz val="9"/>
      <color rgb="FF000000"/>
      <name val="等线"/>
      <family val="2"/>
      <scheme val="minor"/>
    </font>
    <font>
      <b/>
      <sz val="9"/>
      <color rgb="FF000000"/>
      <name val="等线"/>
      <family val="2"/>
      <scheme val="minor"/>
    </font>
    <font>
      <sz val="20"/>
      <name val="Arial"/>
      <family val="2"/>
    </font>
    <font>
      <sz val="9"/>
      <color rgb="FF000000"/>
      <name val="等线"/>
      <family val="2"/>
      <charset val="1"/>
      <scheme val="minor"/>
    </font>
    <font>
      <sz val="9"/>
      <name val="等线"/>
      <family val="2"/>
      <charset val="1"/>
      <scheme val="minor"/>
    </font>
    <font>
      <sz val="9"/>
      <name val="宋体"/>
      <family val="3"/>
      <charset val="134"/>
    </font>
    <font>
      <i/>
      <sz val="10.5"/>
      <color rgb="FF9C0006"/>
      <name val="Arial"/>
      <family val="2"/>
    </font>
    <font>
      <i/>
      <sz val="9"/>
      <color rgb="FF000000"/>
      <name val="Calibri"/>
      <family val="2"/>
    </font>
    <font>
      <i/>
      <sz val="9"/>
      <color rgb="FF000000"/>
      <name val="等线"/>
      <family val="2"/>
      <scheme val="minor"/>
    </font>
    <font>
      <i/>
      <sz val="9"/>
      <name val="等线"/>
      <family val="2"/>
      <scheme val="minor"/>
    </font>
  </fonts>
  <fills count="8">
    <fill>
      <patternFill patternType="none"/>
    </fill>
    <fill>
      <patternFill patternType="gray125"/>
    </fill>
    <fill>
      <patternFill patternType="solid">
        <fgColor rgb="FFFFC7CE"/>
        <bgColor rgb="FFE6B9B8"/>
      </patternFill>
    </fill>
    <fill>
      <patternFill patternType="solid">
        <fgColor rgb="FF808080"/>
        <bgColor rgb="FF969696"/>
      </patternFill>
    </fill>
    <fill>
      <patternFill patternType="solid">
        <fgColor rgb="FFBFBFBF"/>
        <bgColor rgb="FFE6B9B8"/>
      </patternFill>
    </fill>
    <fill>
      <patternFill patternType="solid">
        <fgColor rgb="FFFFFFFF"/>
        <bgColor rgb="FFFFFFCC"/>
      </patternFill>
    </fill>
    <fill>
      <patternFill patternType="solid">
        <fgColor rgb="FFE6B9B8"/>
        <bgColor rgb="FFFFC7CE"/>
      </patternFill>
    </fill>
    <fill>
      <patternFill patternType="solid">
        <fgColor rgb="FFD9D9D9"/>
        <bgColor rgb="FFFFC7CE"/>
      </patternFill>
    </fill>
  </fills>
  <borders count="14">
    <border>
      <left/>
      <right/>
      <top/>
      <bottom/>
      <diagonal/>
    </border>
    <border>
      <left/>
      <right/>
      <top/>
      <bottom style="medium">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style="medium">
        <color auto="1"/>
      </bottom>
      <diagonal/>
    </border>
  </borders>
  <cellStyleXfs count="5">
    <xf numFmtId="0" fontId="0" fillId="0" borderId="0"/>
    <xf numFmtId="0" fontId="1" fillId="0" borderId="0"/>
    <xf numFmtId="0" fontId="32" fillId="0" borderId="0"/>
    <xf numFmtId="0" fontId="2" fillId="0" borderId="0"/>
    <xf numFmtId="0" fontId="26" fillId="2" borderId="0" applyBorder="0" applyProtection="0"/>
  </cellStyleXfs>
  <cellXfs count="133">
    <xf numFmtId="0" fontId="0" fillId="0" borderId="0" xfId="0"/>
    <xf numFmtId="0" fontId="3" fillId="0" borderId="0" xfId="1" applyFont="1"/>
    <xf numFmtId="0" fontId="4" fillId="0" borderId="0" xfId="1" applyFont="1"/>
    <xf numFmtId="0" fontId="5" fillId="0" borderId="0" xfId="1" applyFont="1" applyAlignment="1">
      <alignment horizontal="right"/>
    </xf>
    <xf numFmtId="0" fontId="1" fillId="0" borderId="0" xfId="1"/>
    <xf numFmtId="0" fontId="6" fillId="0" borderId="0" xfId="1" applyFont="1"/>
    <xf numFmtId="0" fontId="7" fillId="0" borderId="0" xfId="1" applyFont="1"/>
    <xf numFmtId="0" fontId="8" fillId="0" borderId="0" xfId="1" applyFont="1"/>
    <xf numFmtId="0" fontId="9" fillId="0" borderId="0" xfId="3" applyFont="1" applyAlignment="1">
      <alignment horizontal="left"/>
    </xf>
    <xf numFmtId="0" fontId="10" fillId="0" borderId="0" xfId="3" applyFont="1" applyAlignment="1">
      <alignment horizontal="center"/>
    </xf>
    <xf numFmtId="0" fontId="3" fillId="0" borderId="0" xfId="1" applyFont="1" applyAlignment="1">
      <alignment horizontal="center"/>
    </xf>
    <xf numFmtId="0" fontId="12" fillId="0" borderId="0" xfId="3" applyFont="1" applyAlignment="1">
      <alignment horizontal="left"/>
    </xf>
    <xf numFmtId="49" fontId="13" fillId="0" borderId="0" xfId="3" applyNumberFormat="1" applyFont="1" applyAlignment="1">
      <alignment horizontal="left"/>
    </xf>
    <xf numFmtId="49" fontId="14" fillId="0" borderId="0" xfId="3" applyNumberFormat="1" applyFont="1" applyAlignment="1">
      <alignment horizontal="left"/>
    </xf>
    <xf numFmtId="0" fontId="15" fillId="0" borderId="0" xfId="1" applyFont="1" applyAlignment="1">
      <alignment wrapText="1"/>
    </xf>
    <xf numFmtId="0" fontId="16" fillId="3" borderId="0" xfId="3" applyFont="1" applyFill="1" applyAlignment="1">
      <alignment vertical="top"/>
    </xf>
    <xf numFmtId="0" fontId="17" fillId="3" borderId="0" xfId="3" applyFont="1" applyFill="1" applyAlignment="1">
      <alignment vertical="top"/>
    </xf>
    <xf numFmtId="0" fontId="18" fillId="0" borderId="2" xfId="1" applyFont="1" applyBorder="1" applyAlignment="1">
      <alignment vertical="top"/>
    </xf>
    <xf numFmtId="0" fontId="3" fillId="0" borderId="2" xfId="1" applyFont="1" applyBorder="1"/>
    <xf numFmtId="0" fontId="19" fillId="4" borderId="3" xfId="1" applyFont="1" applyFill="1" applyBorder="1"/>
    <xf numFmtId="0" fontId="19" fillId="4" borderId="2" xfId="1" applyFont="1" applyFill="1" applyBorder="1"/>
    <xf numFmtId="0" fontId="20" fillId="0" borderId="3" xfId="1" applyFont="1" applyBorder="1"/>
    <xf numFmtId="0" fontId="20" fillId="0" borderId="2" xfId="1" applyFont="1" applyBorder="1"/>
    <xf numFmtId="0" fontId="18" fillId="0" borderId="0" xfId="1" applyFont="1" applyAlignment="1">
      <alignment vertical="top"/>
    </xf>
    <xf numFmtId="0" fontId="20" fillId="0" borderId="0" xfId="1" applyFont="1"/>
    <xf numFmtId="0" fontId="19" fillId="0" borderId="0" xfId="1" applyFont="1"/>
    <xf numFmtId="0" fontId="19" fillId="0" borderId="0" xfId="3" applyFont="1" applyAlignment="1">
      <alignment horizontal="center"/>
    </xf>
    <xf numFmtId="0" fontId="20" fillId="0" borderId="0" xfId="1" applyFont="1" applyAlignment="1">
      <alignment horizontal="left"/>
    </xf>
    <xf numFmtId="0" fontId="20" fillId="0" borderId="0" xfId="1" applyFont="1" applyAlignment="1">
      <alignment horizontal="center"/>
    </xf>
    <xf numFmtId="0" fontId="18" fillId="0" borderId="0" xfId="1" applyFont="1"/>
    <xf numFmtId="0" fontId="3" fillId="0" borderId="0" xfId="3" applyFont="1" applyAlignment="1">
      <alignment horizontal="center"/>
    </xf>
    <xf numFmtId="0" fontId="3" fillId="0" borderId="0" xfId="1" applyFont="1" applyAlignment="1">
      <alignment horizontal="left" vertical="top" wrapText="1"/>
    </xf>
    <xf numFmtId="0" fontId="21" fillId="0" borderId="0" xfId="0" applyFont="1"/>
    <xf numFmtId="0" fontId="22" fillId="0" borderId="0" xfId="0" applyFont="1"/>
    <xf numFmtId="0" fontId="20" fillId="0" borderId="0" xfId="0" applyFont="1"/>
    <xf numFmtId="0" fontId="23" fillId="0" borderId="0" xfId="1" applyFont="1"/>
    <xf numFmtId="0" fontId="25" fillId="6" borderId="0" xfId="4" applyFont="1" applyFill="1" applyBorder="1" applyAlignment="1" applyProtection="1">
      <alignment vertical="center"/>
    </xf>
    <xf numFmtId="15" fontId="26" fillId="6" borderId="0" xfId="4" applyNumberFormat="1" applyFill="1" applyBorder="1" applyAlignment="1" applyProtection="1">
      <alignment horizontal="left"/>
    </xf>
    <xf numFmtId="0" fontId="26" fillId="6" borderId="0" xfId="4" applyFill="1" applyBorder="1" applyProtection="1"/>
    <xf numFmtId="0" fontId="27" fillId="6" borderId="0" xfId="1" applyFont="1" applyFill="1"/>
    <xf numFmtId="0" fontId="24" fillId="0" borderId="0" xfId="1" applyFont="1" applyAlignment="1">
      <alignment horizontal="right"/>
    </xf>
    <xf numFmtId="11" fontId="1" fillId="0" borderId="0" xfId="1" applyNumberFormat="1" applyAlignment="1">
      <alignment horizontal="center"/>
    </xf>
    <xf numFmtId="1" fontId="1" fillId="0" borderId="0" xfId="1" applyNumberFormat="1" applyAlignment="1">
      <alignment horizontal="center"/>
    </xf>
    <xf numFmtId="176" fontId="1" fillId="0" borderId="0" xfId="1" applyNumberFormat="1" applyAlignment="1">
      <alignment horizontal="center"/>
    </xf>
    <xf numFmtId="0" fontId="28" fillId="0" borderId="0" xfId="0" applyFont="1" applyAlignment="1">
      <alignment vertical="top" wrapText="1"/>
    </xf>
    <xf numFmtId="15" fontId="25" fillId="6" borderId="0" xfId="4" applyNumberFormat="1" applyFont="1" applyFill="1" applyBorder="1" applyAlignment="1" applyProtection="1">
      <alignment horizontal="left"/>
    </xf>
    <xf numFmtId="0" fontId="19" fillId="0" borderId="0" xfId="1" applyFont="1" applyAlignment="1">
      <alignment horizontal="right"/>
    </xf>
    <xf numFmtId="176" fontId="19" fillId="0" borderId="0" xfId="1" applyNumberFormat="1" applyFont="1" applyAlignment="1">
      <alignment horizontal="center"/>
    </xf>
    <xf numFmtId="0" fontId="29" fillId="0" borderId="0" xfId="0" applyFont="1" applyAlignment="1">
      <alignment vertical="top" wrapText="1"/>
    </xf>
    <xf numFmtId="0" fontId="30" fillId="0" borderId="0" xfId="0" applyFont="1" applyAlignment="1">
      <alignment vertical="top" wrapText="1"/>
    </xf>
    <xf numFmtId="0" fontId="29" fillId="0" borderId="0" xfId="0" applyFont="1" applyAlignment="1">
      <alignment vertical="center" wrapText="1"/>
    </xf>
    <xf numFmtId="0" fontId="29" fillId="0" borderId="6" xfId="0" applyFont="1" applyBorder="1" applyAlignment="1">
      <alignment vertical="center" wrapText="1"/>
    </xf>
    <xf numFmtId="0" fontId="29" fillId="7" borderId="7" xfId="0" applyFont="1" applyFill="1" applyBorder="1" applyAlignment="1">
      <alignment horizontal="center" vertical="center"/>
    </xf>
    <xf numFmtId="0" fontId="29" fillId="7" borderId="3"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29" fillId="0" borderId="0" xfId="0" applyFont="1" applyAlignment="1">
      <alignment horizontal="center" vertical="center"/>
    </xf>
    <xf numFmtId="0" fontId="21" fillId="0" borderId="0" xfId="0" applyFont="1" applyAlignment="1">
      <alignment horizontal="center" vertical="center"/>
    </xf>
    <xf numFmtId="0" fontId="29" fillId="7" borderId="8" xfId="0" applyFont="1" applyFill="1" applyBorder="1" applyAlignment="1">
      <alignment horizontal="center" vertical="center"/>
    </xf>
    <xf numFmtId="0" fontId="29" fillId="7" borderId="8" xfId="0" applyFont="1" applyFill="1" applyBorder="1" applyAlignment="1">
      <alignment horizontal="center" vertical="center" wrapText="1"/>
    </xf>
    <xf numFmtId="0" fontId="19" fillId="7" borderId="8" xfId="0" applyFont="1" applyFill="1" applyBorder="1" applyAlignment="1">
      <alignment horizontal="center" vertical="center" wrapText="1"/>
    </xf>
    <xf numFmtId="0" fontId="31" fillId="0" borderId="4" xfId="0" applyFont="1" applyBorder="1" applyAlignment="1">
      <alignment vertical="top"/>
    </xf>
    <xf numFmtId="0" fontId="31" fillId="0" borderId="4" xfId="0" applyFont="1" applyBorder="1" applyAlignment="1">
      <alignment vertical="top" wrapText="1"/>
    </xf>
    <xf numFmtId="0" fontId="0" fillId="0" borderId="0" xfId="0" applyAlignment="1">
      <alignment vertical="top"/>
    </xf>
    <xf numFmtId="0" fontId="29" fillId="0" borderId="0" xfId="0" applyFont="1" applyAlignment="1">
      <alignment horizontal="center" vertical="center" wrapText="1"/>
    </xf>
    <xf numFmtId="15" fontId="25" fillId="0" borderId="0" xfId="4" applyNumberFormat="1" applyFont="1" applyFill="1" applyBorder="1" applyAlignment="1" applyProtection="1">
      <alignment horizontal="left"/>
    </xf>
    <xf numFmtId="15" fontId="26" fillId="0" borderId="0" xfId="4" applyNumberFormat="1" applyFill="1" applyBorder="1" applyAlignment="1" applyProtection="1">
      <alignment horizontal="left"/>
    </xf>
    <xf numFmtId="0" fontId="26" fillId="0" borderId="0" xfId="4" applyFill="1" applyBorder="1" applyProtection="1"/>
    <xf numFmtId="0" fontId="30" fillId="0" borderId="0" xfId="0" applyFont="1" applyAlignment="1">
      <alignment horizontal="center" vertical="center" wrapText="1"/>
    </xf>
    <xf numFmtId="0" fontId="28" fillId="0" borderId="0" xfId="0" applyFont="1" applyAlignment="1">
      <alignment horizontal="center" vertical="center" wrapText="1"/>
    </xf>
    <xf numFmtId="0" fontId="28" fillId="0" borderId="4" xfId="0" applyFont="1" applyBorder="1" applyAlignment="1">
      <alignment vertical="top" wrapText="1"/>
    </xf>
    <xf numFmtId="0" fontId="28" fillId="0" borderId="4" xfId="0" applyFont="1" applyBorder="1" applyAlignment="1">
      <alignment horizontal="center" vertical="top" wrapText="1"/>
    </xf>
    <xf numFmtId="14" fontId="28" fillId="0" borderId="0" xfId="0" applyNumberFormat="1" applyFont="1" applyAlignment="1">
      <alignment vertical="top" wrapText="1"/>
    </xf>
    <xf numFmtId="0" fontId="21" fillId="0" borderId="0" xfId="0" applyFont="1" applyAlignment="1">
      <alignment horizontal="left"/>
    </xf>
    <xf numFmtId="0" fontId="0" fillId="0" borderId="0" xfId="0" applyAlignment="1">
      <alignment horizontal="left"/>
    </xf>
    <xf numFmtId="15" fontId="25" fillId="6" borderId="0" xfId="4" applyNumberFormat="1" applyFont="1" applyFill="1" applyBorder="1" applyProtection="1"/>
    <xf numFmtId="15" fontId="25" fillId="6" borderId="6" xfId="4" applyNumberFormat="1" applyFont="1" applyFill="1" applyBorder="1" applyProtection="1"/>
    <xf numFmtId="0" fontId="29" fillId="7" borderId="12" xfId="0" applyFont="1" applyFill="1" applyBorder="1" applyAlignment="1">
      <alignment horizontal="center" vertical="center" wrapText="1"/>
    </xf>
    <xf numFmtId="0" fontId="33" fillId="0" borderId="0" xfId="1" applyFont="1"/>
    <xf numFmtId="0" fontId="33" fillId="0" borderId="0" xfId="1" applyFont="1" applyAlignment="1">
      <alignment horizontal="left"/>
    </xf>
    <xf numFmtId="0" fontId="34" fillId="0" borderId="0" xfId="1" applyFont="1"/>
    <xf numFmtId="0" fontId="34" fillId="0" borderId="0" xfId="1" applyFont="1" applyAlignment="1">
      <alignment vertical="top"/>
    </xf>
    <xf numFmtId="0" fontId="37" fillId="0" borderId="0" xfId="1" applyFont="1" applyAlignment="1">
      <alignment horizontal="center" vertical="top"/>
    </xf>
    <xf numFmtId="0" fontId="37" fillId="0" borderId="0" xfId="1" applyFont="1" applyAlignment="1">
      <alignment vertical="top" wrapText="1"/>
    </xf>
    <xf numFmtId="0" fontId="37" fillId="0" borderId="0" xfId="1" applyFont="1" applyAlignment="1">
      <alignment vertical="top"/>
    </xf>
    <xf numFmtId="0" fontId="37" fillId="0" borderId="1" xfId="1" applyFont="1" applyBorder="1" applyAlignment="1">
      <alignment horizontal="center" vertical="top"/>
    </xf>
    <xf numFmtId="0" fontId="37" fillId="0" borderId="1" xfId="1" applyFont="1" applyBorder="1" applyAlignment="1">
      <alignment vertical="top" wrapText="1"/>
    </xf>
    <xf numFmtId="0" fontId="37" fillId="0" borderId="1" xfId="1" applyFont="1" applyBorder="1" applyAlignment="1">
      <alignment horizontal="left" vertical="top" wrapText="1"/>
    </xf>
    <xf numFmtId="0" fontId="28" fillId="0" borderId="4" xfId="0" applyFont="1" applyBorder="1" applyAlignment="1">
      <alignment horizontal="center" vertical="center" wrapText="1"/>
    </xf>
    <xf numFmtId="0" fontId="38" fillId="0" borderId="4" xfId="0" applyFont="1" applyBorder="1" applyAlignment="1">
      <alignment vertical="top"/>
    </xf>
    <xf numFmtId="0" fontId="38" fillId="0" borderId="12" xfId="0" applyFont="1" applyBorder="1" applyAlignment="1">
      <alignment vertical="top"/>
    </xf>
    <xf numFmtId="0" fontId="38" fillId="0" borderId="4" xfId="0" applyFont="1" applyBorder="1" applyAlignment="1">
      <alignment horizontal="center" vertical="center" wrapText="1"/>
    </xf>
    <xf numFmtId="0" fontId="38" fillId="0" borderId="4" xfId="0" applyFont="1" applyBorder="1" applyAlignment="1">
      <alignment vertical="top" wrapText="1"/>
    </xf>
    <xf numFmtId="0" fontId="38" fillId="0" borderId="4" xfId="0" applyFont="1" applyBorder="1" applyAlignment="1">
      <alignment vertical="center"/>
    </xf>
    <xf numFmtId="0" fontId="38" fillId="0" borderId="12" xfId="0" applyFont="1" applyBorder="1" applyAlignment="1">
      <alignment vertical="center"/>
    </xf>
    <xf numFmtId="0" fontId="38" fillId="0" borderId="4" xfId="0" applyFont="1" applyBorder="1" applyAlignment="1">
      <alignment horizontal="left" vertical="center"/>
    </xf>
    <xf numFmtId="0" fontId="39" fillId="7" borderId="4" xfId="0" applyFont="1" applyFill="1" applyBorder="1" applyAlignment="1">
      <alignment horizontal="center" vertical="center" wrapText="1"/>
    </xf>
    <xf numFmtId="0" fontId="38" fillId="0" borderId="4" xfId="0" applyFont="1" applyBorder="1" applyAlignment="1">
      <alignment horizontal="left"/>
    </xf>
    <xf numFmtId="14" fontId="20" fillId="0" borderId="0" xfId="3" applyNumberFormat="1" applyFont="1" applyAlignment="1">
      <alignment horizontal="center" vertical="top"/>
    </xf>
    <xf numFmtId="0" fontId="20" fillId="5" borderId="0" xfId="1" applyFont="1" applyFill="1"/>
    <xf numFmtId="0" fontId="20" fillId="0" borderId="0" xfId="1" applyFont="1" applyAlignment="1">
      <alignment wrapText="1"/>
    </xf>
    <xf numFmtId="0" fontId="28" fillId="0" borderId="4" xfId="0" applyFont="1" applyBorder="1" applyAlignment="1">
      <alignment horizontal="left" vertical="center" wrapText="1"/>
    </xf>
    <xf numFmtId="0" fontId="40" fillId="0" borderId="0" xfId="1" applyFont="1" applyAlignment="1">
      <alignment horizontal="right"/>
    </xf>
    <xf numFmtId="0" fontId="41" fillId="0" borderId="4" xfId="0" applyFont="1" applyBorder="1" applyAlignment="1">
      <alignment vertical="top" wrapText="1"/>
    </xf>
    <xf numFmtId="0" fontId="19" fillId="4" borderId="4" xfId="3" applyFont="1" applyFill="1" applyBorder="1" applyAlignment="1">
      <alignment horizontal="left"/>
    </xf>
    <xf numFmtId="0" fontId="19" fillId="4" borderId="4" xfId="1" applyFont="1" applyFill="1" applyBorder="1" applyAlignment="1">
      <alignment horizontal="left"/>
    </xf>
    <xf numFmtId="14" fontId="20" fillId="0" borderId="3" xfId="3" applyNumberFormat="1" applyFont="1" applyBorder="1" applyAlignment="1">
      <alignment horizontal="left" vertical="top"/>
    </xf>
    <xf numFmtId="0" fontId="20" fillId="5" borderId="4" xfId="1" applyFont="1" applyFill="1" applyBorder="1" applyAlignment="1">
      <alignment horizontal="left"/>
    </xf>
    <xf numFmtId="0" fontId="20" fillId="0" borderId="4" xfId="1" applyFont="1" applyBorder="1" applyAlignment="1">
      <alignment horizontal="left" wrapText="1"/>
    </xf>
    <xf numFmtId="0" fontId="36" fillId="0" borderId="1" xfId="1" applyFont="1" applyBorder="1" applyAlignment="1">
      <alignment horizontal="center" vertical="top"/>
    </xf>
    <xf numFmtId="0" fontId="36" fillId="0" borderId="13" xfId="1" applyFont="1" applyBorder="1" applyAlignment="1">
      <alignment horizontal="center"/>
    </xf>
    <xf numFmtId="0" fontId="36" fillId="0" borderId="13" xfId="1" applyFont="1" applyBorder="1"/>
    <xf numFmtId="0" fontId="19" fillId="0" borderId="0" xfId="1" applyFont="1" applyAlignment="1">
      <alignment horizontal="left"/>
    </xf>
    <xf numFmtId="0" fontId="20" fillId="0" borderId="0" xfId="1" applyFont="1" applyAlignment="1">
      <alignment horizontal="left" vertical="top" wrapText="1"/>
    </xf>
    <xf numFmtId="0" fontId="37" fillId="0" borderId="0" xfId="1" applyFont="1" applyAlignment="1">
      <alignment horizontal="left" vertical="top" wrapText="1"/>
    </xf>
    <xf numFmtId="0" fontId="29" fillId="7" borderId="10" xfId="0" applyFont="1" applyFill="1" applyBorder="1" applyAlignment="1">
      <alignment horizontal="center" vertical="center" wrapText="1"/>
    </xf>
    <xf numFmtId="0" fontId="3" fillId="0" borderId="0" xfId="1" applyFont="1" applyAlignment="1">
      <alignment horizontal="right"/>
    </xf>
    <xf numFmtId="0" fontId="20" fillId="0" borderId="0" xfId="1" applyFont="1" applyAlignment="1">
      <alignment horizontal="left" wrapText="1"/>
    </xf>
    <xf numFmtId="0" fontId="20" fillId="0" borderId="0" xfId="1" applyFont="1" applyAlignment="1">
      <alignment horizontal="left" vertical="top"/>
    </xf>
    <xf numFmtId="0" fontId="37" fillId="0" borderId="0" xfId="1" applyFont="1" applyAlignment="1">
      <alignment horizontal="left" vertical="top" wrapText="1"/>
    </xf>
    <xf numFmtId="0" fontId="37" fillId="0" borderId="5" xfId="1" applyFont="1" applyBorder="1" applyAlignment="1">
      <alignment horizontal="left" vertical="top" wrapText="1"/>
    </xf>
    <xf numFmtId="0" fontId="16" fillId="3" borderId="0" xfId="3" applyFont="1" applyFill="1" applyAlignment="1">
      <alignment horizontal="left" vertical="top"/>
    </xf>
    <xf numFmtId="0" fontId="3" fillId="0" borderId="0" xfId="1" applyFont="1" applyAlignment="1">
      <alignment vertical="top" wrapText="1"/>
    </xf>
    <xf numFmtId="0" fontId="20" fillId="0" borderId="0" xfId="1" applyFont="1" applyAlignment="1">
      <alignment horizontal="left" vertical="top" wrapText="1"/>
    </xf>
    <xf numFmtId="0" fontId="1" fillId="0" borderId="0" xfId="1" applyAlignment="1">
      <alignment horizontal="center"/>
    </xf>
    <xf numFmtId="0" fontId="20" fillId="0" borderId="0" xfId="1" applyFont="1" applyAlignment="1">
      <alignment horizontal="left" wrapText="1"/>
    </xf>
    <xf numFmtId="0" fontId="19" fillId="0" borderId="0" xfId="1" applyFont="1" applyAlignment="1">
      <alignment horizontal="left"/>
    </xf>
    <xf numFmtId="0" fontId="29" fillId="0" borderId="6" xfId="0" applyFont="1" applyBorder="1" applyAlignment="1">
      <alignment horizontal="center" vertical="center" wrapText="1"/>
    </xf>
    <xf numFmtId="0" fontId="29" fillId="7" borderId="4" xfId="0" applyFont="1" applyFill="1" applyBorder="1" applyAlignment="1">
      <alignment horizontal="center" vertical="top" wrapText="1"/>
    </xf>
    <xf numFmtId="0" fontId="29" fillId="7" borderId="4" xfId="0" applyFont="1" applyFill="1" applyBorder="1" applyAlignment="1">
      <alignment horizontal="center" vertical="center" wrapText="1"/>
    </xf>
    <xf numFmtId="0" fontId="29" fillId="7" borderId="9" xfId="0" applyFont="1" applyFill="1" applyBorder="1" applyAlignment="1">
      <alignment horizontal="center" vertical="center" wrapText="1"/>
    </xf>
    <xf numFmtId="0" fontId="29" fillId="7" borderId="10" xfId="0" applyFont="1" applyFill="1" applyBorder="1" applyAlignment="1">
      <alignment horizontal="center" vertical="center" wrapText="1"/>
    </xf>
    <xf numFmtId="0" fontId="29" fillId="7" borderId="11" xfId="0" applyFont="1" applyFill="1" applyBorder="1" applyAlignment="1">
      <alignment horizontal="center" vertical="center" wrapText="1"/>
    </xf>
    <xf numFmtId="0" fontId="29" fillId="7" borderId="7" xfId="0" applyFont="1" applyFill="1" applyBorder="1" applyAlignment="1">
      <alignment horizontal="center" vertical="center" wrapText="1"/>
    </xf>
  </cellXfs>
  <cellStyles count="5">
    <cellStyle name="Excel Built-in Bad" xfId="4"/>
    <cellStyle name="Normal 2" xfId="1"/>
    <cellStyle name="Normal 2 2" xfId="2"/>
    <cellStyle name="Normal_FP_DESN" xfId="3"/>
    <cellStyle name="常规"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6B9B8"/>
      <rgbColor rgb="FFCC99FF"/>
      <rgbColor rgb="FFFFC7CE"/>
      <rgbColor rgb="FF4F81BD"/>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66600</xdr:colOff>
      <xdr:row>9</xdr:row>
      <xdr:rowOff>28440</xdr:rowOff>
    </xdr:from>
    <xdr:to>
      <xdr:col>7</xdr:col>
      <xdr:colOff>484920</xdr:colOff>
      <xdr:row>13</xdr:row>
      <xdr:rowOff>84960</xdr:rowOff>
    </xdr:to>
    <xdr:sp macro="" textlink="">
      <xdr:nvSpPr>
        <xdr:cNvPr id="2" name="TextBox 3">
          <a:extLst>
            <a:ext uri="{FF2B5EF4-FFF2-40B4-BE49-F238E27FC236}">
              <a16:creationId xmlns:a16="http://schemas.microsoft.com/office/drawing/2014/main" id="{00000000-0008-0000-0000-000002000000}"/>
            </a:ext>
          </a:extLst>
        </xdr:cNvPr>
        <xdr:cNvSpPr/>
      </xdr:nvSpPr>
      <xdr:spPr>
        <a:xfrm>
          <a:off x="66600" y="1581120"/>
          <a:ext cx="6365160" cy="847080"/>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en-GB" sz="1050" b="0" strike="noStrike" spc="-1">
              <a:solidFill>
                <a:srgbClr val="000000"/>
              </a:solidFill>
              <a:latin typeface="Arial"/>
            </a:rPr>
            <a:t>This is the Dependent Failure Analysis Report for Arm China SHANHAI-S20F TrustEngine (TE-800), revision r0p0.</a:t>
          </a:r>
          <a:endParaRPr lang="en-US" sz="1050" b="0" strike="noStrike" spc="-1">
            <a:latin typeface="Times New Roman"/>
          </a:endParaRPr>
        </a:p>
      </xdr:txBody>
    </xdr:sp>
    <xdr:clientData/>
  </xdr:twoCellAnchor>
  <xdr:twoCellAnchor editAs="oneCell">
    <xdr:from>
      <xdr:col>1</xdr:col>
      <xdr:colOff>9656</xdr:colOff>
      <xdr:row>1</xdr:row>
      <xdr:rowOff>6726</xdr:rowOff>
    </xdr:from>
    <xdr:to>
      <xdr:col>2</xdr:col>
      <xdr:colOff>45188</xdr:colOff>
      <xdr:row>2</xdr:row>
      <xdr:rowOff>205510</xdr:rowOff>
    </xdr:to>
    <xdr:pic>
      <xdr:nvPicPr>
        <xdr:cNvPr id="3" name="Picture 5">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3565" y="188567"/>
          <a:ext cx="1235971" cy="515995"/>
        </a:xfrm>
        <a:prstGeom prst="rect">
          <a:avLst/>
        </a:prstGeom>
        <a:ln w="0">
          <a:noFill/>
        </a:ln>
      </xdr:spPr>
    </xdr:pic>
    <xdr:clientData/>
  </xdr:twoCellAnchor>
  <xdr:twoCellAnchor>
    <xdr:from>
      <xdr:col>1</xdr:col>
      <xdr:colOff>0</xdr:colOff>
      <xdr:row>15</xdr:row>
      <xdr:rowOff>0</xdr:rowOff>
    </xdr:from>
    <xdr:to>
      <xdr:col>7</xdr:col>
      <xdr:colOff>570960</xdr:colOff>
      <xdr:row>46</xdr:row>
      <xdr:rowOff>18360</xdr:rowOff>
    </xdr:to>
    <xdr:sp macro="" textlink="">
      <xdr:nvSpPr>
        <xdr:cNvPr id="4" name="TextBox 6">
          <a:extLst>
            <a:ext uri="{FF2B5EF4-FFF2-40B4-BE49-F238E27FC236}">
              <a16:creationId xmlns:a16="http://schemas.microsoft.com/office/drawing/2014/main" id="{00000000-0008-0000-0000-000004000000}"/>
            </a:ext>
          </a:extLst>
        </xdr:cNvPr>
        <xdr:cNvSpPr/>
      </xdr:nvSpPr>
      <xdr:spPr>
        <a:xfrm>
          <a:off x="100440" y="2809800"/>
          <a:ext cx="6417360" cy="5923800"/>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zh-CN" sz="1100" b="0" strike="noStrike" spc="-1">
              <a:solidFill>
                <a:srgbClr val="000000"/>
              </a:solidFill>
              <a:latin typeface="Calibri"/>
            </a:rPr>
            <a:t>由本文件创建、编辑、修订、衍生的任何文档、资料或信息，均应按照公司的信息安全管理政策进行恰当的保密分级，并严格按照其保密等级对应的规则、流程进行保存、分享、转移、披露或传播。</a:t>
          </a:r>
          <a:endParaRPr lang="en-US" sz="1100" b="0" strike="noStrike" spc="-1">
            <a:latin typeface="Times New Roman"/>
          </a:endParaRPr>
        </a:p>
        <a:p>
          <a:pPr>
            <a:lnSpc>
              <a:spcPct val="100000"/>
            </a:lnSpc>
          </a:pPr>
          <a:r>
            <a:rPr lang="en-US" sz="1100" b="0" strike="noStrike" spc="-1">
              <a:solidFill>
                <a:srgbClr val="000000"/>
              </a:solidFill>
              <a:latin typeface="Calibri"/>
            </a:rPr>
            <a:t>Please be reminded that any document, material or information created, edited, modified or derived herein shall be classified into proper confidentiality level in accordance with Arm China's Information Security Management Policy (“Policy”), and shall be stored, shared, transferred, disclosed or transmitted in strict accordance with the rules and procedures of the Policy by corresponding confidentiality level of such information.</a:t>
          </a:r>
          <a:endParaRPr lang="en-US" sz="1100" b="0" strike="noStrike" spc="-1">
            <a:latin typeface="Times New Roman"/>
          </a:endParaRPr>
        </a:p>
        <a:p>
          <a:pPr>
            <a:lnSpc>
              <a:spcPct val="100000"/>
            </a:lnSpc>
          </a:pPr>
          <a:r>
            <a:rPr lang="zh-CN" sz="1100" b="0" strike="noStrike" spc="-1">
              <a:solidFill>
                <a:srgbClr val="000000"/>
              </a:solidFill>
              <a:latin typeface="Calibri"/>
            </a:rPr>
            <a:t>本文件包含安谋科技（中国）有限公司（“安谋中国”）信息，仅供特定接收方为指定目的接触或使用。未经安谋中国事先书面同意，请勿复制、转移、转发、传播、散布或以任何其他形式向任何第三方披露或公开本文件全部及其部分内容。如因以上未经授权的披露行为导致安谋中国任何损失，安谋中国保留一切权利采取行动以追究相关人士责任。</a:t>
          </a:r>
          <a:endParaRPr lang="en-US" sz="1100" b="0" strike="noStrike" spc="-1">
            <a:latin typeface="Times New Roman"/>
          </a:endParaRPr>
        </a:p>
        <a:p>
          <a:pPr>
            <a:lnSpc>
              <a:spcPct val="100000"/>
            </a:lnSpc>
          </a:pPr>
          <a:r>
            <a:rPr lang="en-US" sz="1100" b="0" strike="noStrike" spc="-1">
              <a:solidFill>
                <a:srgbClr val="000000"/>
              </a:solidFill>
              <a:latin typeface="Calibri"/>
            </a:rPr>
            <a:t>This document contains information of Arm Technology (China) Co Ltd (“Arm China”), and can only be accessed or used for specific purpose by intended recipient. Without the prior written consent of the Arm China, please do not copy, transfer, forward, transmit or distribute the entire or any part of this document, nor disclose the same to any third party or make it public in any other form. Arm China reserves the right to take actions and hold related persons accountable for any loss Arm China incurred which is caused by any unauthorized disclosure. </a:t>
          </a:r>
        </a:p>
        <a:p>
          <a:pPr>
            <a:lnSpc>
              <a:spcPct val="100000"/>
            </a:lnSpc>
          </a:pPr>
          <a:endParaRPr lang="en-US" sz="1100" b="0" strike="noStrike" spc="-1">
            <a:latin typeface="Times New Roman"/>
          </a:endParaRPr>
        </a:p>
        <a:p>
          <a:pPr>
            <a:lnSpc>
              <a:spcPct val="100000"/>
            </a:lnSpc>
          </a:pPr>
          <a:r>
            <a:rPr lang="en-US" sz="1100" b="0" strike="noStrike" spc="-1">
              <a:latin typeface="Times New Roman"/>
            </a:rPr>
            <a:t>You acknowledge and agree that you possess the necessary expertise in functional safety and that you shall be solely responsible for compliance with all legal, regulatory and safety-related requirements concerning your products, notwithstanding any information provided herein.</a:t>
          </a: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9360</xdr:colOff>
      <xdr:row>63</xdr:row>
      <xdr:rowOff>19080</xdr:rowOff>
    </xdr:from>
    <xdr:to>
      <xdr:col>5</xdr:col>
      <xdr:colOff>902</xdr:colOff>
      <xdr:row>85</xdr:row>
      <xdr:rowOff>18360</xdr:rowOff>
    </xdr:to>
    <xdr:sp macro="" textlink="">
      <xdr:nvSpPr>
        <xdr:cNvPr id="5" name="TextBox 1">
          <a:extLst>
            <a:ext uri="{FF2B5EF4-FFF2-40B4-BE49-F238E27FC236}">
              <a16:creationId xmlns:a16="http://schemas.microsoft.com/office/drawing/2014/main" id="{00000000-0008-0000-0100-000005000000}"/>
            </a:ext>
          </a:extLst>
        </xdr:cNvPr>
        <xdr:cNvSpPr/>
      </xdr:nvSpPr>
      <xdr:spPr>
        <a:xfrm>
          <a:off x="9360" y="13320950"/>
          <a:ext cx="7404477" cy="4190280"/>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en-GB" sz="1050" b="0" strike="noStrike" spc="-1">
              <a:solidFill>
                <a:srgbClr val="000000"/>
              </a:solidFill>
              <a:latin typeface="Arial"/>
            </a:rPr>
            <a:t>The qualitative Dependent Failure Analysis is </a:t>
          </a:r>
          <a:r>
            <a:rPr lang="en-GB" sz="1050" b="0" strike="noStrike" spc="-1">
              <a:solidFill>
                <a:srgbClr val="000000"/>
              </a:solidFill>
              <a:latin typeface="Arial"/>
              <a:ea typeface="+mn-ea"/>
              <a:cs typeface="+mn-cs"/>
            </a:rPr>
            <a:t>based on SHANHAI-S20F TrustEngine (TE-800)</a:t>
          </a:r>
          <a:r>
            <a:rPr lang="en-GB" sz="1050" b="0" strike="noStrike" spc="-1">
              <a:solidFill>
                <a:srgbClr val="000000"/>
              </a:solidFill>
              <a:latin typeface="Arial"/>
            </a:rPr>
            <a:t>. </a:t>
          </a:r>
          <a:r>
            <a:rPr lang="en-GB" sz="1050" b="0" i="1" strike="noStrike" spc="-1">
              <a:solidFill>
                <a:srgbClr val="000000"/>
              </a:solidFill>
              <a:latin typeface="Arial"/>
            </a:rPr>
            <a:t>Figure 4-1 </a:t>
          </a:r>
          <a:r>
            <a:rPr lang="en-GB" sz="1050" b="0" strike="noStrike" spc="-1">
              <a:solidFill>
                <a:srgbClr val="000000"/>
              </a:solidFill>
              <a:latin typeface="Arial"/>
            </a:rPr>
            <a:t>shows a block </a:t>
          </a:r>
          <a:r>
            <a:rPr lang="en-GB" sz="1050" b="0" strike="noStrike" spc="-1">
              <a:solidFill>
                <a:srgbClr val="000000"/>
              </a:solidFill>
              <a:latin typeface="Arial"/>
              <a:ea typeface="+mn-ea"/>
              <a:cs typeface="+mn-cs"/>
            </a:rPr>
            <a:t>diagram of SHANHAI-S20F TrustEngine (TE-800), </a:t>
          </a:r>
          <a:r>
            <a:rPr lang="en-GB" sz="1050" b="0" strike="noStrike" spc="-1">
              <a:solidFill>
                <a:srgbClr val="000000"/>
              </a:solidFill>
              <a:latin typeface="Arial"/>
            </a:rPr>
            <a:t>abstracted for the purposes of the DFA analysis.</a:t>
          </a:r>
          <a:endParaRPr lang="en-US" sz="1050" b="0" strike="noStrike" spc="-1">
            <a:latin typeface="Times New Roman"/>
          </a:endParaRPr>
        </a:p>
        <a:p>
          <a:pPr>
            <a:lnSpc>
              <a:spcPct val="100000"/>
            </a:lnSpc>
          </a:pPr>
          <a:endParaRPr lang="en-US" sz="1050" b="0" strike="noStrike" spc="-1">
            <a:latin typeface="Times New Roman"/>
          </a:endParaRPr>
        </a:p>
        <a:p>
          <a:pPr>
            <a:lnSpc>
              <a:spcPct val="100000"/>
            </a:lnSpc>
          </a:pPr>
          <a:r>
            <a:rPr lang="en-GB" sz="1050" b="0" i="1" strike="noStrike" spc="-1">
              <a:solidFill>
                <a:srgbClr val="000000"/>
              </a:solidFill>
              <a:latin typeface="Arial"/>
            </a:rPr>
            <a:t>Section </a:t>
          </a:r>
          <a:r>
            <a:rPr lang="en-GB" sz="1050" b="0" i="1" strike="noStrike" spc="-1">
              <a:solidFill>
                <a:sysClr val="windowText" lastClr="000000"/>
              </a:solidFill>
              <a:latin typeface="Arial"/>
              <a:ea typeface="+mn-ea"/>
              <a:cs typeface="+mn-cs"/>
            </a:rPr>
            <a:t>4.1 – SHANHAI-S20F </a:t>
          </a:r>
          <a:r>
            <a:rPr lang="en-GB" sz="1050" b="0" i="1" strike="noStrike" spc="-1">
              <a:solidFill>
                <a:sysClr val="windowText" lastClr="000000"/>
              </a:solidFill>
              <a:latin typeface="Arial"/>
            </a:rPr>
            <a:t>Safety Manual </a:t>
          </a:r>
          <a:r>
            <a:rPr lang="en-GB" sz="1050" b="0" strike="noStrike" spc="-1">
              <a:solidFill>
                <a:sysClr val="windowText" lastClr="000000"/>
              </a:solidFill>
              <a:latin typeface="Arial"/>
            </a:rPr>
            <a:t>discusses the </a:t>
          </a:r>
          <a:r>
            <a:rPr lang="en-GB" sz="1050" b="0" strike="noStrike" spc="-1">
              <a:solidFill>
                <a:sysClr val="windowText" lastClr="000000"/>
              </a:solidFill>
              <a:latin typeface="Arial"/>
              <a:ea typeface="+mn-ea"/>
              <a:cs typeface="+mn-cs"/>
            </a:rPr>
            <a:t>various SHANHAI-S20F TrustEngine (TE-800) </a:t>
          </a:r>
          <a:r>
            <a:rPr lang="en-GB" sz="1050" b="0" strike="noStrike" spc="-1">
              <a:solidFill>
                <a:sysClr val="windowText" lastClr="000000"/>
              </a:solidFill>
              <a:latin typeface="Arial"/>
            </a:rPr>
            <a:t>concepts which are present in the block diagram in detail. The indicative DFA assumes the </a:t>
          </a:r>
          <a:r>
            <a:rPr lang="en-GB" sz="1050" b="0" strike="noStrike" spc="-1">
              <a:solidFill>
                <a:sysClr val="windowText" lastClr="000000"/>
              </a:solidFill>
              <a:latin typeface="Arial"/>
              <a:ea typeface="+mn-ea"/>
              <a:cs typeface="+mn-cs"/>
            </a:rPr>
            <a:t>use of SHANHAI-S20F TrustEngine (TE-800) </a:t>
          </a:r>
          <a:r>
            <a:rPr lang="en-GB" sz="1050" b="0" strike="noStrike" spc="-1">
              <a:solidFill>
                <a:srgbClr val="000000"/>
              </a:solidFill>
              <a:latin typeface="Arial"/>
            </a:rPr>
            <a:t>safety concept.</a:t>
          </a:r>
          <a:endParaRPr lang="en-US" sz="1050" b="0" strike="noStrike" spc="-1">
            <a:latin typeface="Times New Roman"/>
          </a:endParaRPr>
        </a:p>
        <a:p>
          <a:pPr>
            <a:lnSpc>
              <a:spcPct val="100000"/>
            </a:lnSpc>
          </a:pPr>
          <a:endParaRPr lang="en-US" sz="1050" b="0" strike="noStrike" spc="-1">
            <a:latin typeface="Times New Roman"/>
          </a:endParaRPr>
        </a:p>
        <a:p>
          <a:pPr>
            <a:lnSpc>
              <a:spcPct val="100000"/>
            </a:lnSpc>
          </a:pPr>
          <a:r>
            <a:rPr lang="en-GB" sz="1050" b="0" strike="noStrike" spc="-1">
              <a:solidFill>
                <a:srgbClr val="000000"/>
              </a:solidFill>
              <a:latin typeface="Arial"/>
            </a:rPr>
            <a:t>The DFA does not take into account systematic faults, shared resources and single physical root causes external to the IP. The analysis only considers fault detection and handling features, such as ECC for memories, which are </a:t>
          </a:r>
          <a:r>
            <a:rPr lang="en-GB" sz="1050" b="0" strike="noStrike" spc="-1">
              <a:solidFill>
                <a:srgbClr val="000000"/>
              </a:solidFill>
              <a:latin typeface="Arial"/>
              <a:ea typeface="+mn-ea"/>
              <a:cs typeface="+mn-cs"/>
            </a:rPr>
            <a:t>included in SHANHAI-S20F TrustEngine (TE-800) and </a:t>
          </a:r>
          <a:r>
            <a:rPr lang="en-GB" sz="1050" b="0" strike="noStrike" spc="-1">
              <a:solidFill>
                <a:srgbClr val="000000"/>
              </a:solidFill>
              <a:latin typeface="Arial"/>
            </a:rPr>
            <a:t>used for diagnostic coverage. It is expected that the IP integrator will find this indicative analysis data useful during safety concept planning for their SoC design.</a:t>
          </a:r>
          <a:endParaRPr lang="en-US" sz="1050" b="0" strike="noStrike" spc="-1">
            <a:latin typeface="Times New Roman"/>
          </a:endParaRPr>
        </a:p>
        <a:p>
          <a:pPr>
            <a:lnSpc>
              <a:spcPct val="100000"/>
            </a:lnSpc>
          </a:pPr>
          <a:endParaRPr lang="en-US" sz="1050" b="0" strike="noStrike" spc="-1">
            <a:latin typeface="Times New Roman"/>
          </a:endParaRPr>
        </a:p>
        <a:p>
          <a:pPr>
            <a:lnSpc>
              <a:spcPct val="100000"/>
            </a:lnSpc>
          </a:pPr>
          <a:endParaRPr lang="en-US" sz="1050" b="0" strike="noStrike" spc="-1">
            <a:latin typeface="Times New Roman"/>
          </a:endParaRPr>
        </a:p>
      </xdr:txBody>
    </xdr:sp>
    <xdr:clientData/>
  </xdr:twoCellAnchor>
  <xdr:twoCellAnchor>
    <xdr:from>
      <xdr:col>0</xdr:col>
      <xdr:colOff>25560</xdr:colOff>
      <xdr:row>125</xdr:row>
      <xdr:rowOff>25562</xdr:rowOff>
    </xdr:from>
    <xdr:to>
      <xdr:col>5</xdr:col>
      <xdr:colOff>424800</xdr:colOff>
      <xdr:row>131</xdr:row>
      <xdr:rowOff>173935</xdr:rowOff>
    </xdr:to>
    <xdr:sp macro="" textlink="">
      <xdr:nvSpPr>
        <xdr:cNvPr id="6" name="TextBox 2">
          <a:extLst>
            <a:ext uri="{FF2B5EF4-FFF2-40B4-BE49-F238E27FC236}">
              <a16:creationId xmlns:a16="http://schemas.microsoft.com/office/drawing/2014/main" id="{00000000-0008-0000-0100-000006000000}"/>
            </a:ext>
          </a:extLst>
        </xdr:cNvPr>
        <xdr:cNvSpPr/>
      </xdr:nvSpPr>
      <xdr:spPr>
        <a:xfrm>
          <a:off x="25560" y="25188127"/>
          <a:ext cx="7812175" cy="1100873"/>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en-GB" sz="1050" b="0" strike="noStrike" spc="-1">
              <a:solidFill>
                <a:srgbClr val="000000"/>
              </a:solidFill>
              <a:latin typeface="Arial"/>
            </a:rPr>
            <a:t>The </a:t>
          </a:r>
          <a:r>
            <a:rPr lang="en-GB" sz="1050" b="0" i="1" strike="noStrike" spc="-1">
              <a:solidFill>
                <a:srgbClr val="000000"/>
              </a:solidFill>
              <a:latin typeface="Arial"/>
            </a:rPr>
            <a:t>Coexistence (CF)/CCF </a:t>
          </a:r>
          <a:r>
            <a:rPr lang="en-GB" sz="1050" b="0" strike="noStrike" spc="-1">
              <a:solidFill>
                <a:srgbClr val="000000"/>
              </a:solidFill>
              <a:latin typeface="Arial"/>
            </a:rPr>
            <a:t>worksheet summarizes elements identified as a couple for analysis to check if there is any dependency. The qualitative Dependent Failure Analysis is described on the worksheet labelled </a:t>
          </a:r>
          <a:r>
            <a:rPr lang="en-GB" sz="1050" b="0" i="1" strike="noStrike" spc="-1">
              <a:solidFill>
                <a:srgbClr val="000000"/>
              </a:solidFill>
              <a:latin typeface="Arial"/>
            </a:rPr>
            <a:t>Coexistence</a:t>
          </a:r>
          <a:r>
            <a:rPr lang="en-GB" sz="1050" b="0" i="1" strike="noStrike" spc="-1" baseline="0">
              <a:solidFill>
                <a:srgbClr val="000000"/>
              </a:solidFill>
              <a:latin typeface="Arial"/>
            </a:rPr>
            <a:t> (C</a:t>
          </a:r>
          <a:r>
            <a:rPr lang="en-GB" sz="1050" b="0" i="1" strike="noStrike" spc="-1">
              <a:solidFill>
                <a:srgbClr val="000000"/>
              </a:solidFill>
              <a:latin typeface="Arial"/>
            </a:rPr>
            <a:t>F)/CCF</a:t>
          </a:r>
          <a:r>
            <a:rPr lang="en-GB" sz="1050" b="0" strike="noStrike" spc="-1">
              <a:solidFill>
                <a:srgbClr val="000000"/>
              </a:solidFill>
              <a:latin typeface="Arial"/>
            </a:rPr>
            <a:t>. </a:t>
          </a:r>
          <a:endParaRPr lang="en-US" sz="1050" b="0" strike="noStrike" spc="-1">
            <a:latin typeface="Times New Roman"/>
          </a:endParaRPr>
        </a:p>
        <a:p>
          <a:pPr>
            <a:lnSpc>
              <a:spcPct val="100000"/>
            </a:lnSpc>
          </a:pPr>
          <a:endParaRPr lang="en-US" sz="1050" b="0" strike="noStrike" spc="-1">
            <a:latin typeface="Times New Roman"/>
          </a:endParaRPr>
        </a:p>
        <a:p>
          <a:pPr>
            <a:lnSpc>
              <a:spcPct val="100000"/>
            </a:lnSpc>
          </a:pPr>
          <a:r>
            <a:rPr lang="en-GB" sz="1050" b="1" strike="noStrike" spc="-1">
              <a:solidFill>
                <a:srgbClr val="000000"/>
              </a:solidFill>
              <a:latin typeface="Arial"/>
            </a:rPr>
            <a:t>Note:</a:t>
          </a:r>
          <a:r>
            <a:rPr lang="en-GB" sz="1050" b="0" strike="noStrike" spc="-1">
              <a:solidFill>
                <a:srgbClr val="000000"/>
              </a:solidFill>
              <a:latin typeface="Arial"/>
            </a:rPr>
            <a:t> The Dependent Failure Analysis included within the </a:t>
          </a:r>
          <a:r>
            <a:rPr lang="en-GB" sz="1100" b="0" i="1">
              <a:effectLst/>
              <a:latin typeface="+mn-lt"/>
              <a:ea typeface="+mn-ea"/>
              <a:cs typeface="+mn-cs"/>
            </a:rPr>
            <a:t>Coexistence</a:t>
          </a:r>
          <a:r>
            <a:rPr lang="en-GB" sz="1100" b="0" i="1" baseline="0">
              <a:effectLst/>
              <a:latin typeface="+mn-lt"/>
              <a:ea typeface="+mn-ea"/>
              <a:cs typeface="+mn-cs"/>
            </a:rPr>
            <a:t> (C</a:t>
          </a:r>
          <a:r>
            <a:rPr lang="en-GB" sz="1100" b="0" i="1">
              <a:effectLst/>
              <a:latin typeface="+mn-lt"/>
              <a:ea typeface="+mn-ea"/>
              <a:cs typeface="+mn-cs"/>
            </a:rPr>
            <a:t>F)/CCF</a:t>
          </a:r>
          <a:r>
            <a:rPr lang="en-GB" sz="1050" b="0" i="1" strike="noStrike" spc="-1">
              <a:solidFill>
                <a:srgbClr val="000000"/>
              </a:solidFill>
              <a:latin typeface="Arial"/>
            </a:rPr>
            <a:t> </a:t>
          </a:r>
          <a:r>
            <a:rPr lang="en-GB" sz="1050" b="0" strike="noStrike" spc="-1">
              <a:solidFill>
                <a:srgbClr val="000000"/>
              </a:solidFill>
              <a:latin typeface="Arial"/>
            </a:rPr>
            <a:t>worksheet is not representative of any real design. It is therefore necessary for the IP integrator to consider the final SoC and amend or replace the analysis data to match the as-implemented design.</a:t>
          </a:r>
          <a:endParaRPr lang="en-US" sz="1050" b="0" strike="noStrike" spc="-1">
            <a:latin typeface="Times New Roman"/>
          </a:endParaRPr>
        </a:p>
      </xdr:txBody>
    </xdr:sp>
    <xdr:clientData/>
  </xdr:twoCellAnchor>
  <xdr:twoCellAnchor>
    <xdr:from>
      <xdr:col>0</xdr:col>
      <xdr:colOff>0</xdr:colOff>
      <xdr:row>51</xdr:row>
      <xdr:rowOff>38160</xdr:rowOff>
    </xdr:from>
    <xdr:to>
      <xdr:col>5</xdr:col>
      <xdr:colOff>580320</xdr:colOff>
      <xdr:row>58</xdr:row>
      <xdr:rowOff>161280</xdr:rowOff>
    </xdr:to>
    <xdr:sp macro="" textlink="">
      <xdr:nvSpPr>
        <xdr:cNvPr id="7" name="TextBox 3">
          <a:extLst>
            <a:ext uri="{FF2B5EF4-FFF2-40B4-BE49-F238E27FC236}">
              <a16:creationId xmlns:a16="http://schemas.microsoft.com/office/drawing/2014/main" id="{00000000-0008-0000-0100-000007000000}"/>
            </a:ext>
          </a:extLst>
        </xdr:cNvPr>
        <xdr:cNvSpPr/>
      </xdr:nvSpPr>
      <xdr:spPr>
        <a:xfrm>
          <a:off x="0" y="10668240"/>
          <a:ext cx="7010280" cy="1456560"/>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en-GB" sz="1050" b="0" strike="noStrike" spc="-1">
              <a:solidFill>
                <a:srgbClr val="000000"/>
              </a:solidFill>
              <a:latin typeface="Arial"/>
            </a:rPr>
            <a:t>The qualitative Dependent Failure Analysis is based on SHANHAI-S20F TrustEngine (TE-800). This document aims to identify single events or causes which might result in violation of freedom from interference assumptions, or independence assumptions between different design elements. In case of redundant design elements, dependent failure analysis can be used to identify potential single events, which could lead to loss of both primary and redundant functionalities.</a:t>
          </a:r>
          <a:endParaRPr lang="en-US" sz="1050" b="0" strike="noStrike" spc="-1">
            <a:latin typeface="Times New Roman"/>
          </a:endParaRPr>
        </a:p>
        <a:p>
          <a:pPr>
            <a:lnSpc>
              <a:spcPct val="100000"/>
            </a:lnSpc>
            <a:spcBef>
              <a:spcPts val="600"/>
            </a:spcBef>
          </a:pPr>
          <a:r>
            <a:rPr lang="en-GB" sz="1050" b="0" i="1" strike="noStrike" spc="-1">
              <a:solidFill>
                <a:srgbClr val="000000"/>
              </a:solidFill>
              <a:latin typeface="Arial"/>
            </a:rPr>
            <a:t>Figure 4-1 </a:t>
          </a:r>
          <a:r>
            <a:rPr lang="en-GB" sz="1050" b="0" strike="noStrike" spc="-1">
              <a:solidFill>
                <a:srgbClr val="000000"/>
              </a:solidFill>
              <a:latin typeface="Arial"/>
            </a:rPr>
            <a:t>shows a block diagram of the IP.</a:t>
          </a:r>
        </a:p>
        <a:p>
          <a:pPr marL="0" marR="0" indent="0" defTabSz="914400" eaLnBrk="1" fontAlgn="auto" latinLnBrk="0" hangingPunct="1">
            <a:lnSpc>
              <a:spcPct val="100000"/>
            </a:lnSpc>
            <a:spcBef>
              <a:spcPts val="0"/>
            </a:spcBef>
            <a:spcAft>
              <a:spcPts val="0"/>
            </a:spcAft>
            <a:buClrTx/>
            <a:buSzTx/>
            <a:buFontTx/>
            <a:buNone/>
            <a:tabLst/>
            <a:defRPr/>
          </a:pPr>
          <a:r>
            <a:rPr lang="en-GB" sz="1050" b="0" i="1">
              <a:effectLst/>
              <a:latin typeface="Arial" panose="020B0604020202020204" pitchFamily="34" charset="0"/>
              <a:ea typeface="+mn-ea"/>
              <a:cs typeface="Arial" panose="020B0604020202020204" pitchFamily="34" charset="0"/>
            </a:rPr>
            <a:t>Figure 4-2 </a:t>
          </a:r>
          <a:r>
            <a:rPr lang="en-GB" sz="1050" b="0">
              <a:effectLst/>
              <a:latin typeface="Arial" panose="020B0604020202020204" pitchFamily="34" charset="0"/>
              <a:ea typeface="+mn-ea"/>
              <a:cs typeface="Arial" panose="020B0604020202020204" pitchFamily="34" charset="0"/>
            </a:rPr>
            <a:t>shows CCF diagrams.</a:t>
          </a:r>
          <a:endParaRPr lang="en-US" sz="1050">
            <a:effectLst/>
            <a:latin typeface="Arial" panose="020B0604020202020204" pitchFamily="34" charset="0"/>
            <a:cs typeface="Arial" panose="020B0604020202020204" pitchFamily="34" charset="0"/>
          </a:endParaRPr>
        </a:p>
        <a:p>
          <a:pPr>
            <a:lnSpc>
              <a:spcPct val="100000"/>
            </a:lnSpc>
          </a:pPr>
          <a:endParaRPr lang="en-US" sz="1050" b="0" strike="noStrike" spc="-1">
            <a:latin typeface="Times New Roman"/>
          </a:endParaRPr>
        </a:p>
      </xdr:txBody>
    </xdr:sp>
    <xdr:clientData/>
  </xdr:twoCellAnchor>
  <xdr:twoCellAnchor editAs="absolute">
    <xdr:from>
      <xdr:col>2</xdr:col>
      <xdr:colOff>425585</xdr:colOff>
      <xdr:row>80</xdr:row>
      <xdr:rowOff>131667</xdr:rowOff>
    </xdr:from>
    <xdr:to>
      <xdr:col>3</xdr:col>
      <xdr:colOff>505629</xdr:colOff>
      <xdr:row>100</xdr:row>
      <xdr:rowOff>96062</xdr:rowOff>
    </xdr:to>
    <xdr:sp macro="" textlink="">
      <xdr:nvSpPr>
        <xdr:cNvPr id="8" name="Object 1" hidden="1">
          <a:extLst>
            <a:ext uri="{FF2B5EF4-FFF2-40B4-BE49-F238E27FC236}">
              <a16:creationId xmlns:a16="http://schemas.microsoft.com/office/drawing/2014/main" id="{00000000-0008-0000-0100-000008000000}"/>
            </a:ext>
          </a:extLst>
        </xdr:cNvPr>
        <xdr:cNvSpPr/>
      </xdr:nvSpPr>
      <xdr:spPr>
        <a:xfrm>
          <a:off x="1073880" y="16945200"/>
          <a:ext cx="3585240" cy="37584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1</xdr:col>
          <xdr:colOff>381000</xdr:colOff>
          <xdr:row>106</xdr:row>
          <xdr:rowOff>66675</xdr:rowOff>
        </xdr:from>
        <xdr:to>
          <xdr:col>3</xdr:col>
          <xdr:colOff>1543050</xdr:colOff>
          <xdr:row>119</xdr:row>
          <xdr:rowOff>152400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106</xdr:row>
          <xdr:rowOff>28575</xdr:rowOff>
        </xdr:from>
        <xdr:to>
          <xdr:col>12</xdr:col>
          <xdr:colOff>38100</xdr:colOff>
          <xdr:row>123</xdr:row>
          <xdr:rowOff>142875</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161925</xdr:colOff>
          <xdr:row>106</xdr:row>
          <xdr:rowOff>47625</xdr:rowOff>
        </xdr:from>
        <xdr:to>
          <xdr:col>22</xdr:col>
          <xdr:colOff>552450</xdr:colOff>
          <xdr:row>113</xdr:row>
          <xdr:rowOff>85725</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114</xdr:row>
          <xdr:rowOff>114300</xdr:rowOff>
        </xdr:from>
        <xdr:to>
          <xdr:col>23</xdr:col>
          <xdr:colOff>276225</xdr:colOff>
          <xdr:row>127</xdr:row>
          <xdr:rowOff>47625</xdr:rowOff>
        </xdr:to>
        <xdr:sp macro="" textlink="">
          <xdr:nvSpPr>
            <xdr:cNvPr id="3080" name="Object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106</xdr:row>
          <xdr:rowOff>57150</xdr:rowOff>
        </xdr:from>
        <xdr:to>
          <xdr:col>33</xdr:col>
          <xdr:colOff>76200</xdr:colOff>
          <xdr:row>114</xdr:row>
          <xdr:rowOff>38100</xdr:rowOff>
        </xdr:to>
        <xdr:sp macro="" textlink="">
          <xdr:nvSpPr>
            <xdr:cNvPr id="3081" name="Object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161925</xdr:colOff>
          <xdr:row>114</xdr:row>
          <xdr:rowOff>180975</xdr:rowOff>
        </xdr:from>
        <xdr:to>
          <xdr:col>34</xdr:col>
          <xdr:colOff>152400</xdr:colOff>
          <xdr:row>129</xdr:row>
          <xdr:rowOff>38100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33616</xdr:colOff>
      <xdr:row>179</xdr:row>
      <xdr:rowOff>56030</xdr:rowOff>
    </xdr:from>
    <xdr:to>
      <xdr:col>5</xdr:col>
      <xdr:colOff>32953</xdr:colOff>
      <xdr:row>201</xdr:row>
      <xdr:rowOff>55310</xdr:rowOff>
    </xdr:to>
    <xdr:sp macro="" textlink="">
      <xdr:nvSpPr>
        <xdr:cNvPr id="16" name="TextBox 1">
          <a:extLst>
            <a:ext uri="{FF2B5EF4-FFF2-40B4-BE49-F238E27FC236}">
              <a16:creationId xmlns:a16="http://schemas.microsoft.com/office/drawing/2014/main" id="{00000000-0008-0000-0100-000010000000}"/>
            </a:ext>
          </a:extLst>
        </xdr:cNvPr>
        <xdr:cNvSpPr/>
      </xdr:nvSpPr>
      <xdr:spPr>
        <a:xfrm>
          <a:off x="33616" y="35365765"/>
          <a:ext cx="7428837" cy="4190280"/>
        </a:xfrm>
        <a:prstGeom prst="rect">
          <a:avLst/>
        </a:prstGeom>
        <a:solidFill>
          <a:schemeClr val="bg1"/>
        </a:solidFill>
        <a:ln w="19050">
          <a:noFill/>
        </a:ln>
      </xdr:spPr>
      <xdr:style>
        <a:lnRef idx="0">
          <a:scrgbClr r="0" g="0" b="0"/>
        </a:lnRef>
        <a:fillRef idx="0">
          <a:scrgbClr r="0" g="0" b="0"/>
        </a:fillRef>
        <a:effectRef idx="0">
          <a:scrgbClr r="0" g="0" b="0"/>
        </a:effectRef>
        <a:fontRef idx="minor"/>
      </xdr:style>
      <xdr:txBody>
        <a:bodyPr vertOverflow="clip" lIns="90000" tIns="45000" rIns="90000" bIns="45000" anchor="t">
          <a:noAutofit/>
        </a:bodyPr>
        <a:lstStyle/>
        <a:p>
          <a:pPr>
            <a:lnSpc>
              <a:spcPct val="100000"/>
            </a:lnSpc>
          </a:pPr>
          <a:r>
            <a:rPr lang="en-US" sz="1050" b="0" strike="noStrike" spc="-1">
              <a:latin typeface="Times New Roman"/>
            </a:rPr>
            <a:t>The DFA report defines</a:t>
          </a:r>
          <a:r>
            <a:rPr lang="en-US" sz="1050" b="0" strike="noStrike" spc="-1" baseline="0">
              <a:latin typeface="Times New Roman"/>
            </a:rPr>
            <a:t> the Arm China's responsibility for mitigation implemented in the IP, the system integrator's responsibility for mitigation assumed to be implemented at a higher level of the hierarchy, and other applicable assumptions of use for the minimization of the risk due to dependent failures and interference.</a:t>
          </a:r>
        </a:p>
        <a:p>
          <a:pPr>
            <a:lnSpc>
              <a:spcPct val="100000"/>
            </a:lnSpc>
          </a:pPr>
          <a:endParaRPr lang="en-US" sz="1050" b="0" strike="noStrike" spc="-1" baseline="0">
            <a:latin typeface="Times New Roman"/>
          </a:endParaRPr>
        </a:p>
        <a:p>
          <a:pPr>
            <a:lnSpc>
              <a:spcPct val="100000"/>
            </a:lnSpc>
          </a:pPr>
          <a:r>
            <a:rPr lang="en-US" sz="1050" b="0" strike="noStrike" spc="-1" baseline="0">
              <a:latin typeface="Times New Roman"/>
            </a:rPr>
            <a:t>The analysis shows that the safety requirements for independence and freedom from interference have been satisfied.</a:t>
          </a:r>
          <a:endParaRPr lang="en-US" sz="105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64</xdr:col>
          <xdr:colOff>9525</xdr:colOff>
          <xdr:row>107</xdr:row>
          <xdr:rowOff>28575</xdr:rowOff>
        </xdr:from>
        <xdr:to>
          <xdr:col>75</xdr:col>
          <xdr:colOff>276225</xdr:colOff>
          <xdr:row>124</xdr:row>
          <xdr:rowOff>57150</xdr:rowOff>
        </xdr:to>
        <xdr:sp macro="" textlink="">
          <xdr:nvSpPr>
            <xdr:cNvPr id="3083" name="Object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35</xdr:col>
      <xdr:colOff>0</xdr:colOff>
      <xdr:row>107</xdr:row>
      <xdr:rowOff>1</xdr:rowOff>
    </xdr:from>
    <xdr:to>
      <xdr:col>44</xdr:col>
      <xdr:colOff>173935</xdr:colOff>
      <xdr:row>123</xdr:row>
      <xdr:rowOff>163854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7589370" y="22479001"/>
          <a:ext cx="5541065" cy="3208678"/>
        </a:xfrm>
        <a:prstGeom prst="rect">
          <a:avLst/>
        </a:prstGeom>
      </xdr:spPr>
    </xdr:pic>
    <xdr:clientData/>
  </xdr:twoCellAnchor>
  <xdr:twoCellAnchor editAs="oneCell">
    <xdr:from>
      <xdr:col>0</xdr:col>
      <xdr:colOff>0</xdr:colOff>
      <xdr:row>72</xdr:row>
      <xdr:rowOff>161925</xdr:rowOff>
    </xdr:from>
    <xdr:to>
      <xdr:col>5</xdr:col>
      <xdr:colOff>1444625</xdr:colOff>
      <xdr:row>103</xdr:row>
      <xdr:rowOff>170021</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0" y="15087600"/>
          <a:ext cx="9229725" cy="5618321"/>
        </a:xfrm>
        <a:prstGeom prst="rect">
          <a:avLst/>
        </a:prstGeom>
      </xdr:spPr>
    </xdr:pic>
    <xdr:clientData/>
  </xdr:twoCellAnchor>
  <xdr:twoCellAnchor editAs="oneCell">
    <xdr:from>
      <xdr:col>43</xdr:col>
      <xdr:colOff>559054</xdr:colOff>
      <xdr:row>126</xdr:row>
      <xdr:rowOff>108858</xdr:rowOff>
    </xdr:from>
    <xdr:to>
      <xdr:col>63</xdr:col>
      <xdr:colOff>142486</xdr:colOff>
      <xdr:row>142</xdr:row>
      <xdr:rowOff>616858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33012090" y="26357037"/>
          <a:ext cx="11560892" cy="5007428"/>
        </a:xfrm>
        <a:prstGeom prst="rect">
          <a:avLst/>
        </a:prstGeom>
      </xdr:spPr>
    </xdr:pic>
    <xdr:clientData/>
  </xdr:twoCellAnchor>
  <xdr:twoCellAnchor editAs="oneCell">
    <xdr:from>
      <xdr:col>45</xdr:col>
      <xdr:colOff>272143</xdr:colOff>
      <xdr:row>106</xdr:row>
      <xdr:rowOff>122463</xdr:rowOff>
    </xdr:from>
    <xdr:to>
      <xdr:col>62</xdr:col>
      <xdr:colOff>134220</xdr:colOff>
      <xdr:row>123</xdr:row>
      <xdr:rowOff>105681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4"/>
        <a:stretch>
          <a:fillRect/>
        </a:stretch>
      </xdr:blipFill>
      <xdr:spPr>
        <a:xfrm>
          <a:off x="33922607" y="22506213"/>
          <a:ext cx="10040220" cy="32248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Visio_Drawing2.vsdx"/><Relationship Id="rId13" Type="http://schemas.openxmlformats.org/officeDocument/2006/relationships/image" Target="../media/image6.emf"/><Relationship Id="rId3" Type="http://schemas.openxmlformats.org/officeDocument/2006/relationships/vmlDrawing" Target="../drawings/vmlDrawing1.vml"/><Relationship Id="rId7" Type="http://schemas.openxmlformats.org/officeDocument/2006/relationships/image" Target="../media/image3.emf"/><Relationship Id="rId12" Type="http://schemas.openxmlformats.org/officeDocument/2006/relationships/package" Target="../embeddings/Microsoft_Visio_Drawing4.vsdx"/><Relationship Id="rId17" Type="http://schemas.openxmlformats.org/officeDocument/2006/relationships/image" Target="../media/image8.emf"/><Relationship Id="rId2" Type="http://schemas.openxmlformats.org/officeDocument/2006/relationships/drawing" Target="../drawings/drawing2.xml"/><Relationship Id="rId16" Type="http://schemas.openxmlformats.org/officeDocument/2006/relationships/package" Target="../embeddings/Microsoft_Visio_Drawing6.vsdx"/><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package" Target="../embeddings/Microsoft_Visio_Drawing3.vsdx"/><Relationship Id="rId4" Type="http://schemas.openxmlformats.org/officeDocument/2006/relationships/package" Target="../embeddings/Microsoft_Visio_Drawing.vsdx"/><Relationship Id="rId9" Type="http://schemas.openxmlformats.org/officeDocument/2006/relationships/image" Target="../media/image4.emf"/><Relationship Id="rId14" Type="http://schemas.openxmlformats.org/officeDocument/2006/relationships/package" Target="../embeddings/Microsoft_Visio_Drawing5.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76092"/>
    <pageSetUpPr fitToPage="1"/>
  </sheetPr>
  <dimension ref="A2:AMJ80"/>
  <sheetViews>
    <sheetView zoomScale="110" zoomScaleNormal="110" workbookViewId="0">
      <selection activeCell="Q26" sqref="Q26"/>
    </sheetView>
  </sheetViews>
  <sheetFormatPr defaultColWidth="9" defaultRowHeight="15" x14ac:dyDescent="0.25"/>
  <cols>
    <col min="1" max="1" width="1.42578125" style="1" customWidth="1"/>
    <col min="2" max="2" width="17.140625" style="1" customWidth="1"/>
    <col min="3" max="3" width="10.140625" style="1" customWidth="1"/>
    <col min="4" max="5" width="9" style="1"/>
    <col min="6" max="6" width="8.7109375" style="1" customWidth="1"/>
    <col min="7" max="7" width="28.85546875" style="1" customWidth="1"/>
    <col min="8" max="8" width="9" style="1"/>
    <col min="9" max="9" width="4.140625" style="1" customWidth="1"/>
    <col min="10" max="10" width="11.28515625" style="1" customWidth="1"/>
    <col min="11" max="12" width="9" style="1"/>
    <col min="13" max="13" width="3.85546875" style="1" customWidth="1"/>
    <col min="14" max="1024" width="9" style="1"/>
  </cols>
  <sheetData>
    <row r="2" spans="2:9" ht="26.25" x14ac:dyDescent="0.4">
      <c r="E2" s="2"/>
      <c r="G2" s="115"/>
      <c r="H2" s="101" t="s">
        <v>279</v>
      </c>
    </row>
    <row r="3" spans="2:9" ht="25.5" x14ac:dyDescent="0.35">
      <c r="E3" s="4"/>
      <c r="F3" s="4"/>
      <c r="G3" s="4"/>
      <c r="H3" s="3" t="s">
        <v>280</v>
      </c>
    </row>
    <row r="4" spans="2:9" ht="18.75" x14ac:dyDescent="0.3">
      <c r="E4" s="5"/>
      <c r="F4" s="6"/>
      <c r="G4" s="6"/>
    </row>
    <row r="5" spans="2:9" ht="18.75" x14ac:dyDescent="0.3">
      <c r="E5" s="7"/>
      <c r="F5" s="6"/>
      <c r="G5" s="6"/>
    </row>
    <row r="6" spans="2:9" ht="18.75" x14ac:dyDescent="0.3">
      <c r="B6" s="77" t="s">
        <v>0</v>
      </c>
      <c r="C6" s="78">
        <v>31370721</v>
      </c>
      <c r="E6" s="7"/>
      <c r="F6" s="6"/>
      <c r="G6" s="6"/>
    </row>
    <row r="7" spans="2:9" ht="18.75" x14ac:dyDescent="0.3">
      <c r="B7" s="77"/>
      <c r="C7" s="77"/>
      <c r="E7" s="7"/>
      <c r="F7" s="6"/>
      <c r="G7" s="6"/>
    </row>
    <row r="8" spans="2:9" ht="18.75" x14ac:dyDescent="0.3">
      <c r="E8" s="7"/>
      <c r="F8" s="6"/>
      <c r="G8" s="6"/>
    </row>
    <row r="9" spans="2:9" ht="18" x14ac:dyDescent="0.25">
      <c r="B9" s="8" t="s">
        <v>1</v>
      </c>
      <c r="E9" s="9"/>
      <c r="F9" s="9"/>
      <c r="G9" s="10"/>
      <c r="H9" s="10"/>
      <c r="I9" s="10"/>
    </row>
    <row r="10" spans="2:9" ht="15.75" x14ac:dyDescent="0.25">
      <c r="E10" s="9"/>
      <c r="F10" s="9"/>
      <c r="G10" s="10"/>
      <c r="H10" s="10"/>
      <c r="I10" s="10"/>
    </row>
    <row r="11" spans="2:9" ht="15.75" x14ac:dyDescent="0.25">
      <c r="E11" s="9"/>
      <c r="F11" s="9"/>
      <c r="G11" s="10"/>
      <c r="H11" s="10"/>
      <c r="I11" s="10"/>
    </row>
    <row r="12" spans="2:9" x14ac:dyDescent="0.25">
      <c r="H12" s="10"/>
      <c r="I12" s="10"/>
    </row>
    <row r="13" spans="2:9" ht="15.75" x14ac:dyDescent="0.25">
      <c r="E13" s="9"/>
      <c r="F13" s="9"/>
      <c r="G13" s="10"/>
      <c r="H13" s="10"/>
      <c r="I13" s="10"/>
    </row>
    <row r="14" spans="2:9" ht="15.75" x14ac:dyDescent="0.25">
      <c r="E14" s="9"/>
      <c r="F14" s="9"/>
      <c r="G14" s="10"/>
      <c r="H14" s="10"/>
      <c r="I14" s="10"/>
    </row>
    <row r="15" spans="2:9" ht="21" x14ac:dyDescent="0.4">
      <c r="B15" s="8" t="s">
        <v>2</v>
      </c>
    </row>
    <row r="49" spans="2:2" x14ac:dyDescent="0.25">
      <c r="B49" s="1" t="s">
        <v>3</v>
      </c>
    </row>
    <row r="72" spans="1:18" ht="18.75" x14ac:dyDescent="0.3">
      <c r="B72" s="11"/>
      <c r="E72" s="9"/>
      <c r="F72" s="9"/>
      <c r="G72" s="10"/>
      <c r="H72" s="10"/>
      <c r="I72" s="10"/>
    </row>
    <row r="80" spans="1:18" ht="12.75" customHeight="1" x14ac:dyDescent="0.25">
      <c r="A80" s="12"/>
      <c r="B80" s="13"/>
      <c r="F80" s="12"/>
      <c r="G80" s="12"/>
      <c r="H80" s="12"/>
      <c r="K80" s="14"/>
      <c r="L80" s="14"/>
      <c r="M80" s="14"/>
      <c r="N80" s="14"/>
      <c r="O80" s="14"/>
      <c r="P80" s="14"/>
      <c r="Q80" s="12"/>
      <c r="R80" s="12"/>
    </row>
  </sheetData>
  <phoneticPr fontId="43" type="noConversion"/>
  <pageMargins left="0.39374999999999999" right="0.51041666666666696" top="0.70833333333333304" bottom="0.70833333333333304" header="0.39374999999999999" footer="0.39374999999999999"/>
  <pageSetup paperSize="9" scale="50" fitToHeight="0" orientation="portrait" horizontalDpi="300" verticalDpi="300" r:id="rId1"/>
  <headerFooter>
    <oddHeader>&amp;L&amp;"Times New Roman,Regular"&amp;10Arm China SHANHAI-S20F TrustEngine (TE-800) DFA Report</oddHeader>
    <oddFooter>&amp;L&amp;"Times New Roman,Regular"&amp;10 &amp;K00000031370721 1.0&amp;C&amp;"Times New Roman,Regular"&amp;10Copyright © 2023 Arm Technology (China) Co., Ltd. All rights reserved.
Confidential&amp;R&amp;"Times New Roman,Regular"&amp;10Page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76092"/>
    <pageSetUpPr fitToPage="1"/>
  </sheetPr>
  <dimension ref="A1:AMJ179"/>
  <sheetViews>
    <sheetView showGridLines="0" topLeftCell="Q66" zoomScaleNormal="100" workbookViewId="0">
      <selection activeCell="AM132" sqref="AM132"/>
    </sheetView>
  </sheetViews>
  <sheetFormatPr defaultColWidth="9" defaultRowHeight="15" x14ac:dyDescent="0.25"/>
  <cols>
    <col min="1" max="1" width="1.140625" style="1" customWidth="1"/>
    <col min="2" max="2" width="8" style="1" customWidth="1"/>
    <col min="3" max="3" width="50.85546875" style="1" bestFit="1" customWidth="1"/>
    <col min="4" max="4" width="27.85546875" style="1" customWidth="1"/>
    <col min="5" max="5" width="23.42578125" style="1" customWidth="1"/>
    <col min="6" max="6" width="32.140625" style="1" customWidth="1"/>
    <col min="7" max="7" width="1.42578125" style="1" customWidth="1"/>
    <col min="8" max="8" width="35" style="1" customWidth="1"/>
    <col min="9" max="9" width="9" style="1"/>
    <col min="10" max="10" width="4.140625" style="1" customWidth="1"/>
    <col min="11" max="11" width="11.28515625" style="1" customWidth="1"/>
    <col min="12" max="13" width="9" style="1"/>
    <col min="14" max="14" width="3.85546875" style="1" customWidth="1"/>
    <col min="15" max="1024" width="9" style="1"/>
  </cols>
  <sheetData>
    <row r="1" spans="2:10" ht="18.75" x14ac:dyDescent="0.3">
      <c r="F1" s="7"/>
      <c r="G1" s="6"/>
      <c r="H1" s="6"/>
    </row>
    <row r="2" spans="2:10" ht="23.25" x14ac:dyDescent="0.25">
      <c r="B2" s="15" t="s">
        <v>4</v>
      </c>
      <c r="C2" s="16"/>
      <c r="D2" s="16"/>
      <c r="E2" s="16"/>
      <c r="F2" s="16"/>
      <c r="G2" s="9"/>
      <c r="H2" s="10"/>
      <c r="I2" s="10"/>
      <c r="J2" s="10"/>
    </row>
    <row r="3" spans="2:10" ht="15.75" x14ac:dyDescent="0.25">
      <c r="F3" s="9"/>
      <c r="G3" s="9"/>
      <c r="H3" s="10"/>
      <c r="I3" s="10"/>
      <c r="J3" s="10"/>
    </row>
    <row r="4" spans="2:10" s="1" customFormat="1" ht="23.25" customHeight="1" x14ac:dyDescent="0.25">
      <c r="B4" s="17" t="s">
        <v>5</v>
      </c>
      <c r="C4" s="18"/>
      <c r="G4" s="9"/>
      <c r="H4" s="10"/>
      <c r="I4" s="10"/>
      <c r="J4" s="10"/>
    </row>
    <row r="5" spans="2:10" s="1" customFormat="1" ht="15.75" x14ac:dyDescent="0.25">
      <c r="B5" s="19" t="s">
        <v>6</v>
      </c>
      <c r="C5" s="20"/>
      <c r="D5" s="103" t="s">
        <v>7</v>
      </c>
      <c r="E5" s="104" t="s">
        <v>8</v>
      </c>
      <c r="F5" s="104" t="s">
        <v>9</v>
      </c>
      <c r="G5" s="9"/>
      <c r="H5" s="10"/>
      <c r="I5" s="10"/>
      <c r="J5" s="10"/>
    </row>
    <row r="6" spans="2:10" s="1" customFormat="1" ht="15.75" x14ac:dyDescent="0.25">
      <c r="B6" s="21" t="s">
        <v>281</v>
      </c>
      <c r="C6" s="22"/>
      <c r="D6" s="105" t="s">
        <v>278</v>
      </c>
      <c r="E6" s="106">
        <v>31370721</v>
      </c>
      <c r="F6" s="107" t="s">
        <v>10</v>
      </c>
      <c r="G6" s="9"/>
      <c r="H6" s="10"/>
      <c r="I6" s="10"/>
      <c r="J6" s="10"/>
    </row>
    <row r="7" spans="2:10" s="1" customFormat="1" ht="15.75" x14ac:dyDescent="0.25">
      <c r="B7" s="24"/>
      <c r="C7" s="24"/>
      <c r="D7" s="97"/>
      <c r="E7" s="98"/>
      <c r="F7" s="99"/>
      <c r="G7" s="9"/>
      <c r="H7" s="10"/>
      <c r="I7" s="10"/>
      <c r="J7" s="10"/>
    </row>
    <row r="8" spans="2:10" ht="24" customHeight="1" x14ac:dyDescent="0.25">
      <c r="B8" s="23" t="s">
        <v>11</v>
      </c>
      <c r="F8" s="9"/>
      <c r="G8" s="9"/>
      <c r="H8" s="10"/>
      <c r="I8" s="10"/>
      <c r="J8" s="10"/>
    </row>
    <row r="9" spans="2:10" x14ac:dyDescent="0.25">
      <c r="B9" s="24" t="s">
        <v>12</v>
      </c>
      <c r="I9" s="10"/>
      <c r="J9" s="10"/>
    </row>
    <row r="10" spans="2:10" ht="21" customHeight="1" x14ac:dyDescent="0.25">
      <c r="B10" s="111" t="s">
        <v>13</v>
      </c>
      <c r="C10" s="25" t="s">
        <v>14</v>
      </c>
      <c r="D10" s="25"/>
      <c r="E10" s="25" t="s">
        <v>15</v>
      </c>
      <c r="F10" s="26" t="s">
        <v>16</v>
      </c>
      <c r="G10" s="9"/>
      <c r="H10" s="10"/>
      <c r="I10" s="10"/>
      <c r="J10" s="10"/>
    </row>
    <row r="11" spans="2:10" ht="15.75" x14ac:dyDescent="0.25">
      <c r="B11" s="27" t="s">
        <v>17</v>
      </c>
      <c r="C11" s="27" t="s">
        <v>18</v>
      </c>
      <c r="D11" s="27"/>
      <c r="E11" s="27">
        <v>31003001</v>
      </c>
      <c r="F11" s="28" t="s">
        <v>19</v>
      </c>
      <c r="G11" s="9"/>
      <c r="H11" s="10"/>
      <c r="I11" s="10"/>
      <c r="J11" s="10"/>
    </row>
    <row r="12" spans="2:10" ht="15.75" x14ac:dyDescent="0.25">
      <c r="B12" s="27" t="s">
        <v>20</v>
      </c>
      <c r="C12" s="27" t="s">
        <v>21</v>
      </c>
      <c r="D12" s="27"/>
      <c r="E12" s="27">
        <v>31070001</v>
      </c>
      <c r="F12" s="28" t="s">
        <v>19</v>
      </c>
      <c r="G12" s="9"/>
      <c r="H12" s="10"/>
      <c r="I12" s="10"/>
      <c r="J12" s="10"/>
    </row>
    <row r="13" spans="2:10" ht="27.75" x14ac:dyDescent="0.25">
      <c r="B13" s="117" t="s">
        <v>22</v>
      </c>
      <c r="C13" s="116" t="s">
        <v>282</v>
      </c>
      <c r="D13" s="27"/>
      <c r="E13" s="27">
        <v>31370720</v>
      </c>
      <c r="F13" s="28" t="s">
        <v>19</v>
      </c>
      <c r="G13" s="9"/>
      <c r="H13" s="10"/>
      <c r="I13" s="10"/>
      <c r="J13" s="10"/>
    </row>
    <row r="14" spans="2:10" ht="15.75" x14ac:dyDescent="0.25">
      <c r="B14" s="27" t="s">
        <v>23</v>
      </c>
      <c r="C14" s="27" t="s">
        <v>24</v>
      </c>
      <c r="D14" s="27"/>
      <c r="E14" s="27">
        <v>31370710</v>
      </c>
      <c r="F14" s="28" t="s">
        <v>19</v>
      </c>
      <c r="G14" s="9"/>
      <c r="H14" s="10"/>
      <c r="I14" s="10"/>
      <c r="J14" s="10"/>
    </row>
    <row r="15" spans="2:10" ht="15.75" x14ac:dyDescent="0.25">
      <c r="B15" s="10"/>
      <c r="G15" s="9"/>
      <c r="H15" s="10"/>
      <c r="I15" s="10"/>
      <c r="J15" s="10"/>
    </row>
    <row r="16" spans="2:10" ht="18" x14ac:dyDescent="0.25">
      <c r="B16" s="29" t="s">
        <v>25</v>
      </c>
      <c r="G16" s="9"/>
      <c r="H16" s="10"/>
      <c r="I16" s="10"/>
      <c r="J16" s="10"/>
    </row>
    <row r="17" spans="2:10" ht="19.5" customHeight="1" x14ac:dyDescent="0.25">
      <c r="B17" s="125" t="s">
        <v>26</v>
      </c>
      <c r="C17" s="125"/>
      <c r="D17" s="125" t="s">
        <v>27</v>
      </c>
      <c r="E17" s="125"/>
      <c r="F17" s="125"/>
      <c r="G17" s="9"/>
      <c r="H17" s="10"/>
      <c r="I17" s="10"/>
      <c r="J17" s="10"/>
    </row>
    <row r="18" spans="2:10" ht="15.75" x14ac:dyDescent="0.25">
      <c r="B18" s="27" t="s">
        <v>28</v>
      </c>
      <c r="C18" s="27"/>
      <c r="D18" s="27" t="s">
        <v>29</v>
      </c>
      <c r="E18" s="111"/>
      <c r="F18" s="111"/>
      <c r="G18" s="9"/>
      <c r="H18" s="10"/>
      <c r="I18" s="10"/>
      <c r="J18" s="10"/>
    </row>
    <row r="19" spans="2:10" ht="15.75" customHeight="1" x14ac:dyDescent="0.25">
      <c r="B19" s="122" t="s">
        <v>30</v>
      </c>
      <c r="C19" s="122"/>
      <c r="D19" s="122" t="s">
        <v>31</v>
      </c>
      <c r="E19" s="122"/>
      <c r="F19" s="122"/>
      <c r="G19" s="9"/>
      <c r="H19" s="10"/>
      <c r="I19" s="10"/>
      <c r="J19" s="10"/>
    </row>
    <row r="20" spans="2:10" ht="15" customHeight="1" x14ac:dyDescent="0.25">
      <c r="B20" s="122" t="s">
        <v>32</v>
      </c>
      <c r="C20" s="122"/>
      <c r="D20" s="122" t="s">
        <v>33</v>
      </c>
      <c r="E20" s="122"/>
      <c r="F20" s="122"/>
      <c r="G20" s="30"/>
      <c r="H20" s="10"/>
      <c r="I20" s="10"/>
      <c r="J20" s="10"/>
    </row>
    <row r="21" spans="2:10" ht="15" customHeight="1" x14ac:dyDescent="0.25">
      <c r="B21" s="112" t="s">
        <v>34</v>
      </c>
      <c r="C21" s="112"/>
      <c r="D21" s="112" t="s">
        <v>35</v>
      </c>
      <c r="E21" s="112"/>
      <c r="F21" s="112"/>
      <c r="G21" s="30"/>
      <c r="H21" s="10"/>
      <c r="I21" s="10"/>
      <c r="J21" s="10"/>
    </row>
    <row r="22" spans="2:10" ht="15" customHeight="1" x14ac:dyDescent="0.25">
      <c r="B22" s="122" t="s">
        <v>36</v>
      </c>
      <c r="C22" s="122"/>
      <c r="D22" s="122" t="s">
        <v>37</v>
      </c>
      <c r="E22" s="122"/>
      <c r="F22" s="122"/>
      <c r="G22" s="30"/>
      <c r="H22" s="10"/>
      <c r="I22" s="10"/>
      <c r="J22" s="10"/>
    </row>
    <row r="23" spans="2:10" ht="15" customHeight="1" x14ac:dyDescent="0.25">
      <c r="B23" s="112" t="s">
        <v>38</v>
      </c>
      <c r="C23" s="112"/>
      <c r="D23" s="112" t="s">
        <v>39</v>
      </c>
      <c r="E23" s="112"/>
      <c r="F23" s="112"/>
      <c r="G23" s="30"/>
      <c r="H23" s="10"/>
      <c r="I23" s="10"/>
      <c r="J23" s="10"/>
    </row>
    <row r="24" spans="2:10" ht="15" customHeight="1" x14ac:dyDescent="0.25">
      <c r="B24" s="112" t="s">
        <v>40</v>
      </c>
      <c r="C24" s="112"/>
      <c r="D24" s="112" t="s">
        <v>41</v>
      </c>
      <c r="E24" s="112"/>
      <c r="F24" s="112"/>
      <c r="G24" s="30"/>
      <c r="H24" s="10"/>
      <c r="I24" s="10"/>
      <c r="J24" s="10"/>
    </row>
    <row r="25" spans="2:10" ht="15" customHeight="1" x14ac:dyDescent="0.25">
      <c r="B25" s="112" t="s">
        <v>42</v>
      </c>
      <c r="C25" s="112"/>
      <c r="D25" s="112" t="s">
        <v>43</v>
      </c>
      <c r="E25" s="112"/>
      <c r="F25" s="112"/>
      <c r="G25" s="30"/>
      <c r="H25" s="10"/>
      <c r="I25" s="10"/>
      <c r="J25" s="10"/>
    </row>
    <row r="26" spans="2:10" ht="15" customHeight="1" x14ac:dyDescent="0.25">
      <c r="B26" s="112" t="s">
        <v>44</v>
      </c>
      <c r="C26" s="112"/>
      <c r="D26" s="112" t="s">
        <v>45</v>
      </c>
      <c r="E26" s="112"/>
      <c r="F26" s="112"/>
      <c r="G26" s="30"/>
      <c r="H26" s="10"/>
      <c r="I26" s="10"/>
      <c r="J26" s="10"/>
    </row>
    <row r="27" spans="2:10" ht="15" customHeight="1" x14ac:dyDescent="0.25">
      <c r="B27" s="112" t="s">
        <v>46</v>
      </c>
      <c r="C27" s="112"/>
      <c r="D27" s="112" t="s">
        <v>47</v>
      </c>
      <c r="E27" s="112"/>
      <c r="F27" s="112"/>
      <c r="G27" s="30"/>
      <c r="H27" s="10"/>
      <c r="I27" s="10"/>
      <c r="J27" s="10"/>
    </row>
    <row r="28" spans="2:10" ht="15" customHeight="1" x14ac:dyDescent="0.25">
      <c r="E28" s="31"/>
      <c r="F28" s="31"/>
      <c r="G28" s="30"/>
      <c r="H28" s="10"/>
      <c r="I28" s="10"/>
      <c r="J28" s="10"/>
    </row>
    <row r="30" spans="2:10" ht="23.25" x14ac:dyDescent="0.25">
      <c r="B30" s="15" t="s">
        <v>48</v>
      </c>
      <c r="C30" s="15"/>
      <c r="D30" s="15"/>
      <c r="E30" s="15"/>
      <c r="F30" s="15"/>
    </row>
    <row r="32" spans="2:10" s="1" customFormat="1" ht="51" customHeight="1" x14ac:dyDescent="0.2">
      <c r="B32" s="122" t="s">
        <v>49</v>
      </c>
      <c r="C32" s="122"/>
      <c r="D32" s="122"/>
      <c r="E32" s="122"/>
      <c r="F32" s="122"/>
    </row>
    <row r="33" spans="2:6" s="1" customFormat="1" ht="18" x14ac:dyDescent="0.25">
      <c r="B33" s="29" t="s">
        <v>50</v>
      </c>
    </row>
    <row r="34" spans="2:6" s="1" customFormat="1" ht="16.5" customHeight="1" x14ac:dyDescent="0.2">
      <c r="B34" s="32" t="s">
        <v>51</v>
      </c>
    </row>
    <row r="35" spans="2:6" s="1" customFormat="1" ht="12.75" x14ac:dyDescent="0.2">
      <c r="B35" s="33"/>
    </row>
    <row r="36" spans="2:6" s="1" customFormat="1" ht="18" x14ac:dyDescent="0.2">
      <c r="B36" s="23" t="s">
        <v>52</v>
      </c>
    </row>
    <row r="37" spans="2:6" s="1" customFormat="1" ht="19.5" customHeight="1" x14ac:dyDescent="0.2">
      <c r="B37" s="124" t="s">
        <v>53</v>
      </c>
      <c r="C37" s="124"/>
      <c r="D37" s="124"/>
      <c r="E37" s="124"/>
      <c r="F37" s="124"/>
    </row>
    <row r="38" spans="2:6" s="1" customFormat="1" ht="13.5" customHeight="1" x14ac:dyDescent="0.2">
      <c r="B38" s="122" t="s">
        <v>54</v>
      </c>
      <c r="C38" s="122"/>
      <c r="D38" s="122"/>
      <c r="E38" s="122"/>
      <c r="F38" s="122"/>
    </row>
    <row r="39" spans="2:6" s="1" customFormat="1" ht="13.5" customHeight="1" x14ac:dyDescent="0.2">
      <c r="B39" s="122" t="s">
        <v>55</v>
      </c>
      <c r="C39" s="122"/>
      <c r="D39" s="122"/>
      <c r="E39" s="122"/>
      <c r="F39" s="122"/>
    </row>
    <row r="40" spans="2:6" s="1" customFormat="1" ht="12.75" x14ac:dyDescent="0.2">
      <c r="B40" s="33"/>
    </row>
    <row r="41" spans="2:6" s="1" customFormat="1" ht="13.5" x14ac:dyDescent="0.2">
      <c r="B41" s="32" t="s">
        <v>56</v>
      </c>
    </row>
    <row r="42" spans="2:6" s="1" customFormat="1" ht="13.5" x14ac:dyDescent="0.2">
      <c r="B42" s="32"/>
    </row>
    <row r="43" spans="2:6" s="1" customFormat="1" ht="13.5" x14ac:dyDescent="0.2">
      <c r="B43" s="34" t="s">
        <v>57</v>
      </c>
    </row>
    <row r="44" spans="2:6" s="1" customFormat="1" ht="13.5" x14ac:dyDescent="0.2">
      <c r="B44" s="34" t="s">
        <v>58</v>
      </c>
    </row>
    <row r="45" spans="2:6" s="1" customFormat="1" ht="13.5" x14ac:dyDescent="0.2">
      <c r="B45" s="34" t="s">
        <v>59</v>
      </c>
    </row>
    <row r="46" spans="2:6" s="1" customFormat="1" ht="12.75" x14ac:dyDescent="0.2">
      <c r="B46" s="33"/>
    </row>
    <row r="49" spans="2:6" ht="23.25" x14ac:dyDescent="0.25">
      <c r="B49" s="15" t="s">
        <v>60</v>
      </c>
      <c r="C49" s="15"/>
      <c r="D49" s="15"/>
      <c r="E49" s="15"/>
      <c r="F49" s="15"/>
    </row>
    <row r="51" spans="2:6" ht="18" x14ac:dyDescent="0.25">
      <c r="B51" s="29" t="s">
        <v>61</v>
      </c>
    </row>
    <row r="61" spans="2:6" ht="23.25" x14ac:dyDescent="0.25">
      <c r="B61" s="120" t="s">
        <v>62</v>
      </c>
      <c r="C61" s="120"/>
      <c r="D61" s="120"/>
      <c r="E61" s="15"/>
      <c r="F61" s="15"/>
    </row>
    <row r="63" spans="2:6" ht="18" x14ac:dyDescent="0.25">
      <c r="B63" s="29" t="s">
        <v>63</v>
      </c>
    </row>
    <row r="105" spans="1:65" x14ac:dyDescent="0.25">
      <c r="A105" s="123" t="s">
        <v>64</v>
      </c>
      <c r="B105" s="123"/>
      <c r="C105" s="123"/>
      <c r="D105" s="123"/>
      <c r="E105" s="123"/>
    </row>
    <row r="106" spans="1:65" x14ac:dyDescent="0.25">
      <c r="C106" s="1" t="s">
        <v>65</v>
      </c>
      <c r="F106" s="1" t="s">
        <v>66</v>
      </c>
      <c r="O106" s="1" t="s">
        <v>67</v>
      </c>
      <c r="Y106" s="1" t="s">
        <v>68</v>
      </c>
      <c r="AJ106" s="1" t="s">
        <v>69</v>
      </c>
      <c r="AT106" s="1" t="s">
        <v>70</v>
      </c>
    </row>
    <row r="107" spans="1:65" x14ac:dyDescent="0.25">
      <c r="BM107" s="1" t="s">
        <v>71</v>
      </c>
    </row>
    <row r="123" spans="1:5" x14ac:dyDescent="0.25">
      <c r="A123" s="123" t="s">
        <v>72</v>
      </c>
      <c r="B123" s="123"/>
      <c r="C123" s="123"/>
      <c r="D123" s="123"/>
      <c r="E123" s="123"/>
    </row>
    <row r="125" spans="1:5" ht="18.75" x14ac:dyDescent="0.3">
      <c r="B125" s="35" t="s">
        <v>73</v>
      </c>
    </row>
    <row r="133" spans="2:6" s="79" customFormat="1" ht="12.75" x14ac:dyDescent="0.2">
      <c r="B133" s="4" t="s">
        <v>74</v>
      </c>
    </row>
    <row r="134" spans="2:6" s="79" customFormat="1" ht="3" customHeight="1" thickBot="1" x14ac:dyDescent="0.25"/>
    <row r="135" spans="2:6" s="79" customFormat="1" ht="14.25" thickBot="1" x14ac:dyDescent="0.25">
      <c r="B135" s="109" t="s">
        <v>75</v>
      </c>
      <c r="C135" s="110" t="s">
        <v>76</v>
      </c>
      <c r="D135" s="110" t="s">
        <v>27</v>
      </c>
      <c r="E135" s="110"/>
      <c r="F135" s="110"/>
    </row>
    <row r="136" spans="2:6" s="80" customFormat="1" ht="18" customHeight="1" x14ac:dyDescent="0.25">
      <c r="B136" s="81" t="s">
        <v>77</v>
      </c>
      <c r="C136" s="82" t="s">
        <v>78</v>
      </c>
      <c r="D136" s="119" t="s">
        <v>79</v>
      </c>
      <c r="E136" s="119"/>
      <c r="F136" s="83"/>
    </row>
    <row r="137" spans="2:6" s="80" customFormat="1" ht="32.450000000000003" customHeight="1" x14ac:dyDescent="0.25">
      <c r="B137" s="81" t="s">
        <v>80</v>
      </c>
      <c r="C137" s="82" t="s">
        <v>81</v>
      </c>
      <c r="D137" s="118" t="s">
        <v>82</v>
      </c>
      <c r="E137" s="118"/>
      <c r="F137" s="83"/>
    </row>
    <row r="138" spans="2:6" s="80" customFormat="1" ht="31.5" customHeight="1" x14ac:dyDescent="0.25">
      <c r="B138" s="81" t="s">
        <v>83</v>
      </c>
      <c r="C138" s="82" t="s">
        <v>84</v>
      </c>
      <c r="D138" s="118" t="s">
        <v>85</v>
      </c>
      <c r="E138" s="118"/>
      <c r="F138" s="83"/>
    </row>
    <row r="139" spans="2:6" s="80" customFormat="1" ht="36.950000000000003" customHeight="1" x14ac:dyDescent="0.25">
      <c r="B139" s="81" t="s">
        <v>86</v>
      </c>
      <c r="C139" s="82" t="s">
        <v>87</v>
      </c>
      <c r="D139" s="113" t="s">
        <v>88</v>
      </c>
      <c r="E139" s="113"/>
      <c r="F139" s="83"/>
    </row>
    <row r="140" spans="2:6" s="80" customFormat="1" ht="33" customHeight="1" x14ac:dyDescent="0.25">
      <c r="B140" s="81" t="s">
        <v>89</v>
      </c>
      <c r="C140" s="82" t="s">
        <v>90</v>
      </c>
      <c r="D140" s="118" t="s">
        <v>91</v>
      </c>
      <c r="E140" s="118"/>
      <c r="F140" s="83"/>
    </row>
    <row r="141" spans="2:6" s="80" customFormat="1" ht="35.450000000000003" customHeight="1" x14ac:dyDescent="0.25">
      <c r="B141" s="81" t="s">
        <v>92</v>
      </c>
      <c r="C141" s="82" t="s">
        <v>93</v>
      </c>
      <c r="D141" s="118" t="s">
        <v>94</v>
      </c>
      <c r="E141" s="118"/>
      <c r="F141" s="83"/>
    </row>
    <row r="142" spans="2:6" s="80" customFormat="1" ht="47.45" customHeight="1" x14ac:dyDescent="0.25">
      <c r="B142" s="81" t="s">
        <v>95</v>
      </c>
      <c r="C142" s="82" t="s">
        <v>96</v>
      </c>
      <c r="D142" s="118" t="s">
        <v>97</v>
      </c>
      <c r="E142" s="118"/>
      <c r="F142" s="83"/>
    </row>
    <row r="143" spans="2:6" s="80" customFormat="1" ht="76.5" customHeight="1" x14ac:dyDescent="0.25">
      <c r="B143" s="81" t="s">
        <v>98</v>
      </c>
      <c r="C143" s="82" t="s">
        <v>99</v>
      </c>
      <c r="D143" s="118" t="s">
        <v>100</v>
      </c>
      <c r="E143" s="118"/>
      <c r="F143" s="118"/>
    </row>
    <row r="144" spans="2:6" s="80" customFormat="1" ht="21" customHeight="1" x14ac:dyDescent="0.25">
      <c r="B144" s="81" t="s">
        <v>101</v>
      </c>
      <c r="C144" s="82" t="s">
        <v>102</v>
      </c>
      <c r="D144" s="113" t="s">
        <v>103</v>
      </c>
      <c r="E144" s="113"/>
      <c r="F144" s="113"/>
    </row>
    <row r="145" spans="2:6" s="79" customFormat="1" ht="73.5" customHeight="1" x14ac:dyDescent="0.2">
      <c r="B145" s="81" t="s">
        <v>104</v>
      </c>
      <c r="C145" s="82" t="s">
        <v>105</v>
      </c>
      <c r="D145" s="118" t="s">
        <v>100</v>
      </c>
      <c r="E145" s="118"/>
      <c r="F145" s="118"/>
    </row>
    <row r="146" spans="2:6" s="79" customFormat="1" ht="33" customHeight="1" x14ac:dyDescent="0.2">
      <c r="B146" s="81" t="s">
        <v>106</v>
      </c>
      <c r="C146" s="82" t="s">
        <v>107</v>
      </c>
      <c r="D146" s="113" t="s">
        <v>108</v>
      </c>
      <c r="E146" s="113"/>
      <c r="F146" s="113"/>
    </row>
    <row r="147" spans="2:6" s="80" customFormat="1" ht="44.1" customHeight="1" x14ac:dyDescent="0.25">
      <c r="B147" s="81" t="s">
        <v>109</v>
      </c>
      <c r="C147" s="82" t="s">
        <v>110</v>
      </c>
      <c r="D147" s="113" t="s">
        <v>111</v>
      </c>
      <c r="E147" s="113"/>
      <c r="F147" s="113"/>
    </row>
    <row r="148" spans="2:6" s="80" customFormat="1" ht="58.5" customHeight="1" thickBot="1" x14ac:dyDescent="0.3">
      <c r="B148" s="84" t="s">
        <v>112</v>
      </c>
      <c r="C148" s="85" t="s">
        <v>113</v>
      </c>
      <c r="D148" s="86" t="s">
        <v>114</v>
      </c>
      <c r="E148" s="86"/>
      <c r="F148" s="86"/>
    </row>
    <row r="149" spans="2:6" s="79" customFormat="1" ht="12.75" x14ac:dyDescent="0.2"/>
    <row r="150" spans="2:6" s="79" customFormat="1" ht="12.75" x14ac:dyDescent="0.2"/>
    <row r="151" spans="2:6" s="79" customFormat="1" ht="13.5" thickBot="1" x14ac:dyDescent="0.25">
      <c r="B151" s="4" t="s">
        <v>115</v>
      </c>
    </row>
    <row r="152" spans="2:6" s="79" customFormat="1" ht="14.25" thickBot="1" x14ac:dyDescent="0.25">
      <c r="B152" s="109" t="s">
        <v>75</v>
      </c>
      <c r="C152" s="110" t="s">
        <v>76</v>
      </c>
      <c r="D152" s="110" t="s">
        <v>27</v>
      </c>
      <c r="E152" s="110"/>
      <c r="F152" s="110"/>
    </row>
    <row r="153" spans="2:6" s="79" customFormat="1" ht="16.5" customHeight="1" x14ac:dyDescent="0.2">
      <c r="B153" s="81" t="s">
        <v>77</v>
      </c>
      <c r="C153" s="82" t="s">
        <v>78</v>
      </c>
      <c r="D153" s="119" t="s">
        <v>79</v>
      </c>
      <c r="E153" s="119"/>
      <c r="F153" s="83"/>
    </row>
    <row r="154" spans="2:6" s="79" customFormat="1" ht="20.45" customHeight="1" x14ac:dyDescent="0.2">
      <c r="B154" s="81" t="s">
        <v>116</v>
      </c>
      <c r="C154" s="82" t="s">
        <v>117</v>
      </c>
      <c r="D154" s="118" t="s">
        <v>118</v>
      </c>
      <c r="E154" s="118"/>
      <c r="F154" s="118"/>
    </row>
    <row r="155" spans="2:6" s="79" customFormat="1" ht="30.6" customHeight="1" x14ac:dyDescent="0.2">
      <c r="B155" s="81" t="s">
        <v>119</v>
      </c>
      <c r="C155" s="82" t="s">
        <v>120</v>
      </c>
      <c r="D155" s="118" t="s">
        <v>121</v>
      </c>
      <c r="E155" s="118"/>
      <c r="F155" s="83"/>
    </row>
    <row r="156" spans="2:6" s="79" customFormat="1" ht="30.6" customHeight="1" x14ac:dyDescent="0.2">
      <c r="B156" s="81" t="s">
        <v>92</v>
      </c>
      <c r="C156" s="82" t="s">
        <v>122</v>
      </c>
      <c r="D156" s="118" t="s">
        <v>123</v>
      </c>
      <c r="E156" s="118"/>
      <c r="F156" s="83"/>
    </row>
    <row r="157" spans="2:6" s="79" customFormat="1" ht="32.450000000000003" customHeight="1" x14ac:dyDescent="0.2">
      <c r="B157" s="81" t="s">
        <v>95</v>
      </c>
      <c r="C157" s="82" t="s">
        <v>124</v>
      </c>
      <c r="D157" s="118" t="s">
        <v>125</v>
      </c>
      <c r="E157" s="118"/>
      <c r="F157" s="83"/>
    </row>
    <row r="158" spans="2:6" s="79" customFormat="1" ht="33.6" customHeight="1" x14ac:dyDescent="0.2">
      <c r="B158" s="81" t="s">
        <v>98</v>
      </c>
      <c r="C158" s="82" t="s">
        <v>126</v>
      </c>
      <c r="D158" s="118" t="s">
        <v>127</v>
      </c>
      <c r="E158" s="118"/>
      <c r="F158" s="83"/>
    </row>
    <row r="159" spans="2:6" s="79" customFormat="1" ht="76.5" customHeight="1" x14ac:dyDescent="0.2">
      <c r="B159" s="81" t="s">
        <v>101</v>
      </c>
      <c r="C159" s="82" t="s">
        <v>99</v>
      </c>
      <c r="D159" s="118" t="s">
        <v>100</v>
      </c>
      <c r="E159" s="118"/>
      <c r="F159" s="118"/>
    </row>
    <row r="160" spans="2:6" s="79" customFormat="1" ht="21.6" customHeight="1" x14ac:dyDescent="0.2">
      <c r="B160" s="81" t="s">
        <v>104</v>
      </c>
      <c r="C160" s="82" t="s">
        <v>102</v>
      </c>
      <c r="D160" s="113" t="s">
        <v>103</v>
      </c>
      <c r="E160" s="113"/>
      <c r="F160" s="113"/>
    </row>
    <row r="161" spans="2:6" s="79" customFormat="1" ht="74.099999999999994" customHeight="1" x14ac:dyDescent="0.2">
      <c r="B161" s="81" t="s">
        <v>106</v>
      </c>
      <c r="C161" s="82" t="s">
        <v>105</v>
      </c>
      <c r="D161" s="118" t="s">
        <v>100</v>
      </c>
      <c r="E161" s="118"/>
      <c r="F161" s="118"/>
    </row>
    <row r="162" spans="2:6" s="79" customFormat="1" ht="31.5" customHeight="1" x14ac:dyDescent="0.2">
      <c r="B162" s="81" t="s">
        <v>109</v>
      </c>
      <c r="C162" s="82" t="s">
        <v>107</v>
      </c>
      <c r="D162" s="113" t="s">
        <v>108</v>
      </c>
      <c r="E162" s="113"/>
      <c r="F162" s="113"/>
    </row>
    <row r="163" spans="2:6" s="79" customFormat="1" ht="45.95" customHeight="1" x14ac:dyDescent="0.2">
      <c r="B163" s="81" t="s">
        <v>112</v>
      </c>
      <c r="C163" s="82" t="s">
        <v>128</v>
      </c>
      <c r="D163" s="113" t="s">
        <v>129</v>
      </c>
      <c r="E163" s="113"/>
      <c r="F163" s="113"/>
    </row>
    <row r="164" spans="2:6" s="79" customFormat="1" ht="44.1" customHeight="1" x14ac:dyDescent="0.2">
      <c r="B164" s="81" t="s">
        <v>130</v>
      </c>
      <c r="C164" s="82" t="s">
        <v>110</v>
      </c>
      <c r="D164" s="113" t="s">
        <v>111</v>
      </c>
      <c r="E164" s="113"/>
      <c r="F164" s="113"/>
    </row>
    <row r="165" spans="2:6" s="79" customFormat="1" ht="59.1" customHeight="1" thickBot="1" x14ac:dyDescent="0.25">
      <c r="B165" s="108" t="s">
        <v>131</v>
      </c>
      <c r="C165" s="85" t="s">
        <v>113</v>
      </c>
      <c r="D165" s="86" t="s">
        <v>132</v>
      </c>
      <c r="E165" s="86"/>
      <c r="F165" s="86"/>
    </row>
    <row r="166" spans="2:6" s="79" customFormat="1" ht="20.45" customHeight="1" x14ac:dyDescent="0.2"/>
    <row r="167" spans="2:6" s="79" customFormat="1" ht="20.100000000000001" customHeight="1" thickBot="1" x14ac:dyDescent="0.25">
      <c r="B167" s="77" t="s">
        <v>133</v>
      </c>
    </row>
    <row r="168" spans="2:6" s="79" customFormat="1" ht="14.25" thickBot="1" x14ac:dyDescent="0.25">
      <c r="B168" s="109" t="s">
        <v>75</v>
      </c>
      <c r="C168" s="110" t="s">
        <v>76</v>
      </c>
      <c r="D168" s="110" t="s">
        <v>27</v>
      </c>
      <c r="E168" s="110"/>
      <c r="F168" s="110"/>
    </row>
    <row r="169" spans="2:6" s="79" customFormat="1" ht="31.5" customHeight="1" x14ac:dyDescent="0.2">
      <c r="B169" s="81" t="s">
        <v>134</v>
      </c>
      <c r="C169" s="82" t="s">
        <v>135</v>
      </c>
      <c r="D169" s="119" t="s">
        <v>136</v>
      </c>
      <c r="E169" s="119"/>
      <c r="F169" s="83"/>
    </row>
    <row r="170" spans="2:6" s="79" customFormat="1" ht="75.599999999999994" customHeight="1" x14ac:dyDescent="0.2">
      <c r="B170" s="81" t="s">
        <v>83</v>
      </c>
      <c r="C170" s="82" t="s">
        <v>99</v>
      </c>
      <c r="D170" s="118" t="s">
        <v>100</v>
      </c>
      <c r="E170" s="118"/>
      <c r="F170" s="118"/>
    </row>
    <row r="171" spans="2:6" s="79" customFormat="1" ht="20.100000000000001" customHeight="1" x14ac:dyDescent="0.2">
      <c r="B171" s="81" t="s">
        <v>86</v>
      </c>
      <c r="C171" s="82" t="s">
        <v>102</v>
      </c>
      <c r="D171" s="113" t="s">
        <v>103</v>
      </c>
      <c r="E171" s="113"/>
      <c r="F171" s="113"/>
    </row>
    <row r="172" spans="2:6" s="79" customFormat="1" ht="78.95" customHeight="1" x14ac:dyDescent="0.2">
      <c r="B172" s="81" t="s">
        <v>89</v>
      </c>
      <c r="C172" s="82" t="s">
        <v>105</v>
      </c>
      <c r="D172" s="118" t="s">
        <v>100</v>
      </c>
      <c r="E172" s="118"/>
      <c r="F172" s="118"/>
    </row>
    <row r="173" spans="2:6" s="79" customFormat="1" ht="32.450000000000003" customHeight="1" x14ac:dyDescent="0.2">
      <c r="B173" s="81" t="s">
        <v>92</v>
      </c>
      <c r="C173" s="82" t="s">
        <v>107</v>
      </c>
      <c r="D173" s="113" t="s">
        <v>108</v>
      </c>
      <c r="E173" s="113"/>
      <c r="F173" s="113"/>
    </row>
    <row r="174" spans="2:6" s="79" customFormat="1" ht="45.95" customHeight="1" x14ac:dyDescent="0.2">
      <c r="B174" s="81" t="s">
        <v>95</v>
      </c>
      <c r="C174" s="82" t="s">
        <v>110</v>
      </c>
      <c r="D174" s="113" t="s">
        <v>111</v>
      </c>
      <c r="E174" s="113"/>
      <c r="F174" s="113"/>
    </row>
    <row r="175" spans="2:6" s="79" customFormat="1" ht="57.6" customHeight="1" thickBot="1" x14ac:dyDescent="0.25">
      <c r="B175" s="84" t="s">
        <v>98</v>
      </c>
      <c r="C175" s="85" t="s">
        <v>113</v>
      </c>
      <c r="D175" s="86" t="s">
        <v>137</v>
      </c>
      <c r="E175" s="86"/>
      <c r="F175" s="86"/>
    </row>
    <row r="178" spans="2:6" x14ac:dyDescent="0.25">
      <c r="C178" s="121"/>
      <c r="D178" s="121"/>
    </row>
    <row r="179" spans="2:6" ht="23.25" x14ac:dyDescent="0.25">
      <c r="B179" s="120" t="s">
        <v>138</v>
      </c>
      <c r="C179" s="120"/>
      <c r="D179" s="120"/>
      <c r="E179" s="15"/>
      <c r="F179" s="15"/>
    </row>
  </sheetData>
  <mergeCells count="36">
    <mergeCell ref="B17:C17"/>
    <mergeCell ref="D17:F17"/>
    <mergeCell ref="B19:C19"/>
    <mergeCell ref="D19:F19"/>
    <mergeCell ref="B20:C20"/>
    <mergeCell ref="D20:F20"/>
    <mergeCell ref="B22:C22"/>
    <mergeCell ref="D22:F22"/>
    <mergeCell ref="B32:F32"/>
    <mergeCell ref="B37:F37"/>
    <mergeCell ref="B38:F38"/>
    <mergeCell ref="D154:F154"/>
    <mergeCell ref="B179:D179"/>
    <mergeCell ref="C178:D178"/>
    <mergeCell ref="B39:F39"/>
    <mergeCell ref="B61:D61"/>
    <mergeCell ref="A105:E105"/>
    <mergeCell ref="A123:E123"/>
    <mergeCell ref="D136:E136"/>
    <mergeCell ref="D137:E137"/>
    <mergeCell ref="D138:E138"/>
    <mergeCell ref="D140:E140"/>
    <mergeCell ref="D141:E141"/>
    <mergeCell ref="D142:E142"/>
    <mergeCell ref="D143:F143"/>
    <mergeCell ref="D145:F145"/>
    <mergeCell ref="D153:E153"/>
    <mergeCell ref="D161:F161"/>
    <mergeCell ref="D169:E169"/>
    <mergeCell ref="D170:F170"/>
    <mergeCell ref="D172:F172"/>
    <mergeCell ref="D155:E155"/>
    <mergeCell ref="D156:E156"/>
    <mergeCell ref="D157:E157"/>
    <mergeCell ref="D158:E158"/>
    <mergeCell ref="D159:F159"/>
  </mergeCells>
  <phoneticPr fontId="43" type="noConversion"/>
  <pageMargins left="0.39374999999999999" right="0.88888888888888895" top="0.70833333333333304" bottom="0.70902777777777803" header="0.39374999999999999" footer="0.39374999999999999"/>
  <pageSetup paperSize="9" scale="35" fitToHeight="0" orientation="portrait" horizontalDpi="300" verticalDpi="300" r:id="rId1"/>
  <headerFooter>
    <oddHeader>&amp;L&amp;"Times New Roman,Regular"&amp;10Arm China &amp;K000000SHANHAI-S20F TrustEngine (TE-800) DFA Report</oddHeader>
    <oddFooter>&amp;L&amp;"Times New Roman,Regular"&amp;10 31370721 1.0&amp;CCopyright © 2023 Arm Technology (China) Co., Ltd. All rights reserved.
Confidential&amp;R&amp;"Times New Roman,Regular"&amp;10Page &amp;P of &amp;N</oddFooter>
  </headerFooter>
  <rowBreaks count="3" manualBreakCount="3">
    <brk id="60" max="16383" man="1"/>
    <brk id="124" max="16383" man="1"/>
    <brk id="176" max="16383" man="1"/>
  </rowBreaks>
  <drawing r:id="rId2"/>
  <legacyDrawing r:id="rId3"/>
  <oleObjects>
    <mc:AlternateContent xmlns:mc="http://schemas.openxmlformats.org/markup-compatibility/2006">
      <mc:Choice Requires="x14">
        <oleObject progId="Visio.Drawing.15" shapeId="3076" r:id="rId4">
          <objectPr defaultSize="0" r:id="rId5">
            <anchor moveWithCells="1">
              <from>
                <xdr:col>1</xdr:col>
                <xdr:colOff>381000</xdr:colOff>
                <xdr:row>106</xdr:row>
                <xdr:rowOff>66675</xdr:rowOff>
              </from>
              <to>
                <xdr:col>3</xdr:col>
                <xdr:colOff>1543050</xdr:colOff>
                <xdr:row>119</xdr:row>
                <xdr:rowOff>152400</xdr:rowOff>
              </to>
            </anchor>
          </objectPr>
        </oleObject>
      </mc:Choice>
      <mc:Fallback>
        <oleObject progId="Visio.Drawing.15" shapeId="3076" r:id="rId4"/>
      </mc:Fallback>
    </mc:AlternateContent>
    <mc:AlternateContent xmlns:mc="http://schemas.openxmlformats.org/markup-compatibility/2006">
      <mc:Choice Requires="x14">
        <oleObject progId="Visio.Drawing.15" shapeId="3078" r:id="rId6">
          <objectPr defaultSize="0" r:id="rId7">
            <anchor moveWithCells="1">
              <from>
                <xdr:col>5</xdr:col>
                <xdr:colOff>38100</xdr:colOff>
                <xdr:row>106</xdr:row>
                <xdr:rowOff>28575</xdr:rowOff>
              </from>
              <to>
                <xdr:col>12</xdr:col>
                <xdr:colOff>38100</xdr:colOff>
                <xdr:row>123</xdr:row>
                <xdr:rowOff>142875</xdr:rowOff>
              </to>
            </anchor>
          </objectPr>
        </oleObject>
      </mc:Choice>
      <mc:Fallback>
        <oleObject progId="Visio.Drawing.15" shapeId="3078" r:id="rId6"/>
      </mc:Fallback>
    </mc:AlternateContent>
    <mc:AlternateContent xmlns:mc="http://schemas.openxmlformats.org/markup-compatibility/2006">
      <mc:Choice Requires="x14">
        <oleObject progId="Visio.Drawing.15" shapeId="3079" r:id="rId8">
          <objectPr defaultSize="0" r:id="rId9">
            <anchor moveWithCells="1">
              <from>
                <xdr:col>14</xdr:col>
                <xdr:colOff>161925</xdr:colOff>
                <xdr:row>106</xdr:row>
                <xdr:rowOff>47625</xdr:rowOff>
              </from>
              <to>
                <xdr:col>22</xdr:col>
                <xdr:colOff>552450</xdr:colOff>
                <xdr:row>113</xdr:row>
                <xdr:rowOff>85725</xdr:rowOff>
              </to>
            </anchor>
          </objectPr>
        </oleObject>
      </mc:Choice>
      <mc:Fallback>
        <oleObject progId="Visio.Drawing.15" shapeId="3079" r:id="rId8"/>
      </mc:Fallback>
    </mc:AlternateContent>
    <mc:AlternateContent xmlns:mc="http://schemas.openxmlformats.org/markup-compatibility/2006">
      <mc:Choice Requires="x14">
        <oleObject progId="Visio.Drawing.15" shapeId="3080" r:id="rId10">
          <objectPr defaultSize="0" r:id="rId11">
            <anchor moveWithCells="1">
              <from>
                <xdr:col>14</xdr:col>
                <xdr:colOff>190500</xdr:colOff>
                <xdr:row>114</xdr:row>
                <xdr:rowOff>114300</xdr:rowOff>
              </from>
              <to>
                <xdr:col>23</xdr:col>
                <xdr:colOff>276225</xdr:colOff>
                <xdr:row>127</xdr:row>
                <xdr:rowOff>47625</xdr:rowOff>
              </to>
            </anchor>
          </objectPr>
        </oleObject>
      </mc:Choice>
      <mc:Fallback>
        <oleObject progId="Visio.Drawing.15" shapeId="3080" r:id="rId10"/>
      </mc:Fallback>
    </mc:AlternateContent>
    <mc:AlternateContent xmlns:mc="http://schemas.openxmlformats.org/markup-compatibility/2006">
      <mc:Choice Requires="x14">
        <oleObject progId="Visio.Drawing.15" shapeId="3081" r:id="rId12">
          <objectPr defaultSize="0" autoPict="0" r:id="rId13">
            <anchor moveWithCells="1">
              <from>
                <xdr:col>24</xdr:col>
                <xdr:colOff>171450</xdr:colOff>
                <xdr:row>106</xdr:row>
                <xdr:rowOff>57150</xdr:rowOff>
              </from>
              <to>
                <xdr:col>33</xdr:col>
                <xdr:colOff>76200</xdr:colOff>
                <xdr:row>114</xdr:row>
                <xdr:rowOff>38100</xdr:rowOff>
              </to>
            </anchor>
          </objectPr>
        </oleObject>
      </mc:Choice>
      <mc:Fallback>
        <oleObject progId="Visio.Drawing.15" shapeId="3081" r:id="rId12"/>
      </mc:Fallback>
    </mc:AlternateContent>
    <mc:AlternateContent xmlns:mc="http://schemas.openxmlformats.org/markup-compatibility/2006">
      <mc:Choice Requires="x14">
        <oleObject progId="Visio.Drawing.15" shapeId="3082" r:id="rId14">
          <objectPr defaultSize="0" r:id="rId15">
            <anchor moveWithCells="1">
              <from>
                <xdr:col>24</xdr:col>
                <xdr:colOff>161925</xdr:colOff>
                <xdr:row>114</xdr:row>
                <xdr:rowOff>180975</xdr:rowOff>
              </from>
              <to>
                <xdr:col>34</xdr:col>
                <xdr:colOff>152400</xdr:colOff>
                <xdr:row>129</xdr:row>
                <xdr:rowOff>38100</xdr:rowOff>
              </to>
            </anchor>
          </objectPr>
        </oleObject>
      </mc:Choice>
      <mc:Fallback>
        <oleObject progId="Visio.Drawing.15" shapeId="3082" r:id="rId14"/>
      </mc:Fallback>
    </mc:AlternateContent>
    <mc:AlternateContent xmlns:mc="http://schemas.openxmlformats.org/markup-compatibility/2006">
      <mc:Choice Requires="x14">
        <oleObject progId="Visio.Drawing.15" shapeId="3083" r:id="rId16">
          <objectPr defaultSize="0" autoPict="0" r:id="rId17">
            <anchor moveWithCells="1">
              <from>
                <xdr:col>64</xdr:col>
                <xdr:colOff>9525</xdr:colOff>
                <xdr:row>107</xdr:row>
                <xdr:rowOff>28575</xdr:rowOff>
              </from>
              <to>
                <xdr:col>75</xdr:col>
                <xdr:colOff>276225</xdr:colOff>
                <xdr:row>124</xdr:row>
                <xdr:rowOff>57150</xdr:rowOff>
              </to>
            </anchor>
          </objectPr>
        </oleObject>
      </mc:Choice>
      <mc:Fallback>
        <oleObject progId="Visio.Drawing.15" shapeId="3083" r:id="rId1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zoomScaleNormal="100" workbookViewId="0">
      <selection activeCell="D28" sqref="D28"/>
    </sheetView>
  </sheetViews>
  <sheetFormatPr defaultColWidth="15.42578125" defaultRowHeight="15" x14ac:dyDescent="0.25"/>
  <cols>
    <col min="2" max="2" width="25" customWidth="1"/>
    <col min="3" max="3" width="22.28515625" customWidth="1"/>
    <col min="4" max="4" width="34.7109375" customWidth="1"/>
    <col min="5" max="5" width="14.85546875" customWidth="1"/>
    <col min="7" max="7" width="25.85546875" customWidth="1"/>
    <col min="8" max="8" width="31.140625" customWidth="1"/>
    <col min="9" max="9" width="30.85546875" customWidth="1"/>
  </cols>
  <sheetData>
    <row r="1" spans="1:15" s="44" customFormat="1" x14ac:dyDescent="0.25">
      <c r="A1" s="36" t="s">
        <v>139</v>
      </c>
      <c r="B1" s="37"/>
      <c r="C1" s="37"/>
      <c r="D1" s="38"/>
      <c r="E1" s="38"/>
      <c r="F1" s="39"/>
      <c r="G1" s="40"/>
      <c r="H1" s="40"/>
      <c r="I1" s="40"/>
      <c r="J1" s="41"/>
      <c r="K1" s="42"/>
      <c r="L1" s="43"/>
    </row>
    <row r="2" spans="1:15" s="44" customFormat="1" x14ac:dyDescent="0.25">
      <c r="A2" s="45" t="s">
        <v>140</v>
      </c>
      <c r="B2" s="37"/>
      <c r="C2" s="37"/>
      <c r="D2" s="38"/>
      <c r="E2" s="38"/>
      <c r="F2" s="39"/>
      <c r="G2" s="46"/>
      <c r="H2" s="46"/>
      <c r="I2" s="46"/>
      <c r="J2" s="126"/>
      <c r="K2" s="126"/>
      <c r="L2" s="47"/>
      <c r="M2" s="48"/>
      <c r="N2" s="49"/>
      <c r="O2" s="49"/>
    </row>
    <row r="3" spans="1:15" s="44" customFormat="1" x14ac:dyDescent="0.25">
      <c r="A3" s="45" t="s">
        <v>141</v>
      </c>
      <c r="B3" s="37"/>
      <c r="C3" s="37"/>
      <c r="D3" s="38"/>
      <c r="E3" s="38"/>
      <c r="F3" s="39"/>
      <c r="G3" s="46"/>
      <c r="H3" s="46"/>
      <c r="I3" s="46"/>
      <c r="J3" s="25"/>
      <c r="K3" s="25"/>
      <c r="L3" s="47"/>
      <c r="M3" s="48"/>
      <c r="N3" s="49"/>
      <c r="O3" s="49"/>
    </row>
    <row r="4" spans="1:15" s="44" customFormat="1" ht="13.5" customHeight="1" x14ac:dyDescent="0.25">
      <c r="A4" s="45" t="s">
        <v>142</v>
      </c>
      <c r="B4" s="37"/>
      <c r="C4" s="37"/>
      <c r="D4" s="38"/>
      <c r="E4" s="38"/>
      <c r="F4" s="39"/>
      <c r="G4" s="46"/>
      <c r="H4" s="127" t="s">
        <v>143</v>
      </c>
      <c r="I4" s="127"/>
      <c r="J4" s="50"/>
      <c r="K4" s="51"/>
      <c r="L4" s="47"/>
      <c r="M4" s="48"/>
      <c r="N4" s="49"/>
      <c r="O4" s="49"/>
    </row>
    <row r="5" spans="1:15" s="56" customFormat="1" ht="27" customHeight="1" x14ac:dyDescent="0.25">
      <c r="A5" s="52" t="s">
        <v>78</v>
      </c>
      <c r="B5" s="53" t="s">
        <v>144</v>
      </c>
      <c r="C5" s="54" t="s">
        <v>145</v>
      </c>
      <c r="D5" s="54" t="s">
        <v>87</v>
      </c>
      <c r="E5" s="128" t="s">
        <v>146</v>
      </c>
      <c r="F5" s="128"/>
      <c r="G5" s="128"/>
      <c r="H5" s="54" t="s">
        <v>147</v>
      </c>
      <c r="I5" s="54" t="s">
        <v>148</v>
      </c>
      <c r="J5" s="55"/>
    </row>
    <row r="6" spans="1:15" s="56" customFormat="1" ht="66.75" customHeight="1" x14ac:dyDescent="0.25">
      <c r="A6" s="57"/>
      <c r="B6" s="58" t="s">
        <v>149</v>
      </c>
      <c r="C6" s="58" t="s">
        <v>149</v>
      </c>
      <c r="D6" s="57"/>
      <c r="E6" s="59" t="s">
        <v>90</v>
      </c>
      <c r="F6" s="58" t="s">
        <v>93</v>
      </c>
      <c r="G6" s="58" t="s">
        <v>150</v>
      </c>
      <c r="H6" s="58" t="s">
        <v>151</v>
      </c>
      <c r="I6" s="58" t="s">
        <v>151</v>
      </c>
      <c r="J6" s="55"/>
    </row>
    <row r="7" spans="1:15" ht="45" x14ac:dyDescent="0.25">
      <c r="A7" s="60" t="s">
        <v>152</v>
      </c>
      <c r="B7" s="61" t="s">
        <v>153</v>
      </c>
      <c r="C7" s="60" t="s">
        <v>154</v>
      </c>
      <c r="D7" s="60" t="s">
        <v>154</v>
      </c>
      <c r="E7" s="60" t="s">
        <v>154</v>
      </c>
      <c r="F7" s="60" t="s">
        <v>154</v>
      </c>
      <c r="G7" s="60" t="s">
        <v>154</v>
      </c>
      <c r="H7" s="60" t="s">
        <v>154</v>
      </c>
      <c r="I7" s="60" t="s">
        <v>154</v>
      </c>
      <c r="J7" s="62"/>
    </row>
    <row r="8" spans="1:15" x14ac:dyDescent="0.25">
      <c r="A8" s="60"/>
      <c r="B8" s="60"/>
      <c r="C8" s="60"/>
      <c r="D8" s="60"/>
      <c r="E8" s="61"/>
      <c r="F8" s="61"/>
      <c r="G8" s="61"/>
      <c r="H8" s="61"/>
      <c r="I8" s="61"/>
      <c r="J8" s="62"/>
    </row>
    <row r="9" spans="1:15" x14ac:dyDescent="0.25">
      <c r="A9" s="60"/>
      <c r="B9" s="60"/>
      <c r="C9" s="60"/>
      <c r="D9" s="60"/>
      <c r="E9" s="61"/>
      <c r="F9" s="61"/>
      <c r="G9" s="61"/>
      <c r="H9" s="61"/>
      <c r="I9" s="61"/>
      <c r="J9" s="62"/>
    </row>
    <row r="10" spans="1:15" x14ac:dyDescent="0.25">
      <c r="A10" s="60"/>
      <c r="B10" s="60"/>
      <c r="C10" s="60"/>
      <c r="D10" s="60"/>
      <c r="E10" s="61"/>
      <c r="F10" s="61"/>
      <c r="G10" s="61"/>
      <c r="H10" s="61"/>
      <c r="I10" s="61"/>
      <c r="J10" s="62"/>
    </row>
    <row r="11" spans="1:15" x14ac:dyDescent="0.25">
      <c r="A11" s="60"/>
      <c r="B11" s="60"/>
      <c r="C11" s="60"/>
      <c r="D11" s="60"/>
      <c r="E11" s="61"/>
      <c r="F11" s="61"/>
      <c r="G11" s="61"/>
      <c r="H11" s="61"/>
      <c r="I11" s="61"/>
      <c r="J11" s="62"/>
    </row>
    <row r="12" spans="1:15" x14ac:dyDescent="0.25">
      <c r="A12" s="60"/>
      <c r="B12" s="60"/>
      <c r="C12" s="60"/>
      <c r="D12" s="60"/>
      <c r="E12" s="61"/>
      <c r="F12" s="61"/>
      <c r="G12" s="61"/>
      <c r="H12" s="61"/>
      <c r="I12" s="61"/>
      <c r="J12" s="62"/>
    </row>
    <row r="21" spans="3:3" x14ac:dyDescent="0.25">
      <c r="C21" t="s">
        <v>288</v>
      </c>
    </row>
  </sheetData>
  <mergeCells count="3">
    <mergeCell ref="J2:K2"/>
    <mergeCell ref="H4:I4"/>
    <mergeCell ref="E5:G5"/>
  </mergeCells>
  <phoneticPr fontId="43" type="noConversion"/>
  <dataValidations count="2">
    <dataValidation type="list" allowBlank="1" showErrorMessage="1" sqref="G1:G5">
      <formula1>"M,P,A"</formula1>
      <formula2>0</formula2>
    </dataValidation>
    <dataValidation type="list" allowBlank="1" showInputMessage="1" showErrorMessage="1" sqref="F1:F5">
      <formula1>"Y,N"</formula1>
      <formula2>0</formula2>
    </dataValidation>
  </dataValidations>
  <pageMargins left="0.7" right="0.7" top="0.75" bottom="0.75" header="0.511811023622047" footer="0.511811023622047"/>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H41"/>
  <sheetViews>
    <sheetView tabSelected="1" zoomScale="85" zoomScaleNormal="85" workbookViewId="0">
      <pane ySplit="7" topLeftCell="A8" activePane="bottomLeft" state="frozen"/>
      <selection pane="bottomLeft" activeCell="R11" sqref="R11"/>
    </sheetView>
  </sheetViews>
  <sheetFormatPr defaultColWidth="11.42578125" defaultRowHeight="15" x14ac:dyDescent="0.25"/>
  <cols>
    <col min="1" max="1" width="14.28515625" style="44" customWidth="1"/>
    <col min="2" max="2" width="19.28515625" style="44" customWidth="1"/>
    <col min="3" max="3" width="20.85546875" style="44" customWidth="1"/>
    <col min="4" max="4" width="22.28515625" style="44" customWidth="1"/>
    <col min="5" max="5" width="17.7109375" style="44" customWidth="1"/>
    <col min="6" max="6" width="17.85546875" style="44" hidden="1" customWidth="1"/>
    <col min="7" max="7" width="27.28515625" style="44" customWidth="1"/>
    <col min="8" max="8" width="22.85546875" style="44" customWidth="1"/>
    <col min="9" max="10" width="33" style="44" customWidth="1"/>
    <col min="11" max="11" width="27.7109375" style="44" customWidth="1"/>
    <col min="12" max="1022" width="11.42578125" style="44"/>
  </cols>
  <sheetData>
    <row r="1" spans="1:44" x14ac:dyDescent="0.25">
      <c r="A1" s="36" t="s">
        <v>139</v>
      </c>
      <c r="B1" s="37"/>
      <c r="C1" s="37"/>
      <c r="D1" s="38"/>
      <c r="E1" s="38"/>
      <c r="F1" s="40"/>
      <c r="G1" s="40"/>
      <c r="H1" s="40"/>
      <c r="I1" s="41"/>
      <c r="J1" s="41"/>
      <c r="K1" s="41"/>
    </row>
    <row r="2" spans="1:44" x14ac:dyDescent="0.25">
      <c r="A2" s="45" t="s">
        <v>140</v>
      </c>
      <c r="B2" s="37"/>
      <c r="C2" s="37"/>
      <c r="D2" s="38"/>
      <c r="E2" s="38"/>
      <c r="F2" s="46"/>
      <c r="G2" s="46"/>
      <c r="H2" s="46"/>
      <c r="I2" s="50"/>
      <c r="J2" s="50"/>
      <c r="K2" s="50"/>
      <c r="L2" s="48"/>
      <c r="M2" s="49"/>
      <c r="N2" s="49"/>
    </row>
    <row r="3" spans="1:44" x14ac:dyDescent="0.25">
      <c r="A3" s="45" t="s">
        <v>141</v>
      </c>
      <c r="B3" s="37"/>
      <c r="C3" s="37"/>
      <c r="D3" s="38"/>
      <c r="E3" s="38"/>
      <c r="F3" s="46"/>
      <c r="G3" s="46"/>
      <c r="H3" s="46"/>
      <c r="I3" s="25"/>
      <c r="J3" s="25"/>
      <c r="K3" s="25"/>
      <c r="L3" s="48"/>
      <c r="M3" s="49"/>
      <c r="N3" s="49"/>
    </row>
    <row r="4" spans="1:44" x14ac:dyDescent="0.25">
      <c r="A4" s="45" t="s">
        <v>142</v>
      </c>
      <c r="B4" s="37"/>
      <c r="C4" s="37"/>
      <c r="D4" s="38"/>
      <c r="E4" s="38"/>
      <c r="F4" s="46"/>
      <c r="G4" s="46"/>
      <c r="H4" s="46"/>
      <c r="I4" s="63"/>
      <c r="J4" s="63"/>
      <c r="K4" s="50"/>
      <c r="L4" s="48"/>
      <c r="M4" s="49"/>
      <c r="N4" s="49"/>
    </row>
    <row r="5" spans="1:44" x14ac:dyDescent="0.25">
      <c r="A5" s="64"/>
      <c r="B5" s="65"/>
      <c r="C5" s="65"/>
      <c r="D5" s="66"/>
      <c r="E5" s="66"/>
      <c r="F5" s="46"/>
      <c r="G5" s="46"/>
      <c r="H5" s="46"/>
      <c r="I5" s="128" t="s">
        <v>143</v>
      </c>
      <c r="J5" s="128"/>
      <c r="K5" s="128"/>
      <c r="L5" s="48"/>
      <c r="M5" s="49"/>
      <c r="N5" s="49"/>
    </row>
    <row r="6" spans="1:44" ht="27" customHeight="1" x14ac:dyDescent="0.25">
      <c r="A6" s="129" t="s">
        <v>78</v>
      </c>
      <c r="B6" s="130" t="s">
        <v>155</v>
      </c>
      <c r="C6" s="130"/>
      <c r="D6" s="131" t="s">
        <v>156</v>
      </c>
      <c r="E6" s="131"/>
      <c r="F6" s="128" t="s">
        <v>157</v>
      </c>
      <c r="G6" s="128"/>
      <c r="H6" s="128"/>
      <c r="I6" s="114" t="s">
        <v>147</v>
      </c>
      <c r="J6" s="114" t="s">
        <v>148</v>
      </c>
      <c r="K6" s="132" t="s">
        <v>128</v>
      </c>
      <c r="L6" s="48"/>
      <c r="M6" s="49"/>
      <c r="N6" s="49"/>
    </row>
    <row r="7" spans="1:44" s="68" customFormat="1" ht="40.5" x14ac:dyDescent="0.25">
      <c r="A7" s="129"/>
      <c r="B7" s="54" t="s">
        <v>158</v>
      </c>
      <c r="C7" s="54" t="s">
        <v>27</v>
      </c>
      <c r="D7" s="54" t="s">
        <v>158</v>
      </c>
      <c r="E7" s="54" t="s">
        <v>27</v>
      </c>
      <c r="F7" s="54" t="s">
        <v>122</v>
      </c>
      <c r="G7" s="54" t="s">
        <v>124</v>
      </c>
      <c r="H7" s="54" t="s">
        <v>126</v>
      </c>
      <c r="I7" s="54" t="s">
        <v>151</v>
      </c>
      <c r="J7" s="54" t="s">
        <v>151</v>
      </c>
      <c r="K7" s="130"/>
      <c r="L7" s="63"/>
      <c r="M7" s="67"/>
      <c r="N7" s="67"/>
    </row>
    <row r="8" spans="1:44" s="69" customFormat="1" ht="108" x14ac:dyDescent="0.25">
      <c r="A8" s="70" t="s">
        <v>159</v>
      </c>
      <c r="B8" s="69" t="s">
        <v>160</v>
      </c>
      <c r="C8" s="69" t="s">
        <v>161</v>
      </c>
      <c r="D8" s="69" t="s">
        <v>162</v>
      </c>
      <c r="E8" s="69" t="s">
        <v>163</v>
      </c>
      <c r="F8" s="87" t="s">
        <v>154</v>
      </c>
      <c r="G8" s="69" t="s">
        <v>164</v>
      </c>
      <c r="H8" s="87" t="s">
        <v>154</v>
      </c>
      <c r="I8" s="69" t="s">
        <v>165</v>
      </c>
      <c r="J8" s="69" t="s">
        <v>166</v>
      </c>
      <c r="K8" s="69" t="s">
        <v>167</v>
      </c>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row>
    <row r="9" spans="1:44" s="69" customFormat="1" ht="120" x14ac:dyDescent="0.25">
      <c r="A9" s="70" t="s">
        <v>168</v>
      </c>
      <c r="B9" s="69" t="s">
        <v>169</v>
      </c>
      <c r="C9" s="69" t="s">
        <v>170</v>
      </c>
      <c r="D9" s="69" t="s">
        <v>171</v>
      </c>
      <c r="E9" s="69" t="s">
        <v>172</v>
      </c>
      <c r="F9" s="87" t="s">
        <v>154</v>
      </c>
      <c r="G9" s="69" t="s">
        <v>173</v>
      </c>
      <c r="H9" s="87" t="s">
        <v>154</v>
      </c>
      <c r="I9" s="69" t="s">
        <v>165</v>
      </c>
      <c r="J9" s="69" t="s">
        <v>174</v>
      </c>
      <c r="K9" s="69" t="s">
        <v>175</v>
      </c>
      <c r="L9" s="44"/>
      <c r="M9" s="44"/>
      <c r="N9" s="44"/>
      <c r="O9" s="44"/>
      <c r="P9" s="44"/>
      <c r="Q9" s="44"/>
      <c r="R9" s="44" t="s">
        <v>285</v>
      </c>
      <c r="S9" s="44"/>
      <c r="T9" s="44"/>
      <c r="U9" s="44"/>
      <c r="V9" s="44"/>
      <c r="W9" s="44"/>
      <c r="X9" s="44"/>
      <c r="Y9" s="44"/>
      <c r="Z9" s="44"/>
      <c r="AA9" s="44"/>
      <c r="AB9" s="44"/>
      <c r="AC9" s="44"/>
      <c r="AD9" s="44"/>
      <c r="AE9" s="44"/>
      <c r="AF9" s="44"/>
      <c r="AG9" s="44"/>
      <c r="AH9" s="44"/>
      <c r="AI9" s="44"/>
      <c r="AJ9" s="44"/>
      <c r="AK9" s="44"/>
      <c r="AL9" s="44"/>
      <c r="AM9" s="44"/>
      <c r="AN9" s="44"/>
      <c r="AO9" s="44"/>
      <c r="AP9" s="44"/>
      <c r="AQ9" s="44"/>
      <c r="AR9" s="44"/>
    </row>
    <row r="10" spans="1:44" s="69" customFormat="1" ht="108" x14ac:dyDescent="0.25">
      <c r="A10" s="70" t="s">
        <v>176</v>
      </c>
      <c r="B10" s="69" t="s">
        <v>177</v>
      </c>
      <c r="C10" s="69" t="s">
        <v>178</v>
      </c>
      <c r="D10" s="69" t="s">
        <v>179</v>
      </c>
      <c r="E10" s="69" t="s">
        <v>180</v>
      </c>
      <c r="F10" s="87" t="s">
        <v>154</v>
      </c>
      <c r="G10" s="69" t="s">
        <v>181</v>
      </c>
      <c r="H10" s="87" t="s">
        <v>154</v>
      </c>
      <c r="I10" s="87" t="s">
        <v>154</v>
      </c>
      <c r="J10" s="69" t="s">
        <v>182</v>
      </c>
      <c r="K10" s="69" t="s">
        <v>183</v>
      </c>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row>
    <row r="11" spans="1:44" s="69" customFormat="1" ht="108" x14ac:dyDescent="0.25">
      <c r="A11" s="70" t="s">
        <v>184</v>
      </c>
      <c r="B11" s="69" t="s">
        <v>185</v>
      </c>
      <c r="C11" s="69" t="s">
        <v>186</v>
      </c>
      <c r="D11" s="69" t="s">
        <v>187</v>
      </c>
      <c r="E11" s="69" t="s">
        <v>188</v>
      </c>
      <c r="F11" s="87" t="s">
        <v>154</v>
      </c>
      <c r="G11" s="69" t="s">
        <v>189</v>
      </c>
      <c r="H11" s="87" t="s">
        <v>154</v>
      </c>
      <c r="I11" s="87" t="s">
        <v>154</v>
      </c>
      <c r="J11" s="69" t="s">
        <v>190</v>
      </c>
      <c r="K11" s="69" t="s">
        <v>183</v>
      </c>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row>
    <row r="12" spans="1:44" s="69" customFormat="1" ht="60" x14ac:dyDescent="0.25">
      <c r="A12" s="70" t="s">
        <v>191</v>
      </c>
      <c r="B12" s="69" t="s">
        <v>192</v>
      </c>
      <c r="C12" s="69" t="s">
        <v>193</v>
      </c>
      <c r="D12" s="69" t="s">
        <v>194</v>
      </c>
      <c r="E12" s="69" t="s">
        <v>195</v>
      </c>
      <c r="F12" s="87" t="s">
        <v>154</v>
      </c>
      <c r="G12" s="69" t="s">
        <v>196</v>
      </c>
      <c r="H12" s="87" t="s">
        <v>154</v>
      </c>
      <c r="I12" s="87" t="s">
        <v>289</v>
      </c>
      <c r="J12" s="69" t="s">
        <v>197</v>
      </c>
      <c r="K12" s="69" t="s">
        <v>167</v>
      </c>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row>
    <row r="13" spans="1:44" s="69" customFormat="1" ht="63" customHeight="1" x14ac:dyDescent="0.25">
      <c r="A13" s="70" t="s">
        <v>198</v>
      </c>
      <c r="B13" s="69" t="s">
        <v>199</v>
      </c>
      <c r="C13" s="69" t="s">
        <v>200</v>
      </c>
      <c r="D13" s="69" t="s">
        <v>201</v>
      </c>
      <c r="E13" s="69" t="s">
        <v>202</v>
      </c>
      <c r="F13" s="87" t="s">
        <v>154</v>
      </c>
      <c r="G13" s="69" t="s">
        <v>203</v>
      </c>
      <c r="H13" s="87" t="s">
        <v>154</v>
      </c>
      <c r="I13" s="87" t="s">
        <v>154</v>
      </c>
      <c r="J13" s="87" t="s">
        <v>154</v>
      </c>
      <c r="K13" s="87" t="s">
        <v>154</v>
      </c>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row>
    <row r="14" spans="1:44" s="69" customFormat="1" ht="60" x14ac:dyDescent="0.25">
      <c r="A14" s="70" t="s">
        <v>204</v>
      </c>
      <c r="B14" s="69" t="s">
        <v>205</v>
      </c>
      <c r="C14" s="69" t="s">
        <v>206</v>
      </c>
      <c r="D14" s="69" t="s">
        <v>207</v>
      </c>
      <c r="E14" s="69" t="s">
        <v>208</v>
      </c>
      <c r="F14" s="87" t="s">
        <v>154</v>
      </c>
      <c r="G14" s="69" t="s">
        <v>203</v>
      </c>
      <c r="H14" s="87" t="s">
        <v>154</v>
      </c>
      <c r="I14" s="87" t="s">
        <v>154</v>
      </c>
      <c r="J14" s="87" t="s">
        <v>154</v>
      </c>
      <c r="K14" s="87" t="s">
        <v>154</v>
      </c>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row>
    <row r="15" spans="1:44" s="69" customFormat="1" ht="132" x14ac:dyDescent="0.25">
      <c r="A15" s="70" t="s">
        <v>209</v>
      </c>
      <c r="B15" s="69" t="s">
        <v>210</v>
      </c>
      <c r="C15" s="69" t="s">
        <v>211</v>
      </c>
      <c r="D15" s="69" t="s">
        <v>212</v>
      </c>
      <c r="E15" s="69" t="s">
        <v>213</v>
      </c>
      <c r="F15" s="69" t="s">
        <v>154</v>
      </c>
      <c r="G15" s="102" t="s">
        <v>214</v>
      </c>
      <c r="H15" s="87" t="s">
        <v>154</v>
      </c>
      <c r="I15" s="102" t="s">
        <v>215</v>
      </c>
      <c r="J15" s="69" t="s">
        <v>216</v>
      </c>
      <c r="K15" s="69" t="s">
        <v>217</v>
      </c>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row>
    <row r="16" spans="1:44" s="69" customFormat="1" ht="34.5" customHeight="1" x14ac:dyDescent="0.25">
      <c r="A16" s="70" t="s">
        <v>218</v>
      </c>
      <c r="B16" s="69" t="s">
        <v>219</v>
      </c>
      <c r="C16" s="69" t="s">
        <v>220</v>
      </c>
      <c r="D16" s="69" t="s">
        <v>221</v>
      </c>
      <c r="E16" s="69" t="s">
        <v>222</v>
      </c>
      <c r="F16" s="87" t="s">
        <v>154</v>
      </c>
      <c r="G16" s="87" t="s">
        <v>154</v>
      </c>
      <c r="H16" s="102" t="s">
        <v>223</v>
      </c>
      <c r="I16" s="102" t="s">
        <v>224</v>
      </c>
      <c r="J16" s="87" t="s">
        <v>154</v>
      </c>
      <c r="K16" s="100" t="s">
        <v>225</v>
      </c>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row>
    <row r="17" spans="1:44" s="69" customFormat="1" ht="48" x14ac:dyDescent="0.25">
      <c r="A17" s="70" t="s">
        <v>226</v>
      </c>
      <c r="B17" s="69" t="s">
        <v>227</v>
      </c>
      <c r="C17" s="69" t="s">
        <v>228</v>
      </c>
      <c r="D17" s="69" t="s">
        <v>229</v>
      </c>
      <c r="E17" s="69" t="s">
        <v>230</v>
      </c>
      <c r="F17" s="87" t="s">
        <v>154</v>
      </c>
      <c r="G17" s="69" t="s">
        <v>203</v>
      </c>
      <c r="H17" s="87" t="s">
        <v>154</v>
      </c>
      <c r="I17" s="87" t="s">
        <v>154</v>
      </c>
      <c r="J17" s="87" t="s">
        <v>154</v>
      </c>
      <c r="K17" s="100" t="s">
        <v>231</v>
      </c>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row>
    <row r="18" spans="1:44" s="69" customFormat="1" ht="48" x14ac:dyDescent="0.25">
      <c r="A18" s="70" t="s">
        <v>232</v>
      </c>
      <c r="B18" s="69" t="s">
        <v>233</v>
      </c>
      <c r="C18" s="69" t="s">
        <v>234</v>
      </c>
      <c r="D18" s="69" t="s">
        <v>235</v>
      </c>
      <c r="E18" s="69" t="s">
        <v>236</v>
      </c>
      <c r="F18" s="87" t="s">
        <v>154</v>
      </c>
      <c r="G18" s="69" t="s">
        <v>203</v>
      </c>
      <c r="H18" s="87" t="s">
        <v>154</v>
      </c>
      <c r="I18" s="87" t="s">
        <v>154</v>
      </c>
      <c r="J18" s="87" t="s">
        <v>154</v>
      </c>
      <c r="K18" s="100" t="s">
        <v>237</v>
      </c>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row>
    <row r="19" spans="1:44" s="69" customFormat="1" ht="12" x14ac:dyDescent="0.25">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row>
    <row r="20" spans="1:44" s="69" customFormat="1" ht="12" x14ac:dyDescent="0.25">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row>
    <row r="21" spans="1:44" s="69" customFormat="1" ht="12" x14ac:dyDescent="0.25">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row>
    <row r="22" spans="1:44" s="69" customFormat="1" ht="12" x14ac:dyDescent="0.25">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row>
    <row r="23" spans="1:44" s="69" customFormat="1" ht="12" x14ac:dyDescent="0.25">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row>
    <row r="28" spans="1:44" x14ac:dyDescent="0.25">
      <c r="A28" s="71"/>
    </row>
    <row r="29" spans="1:44" x14ac:dyDescent="0.25">
      <c r="A29" s="71"/>
      <c r="I29" s="44" t="s">
        <v>287</v>
      </c>
      <c r="J29" s="44" t="s">
        <v>286</v>
      </c>
    </row>
    <row r="32" spans="1:44" x14ac:dyDescent="0.25">
      <c r="A32" s="71"/>
    </row>
    <row r="33" spans="1:1" x14ac:dyDescent="0.25">
      <c r="A33" s="71"/>
    </row>
    <row r="36" spans="1:1" x14ac:dyDescent="0.25">
      <c r="A36" s="71"/>
    </row>
    <row r="37" spans="1:1" x14ac:dyDescent="0.25">
      <c r="A37" s="71"/>
    </row>
    <row r="40" spans="1:1" x14ac:dyDescent="0.25">
      <c r="A40" s="71"/>
    </row>
    <row r="41" spans="1:1" x14ac:dyDescent="0.25">
      <c r="A41" s="71"/>
    </row>
  </sheetData>
  <mergeCells count="6">
    <mergeCell ref="I5:K5"/>
    <mergeCell ref="A6:A7"/>
    <mergeCell ref="B6:C6"/>
    <mergeCell ref="D6:E6"/>
    <mergeCell ref="F6:H6"/>
    <mergeCell ref="K6:K7"/>
  </mergeCells>
  <phoneticPr fontId="43" type="noConversion"/>
  <dataValidations count="1">
    <dataValidation type="list" allowBlank="1" showErrorMessage="1" sqref="F1:F5">
      <formula1>"M,P,A"</formula1>
      <formula2>0</formula2>
    </dataValidation>
  </dataValidations>
  <pageMargins left="0.39374999999999999" right="0.39374999999999999" top="0.70833333333333304" bottom="0.70833333333333304" header="0.39374999999999999" footer="0.39374999999999999"/>
  <pageSetup paperSize="9" fitToHeight="0" orientation="portrait" horizontalDpi="300" verticalDpi="300" r:id="rId1"/>
  <headerFooter>
    <oddHeader>&amp;L&amp;"Times New Roman,Regular"&amp;10Arm China &lt;IP&gt; Dependent Failure Analysis Report</oddHeader>
    <oddFooter>&amp;L&amp;"Times New Roman,Regular"&amp;10PJDOC-xxxxxx-yyyy n.0&amp;C&amp;"Times New Roman,Regular"&amp;10Copyright © 2021 Arm Limited (or its affiliates). All rights reserved.
Confidential&amp;R&amp;"Times New Roman,Regular"&amp;10Page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7"/>
  <sheetViews>
    <sheetView zoomScaleNormal="100" workbookViewId="0">
      <selection activeCell="B25" sqref="B25"/>
    </sheetView>
  </sheetViews>
  <sheetFormatPr defaultColWidth="8.7109375" defaultRowHeight="15" x14ac:dyDescent="0.25"/>
  <cols>
    <col min="1" max="1" width="43.7109375" style="72" customWidth="1"/>
    <col min="2" max="2" width="53.140625" style="72" customWidth="1"/>
    <col min="3" max="3" width="33.85546875" style="73" customWidth="1"/>
    <col min="4" max="4" width="41.42578125" style="73" customWidth="1"/>
    <col min="5" max="1021" width="8.7109375" style="73"/>
  </cols>
  <sheetData>
    <row r="1" spans="1:20" ht="14.25" customHeight="1" x14ac:dyDescent="0.25">
      <c r="A1" s="36" t="s">
        <v>139</v>
      </c>
      <c r="B1" s="36"/>
    </row>
    <row r="2" spans="1:20" ht="14.25" customHeight="1" x14ac:dyDescent="0.25">
      <c r="A2" s="74" t="s">
        <v>140</v>
      </c>
      <c r="B2" s="74"/>
    </row>
    <row r="3" spans="1:20" ht="14.25" customHeight="1" x14ac:dyDescent="0.25">
      <c r="A3" s="74" t="s">
        <v>141</v>
      </c>
      <c r="B3" s="74"/>
    </row>
    <row r="4" spans="1:20" ht="33" customHeight="1" x14ac:dyDescent="0.25">
      <c r="A4" s="74" t="s">
        <v>238</v>
      </c>
      <c r="B4" s="75"/>
      <c r="C4" s="128" t="s">
        <v>143</v>
      </c>
      <c r="D4" s="128"/>
    </row>
    <row r="5" spans="1:20" ht="27" customHeight="1" x14ac:dyDescent="0.25">
      <c r="C5" s="114" t="s">
        <v>147</v>
      </c>
      <c r="D5" s="114" t="s">
        <v>148</v>
      </c>
    </row>
    <row r="6" spans="1:20" ht="54" customHeight="1" x14ac:dyDescent="0.25">
      <c r="A6" s="128" t="s">
        <v>239</v>
      </c>
      <c r="B6" s="128"/>
      <c r="C6" s="54" t="s">
        <v>151</v>
      </c>
      <c r="D6" s="54" t="s">
        <v>151</v>
      </c>
    </row>
    <row r="7" spans="1:20" ht="120" x14ac:dyDescent="0.25">
      <c r="A7" s="88" t="s">
        <v>240</v>
      </c>
      <c r="B7" s="89"/>
      <c r="C7" s="90" t="s">
        <v>154</v>
      </c>
      <c r="D7" s="91" t="s">
        <v>284</v>
      </c>
      <c r="T7" s="73" t="s">
        <v>283</v>
      </c>
    </row>
    <row r="8" spans="1:20" ht="36" x14ac:dyDescent="0.25">
      <c r="A8" s="92" t="s">
        <v>241</v>
      </c>
      <c r="B8" s="93"/>
      <c r="C8" s="90" t="s">
        <v>154</v>
      </c>
      <c r="D8" s="91" t="s">
        <v>242</v>
      </c>
    </row>
    <row r="9" spans="1:20" ht="36" x14ac:dyDescent="0.25">
      <c r="A9" s="92" t="s">
        <v>243</v>
      </c>
      <c r="B9" s="93"/>
      <c r="C9" s="90" t="s">
        <v>154</v>
      </c>
      <c r="D9" s="91" t="s">
        <v>244</v>
      </c>
    </row>
    <row r="10" spans="1:20" x14ac:dyDescent="0.25">
      <c r="A10" s="92" t="s">
        <v>245</v>
      </c>
      <c r="B10" s="93"/>
      <c r="C10" s="90" t="s">
        <v>154</v>
      </c>
      <c r="D10" s="90" t="s">
        <v>154</v>
      </c>
    </row>
    <row r="11" spans="1:20" ht="14.25" customHeight="1" x14ac:dyDescent="0.25">
      <c r="A11" s="92" t="s">
        <v>246</v>
      </c>
      <c r="B11" s="93"/>
      <c r="C11" s="90" t="s">
        <v>154</v>
      </c>
      <c r="D11" s="90" t="s">
        <v>154</v>
      </c>
    </row>
    <row r="12" spans="1:20" ht="14.25" customHeight="1" x14ac:dyDescent="0.25">
      <c r="A12" s="94"/>
      <c r="B12" s="94"/>
      <c r="C12" s="91"/>
      <c r="D12" s="91"/>
    </row>
    <row r="13" spans="1:20" s="54" customFormat="1" ht="13.5" x14ac:dyDescent="0.25">
      <c r="A13" s="95" t="s">
        <v>247</v>
      </c>
      <c r="B13" s="95"/>
      <c r="C13" s="95"/>
      <c r="D13" s="95"/>
      <c r="E13" s="76"/>
    </row>
    <row r="14" spans="1:20" ht="24" x14ac:dyDescent="0.25">
      <c r="A14" s="96" t="s">
        <v>248</v>
      </c>
      <c r="B14" s="96" t="s">
        <v>249</v>
      </c>
      <c r="C14" s="91" t="s">
        <v>250</v>
      </c>
      <c r="D14" s="90" t="s">
        <v>154</v>
      </c>
    </row>
    <row r="15" spans="1:20" ht="24" x14ac:dyDescent="0.25">
      <c r="A15" s="96"/>
      <c r="B15" s="96" t="s">
        <v>251</v>
      </c>
      <c r="C15" s="91" t="s">
        <v>252</v>
      </c>
      <c r="D15" s="90" t="s">
        <v>154</v>
      </c>
    </row>
    <row r="16" spans="1:20" ht="15" customHeight="1" x14ac:dyDescent="0.25">
      <c r="A16" s="96"/>
      <c r="B16" s="96" t="s">
        <v>253</v>
      </c>
      <c r="C16" s="91" t="s">
        <v>254</v>
      </c>
      <c r="D16" s="90" t="s">
        <v>154</v>
      </c>
    </row>
    <row r="17" spans="1:4" ht="24" x14ac:dyDescent="0.25">
      <c r="A17" s="96" t="s">
        <v>255</v>
      </c>
      <c r="B17" s="96" t="s">
        <v>256</v>
      </c>
      <c r="C17" s="91" t="s">
        <v>250</v>
      </c>
      <c r="D17" s="90" t="s">
        <v>154</v>
      </c>
    </row>
    <row r="18" spans="1:4" ht="24" x14ac:dyDescent="0.25">
      <c r="A18" s="96"/>
      <c r="B18" s="96" t="s">
        <v>257</v>
      </c>
      <c r="C18" s="91" t="s">
        <v>252</v>
      </c>
      <c r="D18" s="90" t="s">
        <v>154</v>
      </c>
    </row>
    <row r="19" spans="1:4" ht="14.1" customHeight="1" x14ac:dyDescent="0.25">
      <c r="A19" s="96"/>
      <c r="B19" s="96" t="s">
        <v>258</v>
      </c>
      <c r="C19" s="91" t="s">
        <v>254</v>
      </c>
      <c r="D19" s="90" t="s">
        <v>154</v>
      </c>
    </row>
    <row r="20" spans="1:4" ht="24" x14ac:dyDescent="0.25">
      <c r="A20" s="96"/>
      <c r="B20" s="96" t="s">
        <v>259</v>
      </c>
      <c r="C20" s="91" t="s">
        <v>260</v>
      </c>
      <c r="D20" s="90" t="s">
        <v>154</v>
      </c>
    </row>
    <row r="21" spans="1:4" ht="48" x14ac:dyDescent="0.25">
      <c r="A21" s="96" t="s">
        <v>261</v>
      </c>
      <c r="B21" s="96" t="s">
        <v>262</v>
      </c>
      <c r="C21" s="91" t="s">
        <v>263</v>
      </c>
      <c r="D21" s="91" t="s">
        <v>264</v>
      </c>
    </row>
    <row r="22" spans="1:4" ht="36" x14ac:dyDescent="0.25">
      <c r="A22" s="96"/>
      <c r="B22" s="96" t="s">
        <v>265</v>
      </c>
      <c r="C22" s="90" t="s">
        <v>154</v>
      </c>
      <c r="D22" s="91" t="s">
        <v>266</v>
      </c>
    </row>
    <row r="23" spans="1:4" ht="24" x14ac:dyDescent="0.25">
      <c r="A23" s="96"/>
      <c r="B23" s="96" t="s">
        <v>267</v>
      </c>
      <c r="C23" s="91" t="s">
        <v>268</v>
      </c>
      <c r="D23" s="91" t="s">
        <v>269</v>
      </c>
    </row>
    <row r="24" spans="1:4" ht="60" x14ac:dyDescent="0.25">
      <c r="A24" s="96"/>
      <c r="B24" s="96" t="s">
        <v>270</v>
      </c>
      <c r="C24" s="91" t="s">
        <v>271</v>
      </c>
      <c r="D24" s="91" t="s">
        <v>272</v>
      </c>
    </row>
    <row r="25" spans="1:4" ht="36" x14ac:dyDescent="0.25">
      <c r="A25" s="96"/>
      <c r="B25" s="96" t="s">
        <v>273</v>
      </c>
      <c r="C25" s="90" t="s">
        <v>154</v>
      </c>
      <c r="D25" s="91" t="s">
        <v>274</v>
      </c>
    </row>
    <row r="26" spans="1:4" ht="24" x14ac:dyDescent="0.25">
      <c r="A26" s="96"/>
      <c r="B26" s="96" t="s">
        <v>275</v>
      </c>
      <c r="C26" s="91" t="s">
        <v>271</v>
      </c>
      <c r="D26" s="91" t="s">
        <v>276</v>
      </c>
    </row>
    <row r="27" spans="1:4" x14ac:dyDescent="0.25">
      <c r="A27" s="96" t="s">
        <v>277</v>
      </c>
      <c r="B27" s="96"/>
      <c r="C27" s="90" t="s">
        <v>154</v>
      </c>
      <c r="D27" s="90" t="s">
        <v>154</v>
      </c>
    </row>
  </sheetData>
  <mergeCells count="2">
    <mergeCell ref="C4:D4"/>
    <mergeCell ref="A6:B6"/>
  </mergeCells>
  <phoneticPr fontId="43" type="noConversion"/>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BC27A28C6F874FBA8E30A2CFE642F2" ma:contentTypeVersion="4" ma:contentTypeDescription="Create a new document." ma:contentTypeScope="" ma:versionID="908612b5ad0c4d517fbdd338442cd939">
  <xsd:schema xmlns:xsd="http://www.w3.org/2001/XMLSchema" xmlns:xs="http://www.w3.org/2001/XMLSchema" xmlns:p="http://schemas.microsoft.com/office/2006/metadata/properties" xmlns:ns2="5ec03430-f64c-492e-bb61-89406b750177" xmlns:ns3="bdfa0a57-4f20-45cc-b998-3a247529f962" targetNamespace="http://schemas.microsoft.com/office/2006/metadata/properties" ma:root="true" ma:fieldsID="4c37dab8d303e87452e9db7b8280bf9f" ns2:_="" ns3:_="">
    <xsd:import namespace="5ec03430-f64c-492e-bb61-89406b750177"/>
    <xsd:import namespace="bdfa0a57-4f20-45cc-b998-3a247529f962"/>
    <xsd:element name="properties">
      <xsd:complexType>
        <xsd:sequence>
          <xsd:element name="documentManagement">
            <xsd:complexType>
              <xsd:all>
                <xsd:element ref="ns2:SharedWithUsers" minOccurs="0"/>
                <xsd:element ref="ns2:SharedWithDetails" minOccurs="0"/>
                <xsd:element ref="ns3:Design_x0020_and_x0020_Verification_x0020_principal_x0020_from_x0020_Arm" minOccurs="0"/>
                <xsd:element ref="ns3: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c03430-f64c-492e-bb61-89406b7501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dfa0a57-4f20-45cc-b998-3a247529f962" elementFormDefault="qualified">
    <xsd:import namespace="http://schemas.microsoft.com/office/2006/documentManagement/types"/>
    <xsd:import namespace="http://schemas.microsoft.com/office/infopath/2007/PartnerControls"/>
    <xsd:element name="Design_x0020_and_x0020_Verification_x0020_principal_x0020_from_x0020_Arm" ma:index="10" nillable="true" ma:displayName="Design and Verification principal from Arm" ma:format="Dropdown" ma:internalName="Design_x0020_and_x0020_Verification_x0020_principal_x0020_from_x0020_Arm">
      <xsd:simpleType>
        <xsd:restriction base="dms:Text">
          <xsd:maxLength value="255"/>
        </xsd:restriction>
      </xsd:simpleType>
    </xsd:element>
    <xsd:element name="Note" ma:index="11" nillable="true" ma:displayName="Note" ma:internalName="Not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ign_x0020_and_x0020_Verification_x0020_principal_x0020_from_x0020_Arm xmlns="bdfa0a57-4f20-45cc-b998-3a247529f962" xsi:nil="true"/>
    <Note xmlns="bdfa0a57-4f20-45cc-b998-3a247529f96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1E7269-23EC-4C40-86C7-7A22ECFE90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c03430-f64c-492e-bb61-89406b750177"/>
    <ds:schemaRef ds:uri="bdfa0a57-4f20-45cc-b998-3a247529f9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A66237-E0DD-4A94-8006-3DC87ADCE953}">
  <ds:schemaRefs>
    <ds:schemaRef ds:uri="http://schemas.microsoft.com/office/2006/metadata/properties"/>
    <ds:schemaRef ds:uri="http://schemas.microsoft.com/office/infopath/2007/PartnerControls"/>
    <ds:schemaRef ds:uri="bdfa0a57-4f20-45cc-b998-3a247529f962"/>
  </ds:schemaRefs>
</ds:datastoreItem>
</file>

<file path=customXml/itemProps3.xml><?xml version="1.0" encoding="utf-8"?>
<ds:datastoreItem xmlns:ds="http://schemas.openxmlformats.org/officeDocument/2006/customXml" ds:itemID="{5CFB9F5D-6FE2-4B3D-8799-BCCCF61DB5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Cover page</vt:lpstr>
      <vt:lpstr>Introduction</vt:lpstr>
      <vt:lpstr>Coexistence(CF)</vt:lpstr>
      <vt:lpstr>CCF</vt:lpstr>
      <vt:lpstr>Generic analysis</vt:lpstr>
      <vt:lpstr>CCF!Print_Area</vt:lpstr>
      <vt:lpstr>'Cover page'!Print_Area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Dependent Failure Analysis Report</dc:title>
  <dc:subject/>
  <dc:creator>Xian Luo</dc:creator>
  <cp:keywords/>
  <dc:description/>
  <cp:lastModifiedBy>Administrator</cp:lastModifiedBy>
  <cp:revision>10</cp:revision>
  <dcterms:created xsi:type="dcterms:W3CDTF">2017-03-27T08:07:56Z</dcterms:created>
  <dcterms:modified xsi:type="dcterms:W3CDTF">2023-10-20T07:10:24Z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0x01010044BC27A28C6F874FBA8E30A2CFE642F2</vt:lpwstr>
  </property>
  <property fmtid="{D5CDD505-2E9C-101B-9397-08002B2CF9AE}" pid="3" name="Document ID">
    <vt:lpwstr>ARM-EPM-129185</vt:lpwstr>
  </property>
  <property fmtid="{D5CDD505-2E9C-101B-9397-08002B2CF9AE}" pid="4" name="Document Type">
    <vt:lpwstr/>
  </property>
  <property fmtid="{D5CDD505-2E9C-101B-9397-08002B2CF9AE}" pid="5" name="Security Classification">
    <vt:lpwstr/>
  </property>
  <property fmtid="{D5CDD505-2E9C-101B-9397-08002B2CF9AE}" pid="6" name="_dlc_DocIdItemGuid">
    <vt:lpwstr>f73f1a24-6431-4305-aeb6-dd7bdbe6173b</vt:lpwstr>
  </property>
</Properties>
</file>