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9020" tabRatio="500" activeTab="2"/>
  </bookViews>
  <sheets>
    <sheet name="24" sheetId="1" r:id="rId1"/>
    <sheet name="36" sheetId="2" r:id="rId2"/>
    <sheet name="12" sheetId="3" r:id="rId3"/>
    <sheet name="Sheet4" sheetId="4" r:id="rId4"/>
  </sheets>
  <definedNames>
    <definedName name="monthmatrix12_tes" localSheetId="2">'12'!$A$2:$M$76</definedName>
    <definedName name="monthmatrix24cb_tes" localSheetId="0">'24'!$A$2:$O$14</definedName>
    <definedName name="monthmatrix36cb_tes" localSheetId="1">'36'!$A$2:$M$15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43" i="3" l="1"/>
  <c r="AL28" i="3"/>
  <c r="N43" i="4"/>
  <c r="N28" i="4"/>
  <c r="N13" i="4"/>
  <c r="AL13" i="3"/>
  <c r="AL13" i="2"/>
  <c r="AN13" i="1"/>
  <c r="O14" i="1"/>
  <c r="AK43" i="3"/>
  <c r="AJ43" i="3"/>
  <c r="AI43" i="3"/>
  <c r="AH43" i="3"/>
  <c r="AG43" i="3"/>
  <c r="AF43" i="3"/>
  <c r="AE43" i="3"/>
  <c r="AD43" i="3"/>
  <c r="AC43" i="3"/>
  <c r="AB43" i="3"/>
  <c r="AA43" i="3"/>
  <c r="Z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Z3" i="3"/>
  <c r="AA3" i="3"/>
  <c r="AB3" i="3"/>
  <c r="AC3" i="3"/>
  <c r="AD3" i="3"/>
  <c r="AE3" i="3"/>
  <c r="AF3" i="3"/>
  <c r="AG3" i="3"/>
  <c r="AH3" i="3"/>
  <c r="AI3" i="3"/>
  <c r="AJ3" i="3"/>
  <c r="AK3" i="3"/>
  <c r="Z4" i="3"/>
  <c r="AA4" i="3"/>
  <c r="AB4" i="3"/>
  <c r="AC4" i="3"/>
  <c r="AD4" i="3"/>
  <c r="AE4" i="3"/>
  <c r="AF4" i="3"/>
  <c r="AG4" i="3"/>
  <c r="AH4" i="3"/>
  <c r="AI4" i="3"/>
  <c r="AJ4" i="3"/>
  <c r="AK4" i="3"/>
  <c r="Z5" i="3"/>
  <c r="AA5" i="3"/>
  <c r="AB5" i="3"/>
  <c r="AC5" i="3"/>
  <c r="AD5" i="3"/>
  <c r="AE5" i="3"/>
  <c r="AF5" i="3"/>
  <c r="AG5" i="3"/>
  <c r="AH5" i="3"/>
  <c r="AI5" i="3"/>
  <c r="AJ5" i="3"/>
  <c r="AK5" i="3"/>
  <c r="Z6" i="3"/>
  <c r="AA6" i="3"/>
  <c r="AB6" i="3"/>
  <c r="AC6" i="3"/>
  <c r="AD6" i="3"/>
  <c r="AE6" i="3"/>
  <c r="AF6" i="3"/>
  <c r="AG6" i="3"/>
  <c r="AH6" i="3"/>
  <c r="AI6" i="3"/>
  <c r="AJ6" i="3"/>
  <c r="AK6" i="3"/>
  <c r="Z7" i="3"/>
  <c r="AA7" i="3"/>
  <c r="AB7" i="3"/>
  <c r="AC7" i="3"/>
  <c r="AD7" i="3"/>
  <c r="AE7" i="3"/>
  <c r="AF7" i="3"/>
  <c r="AG7" i="3"/>
  <c r="AH7" i="3"/>
  <c r="AI7" i="3"/>
  <c r="AJ7" i="3"/>
  <c r="AK7" i="3"/>
  <c r="Z8" i="3"/>
  <c r="AA8" i="3"/>
  <c r="AB8" i="3"/>
  <c r="AC8" i="3"/>
  <c r="AD8" i="3"/>
  <c r="AE8" i="3"/>
  <c r="AF8" i="3"/>
  <c r="AG8" i="3"/>
  <c r="AH8" i="3"/>
  <c r="AI8" i="3"/>
  <c r="AJ8" i="3"/>
  <c r="AK8" i="3"/>
  <c r="Z9" i="3"/>
  <c r="AA9" i="3"/>
  <c r="AB9" i="3"/>
  <c r="AC9" i="3"/>
  <c r="AD9" i="3"/>
  <c r="AE9" i="3"/>
  <c r="AF9" i="3"/>
  <c r="AG9" i="3"/>
  <c r="AH9" i="3"/>
  <c r="AI9" i="3"/>
  <c r="AJ9" i="3"/>
  <c r="AK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A2" i="3"/>
  <c r="AB2" i="3"/>
  <c r="AC2" i="3"/>
  <c r="AD2" i="3"/>
  <c r="AE2" i="3"/>
  <c r="AF2" i="3"/>
  <c r="AG2" i="3"/>
  <c r="AH2" i="3"/>
  <c r="AI2" i="3"/>
  <c r="AJ2" i="3"/>
  <c r="AK2" i="3"/>
  <c r="Z2" i="3"/>
  <c r="Z3" i="2"/>
  <c r="AA3" i="2"/>
  <c r="AB3" i="2"/>
  <c r="AC3" i="2"/>
  <c r="AD3" i="2"/>
  <c r="AE3" i="2"/>
  <c r="AF3" i="2"/>
  <c r="AG3" i="2"/>
  <c r="AH3" i="2"/>
  <c r="AI3" i="2"/>
  <c r="AJ3" i="2"/>
  <c r="AK3" i="2"/>
  <c r="Z4" i="2"/>
  <c r="AA4" i="2"/>
  <c r="AB4" i="2"/>
  <c r="AC4" i="2"/>
  <c r="AD4" i="2"/>
  <c r="AE4" i="2"/>
  <c r="AF4" i="2"/>
  <c r="AG4" i="2"/>
  <c r="AH4" i="2"/>
  <c r="AI4" i="2"/>
  <c r="AJ4" i="2"/>
  <c r="AK4" i="2"/>
  <c r="Z5" i="2"/>
  <c r="AA5" i="2"/>
  <c r="AB5" i="2"/>
  <c r="AC5" i="2"/>
  <c r="AD5" i="2"/>
  <c r="AE5" i="2"/>
  <c r="AF5" i="2"/>
  <c r="AG5" i="2"/>
  <c r="AH5" i="2"/>
  <c r="AI5" i="2"/>
  <c r="AJ5" i="2"/>
  <c r="AK5" i="2"/>
  <c r="Z6" i="2"/>
  <c r="AA6" i="2"/>
  <c r="AB6" i="2"/>
  <c r="AC6" i="2"/>
  <c r="AD6" i="2"/>
  <c r="AE6" i="2"/>
  <c r="AF6" i="2"/>
  <c r="AG6" i="2"/>
  <c r="AH6" i="2"/>
  <c r="AI6" i="2"/>
  <c r="AJ6" i="2"/>
  <c r="AK6" i="2"/>
  <c r="Z7" i="2"/>
  <c r="AA7" i="2"/>
  <c r="AB7" i="2"/>
  <c r="AC7" i="2"/>
  <c r="AD7" i="2"/>
  <c r="AE7" i="2"/>
  <c r="AF7" i="2"/>
  <c r="AG7" i="2"/>
  <c r="AH7" i="2"/>
  <c r="AI7" i="2"/>
  <c r="AJ7" i="2"/>
  <c r="AK7" i="2"/>
  <c r="Z8" i="2"/>
  <c r="AA8" i="2"/>
  <c r="AB8" i="2"/>
  <c r="AC8" i="2"/>
  <c r="AD8" i="2"/>
  <c r="AE8" i="2"/>
  <c r="AF8" i="2"/>
  <c r="AG8" i="2"/>
  <c r="AH8" i="2"/>
  <c r="AI8" i="2"/>
  <c r="AJ8" i="2"/>
  <c r="AK8" i="2"/>
  <c r="Z9" i="2"/>
  <c r="AA9" i="2"/>
  <c r="AB9" i="2"/>
  <c r="AC9" i="2"/>
  <c r="AD9" i="2"/>
  <c r="AE9" i="2"/>
  <c r="AF9" i="2"/>
  <c r="AG9" i="2"/>
  <c r="AH9" i="2"/>
  <c r="AI9" i="2"/>
  <c r="AJ9" i="2"/>
  <c r="AK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A2" i="2"/>
  <c r="AB2" i="2"/>
  <c r="AC2" i="2"/>
  <c r="AD2" i="2"/>
  <c r="AE2" i="2"/>
  <c r="AF2" i="2"/>
  <c r="AG2" i="2"/>
  <c r="AH2" i="2"/>
  <c r="AI2" i="2"/>
  <c r="AJ2" i="2"/>
  <c r="AK2" i="2"/>
  <c r="Z2" i="2"/>
  <c r="AB3" i="1"/>
  <c r="AC3" i="1"/>
  <c r="AD3" i="1"/>
  <c r="AE3" i="1"/>
  <c r="AF3" i="1"/>
  <c r="AG3" i="1"/>
  <c r="AH3" i="1"/>
  <c r="AI3" i="1"/>
  <c r="AJ3" i="1"/>
  <c r="AK3" i="1"/>
  <c r="AL3" i="1"/>
  <c r="AM3" i="1"/>
  <c r="AB4" i="1"/>
  <c r="AC4" i="1"/>
  <c r="AD4" i="1"/>
  <c r="AE4" i="1"/>
  <c r="AF4" i="1"/>
  <c r="AG4" i="1"/>
  <c r="AH4" i="1"/>
  <c r="AI4" i="1"/>
  <c r="AJ4" i="1"/>
  <c r="AK4" i="1"/>
  <c r="AL4" i="1"/>
  <c r="AM4" i="1"/>
  <c r="AB5" i="1"/>
  <c r="AC5" i="1"/>
  <c r="AD5" i="1"/>
  <c r="AE5" i="1"/>
  <c r="AF5" i="1"/>
  <c r="AG5" i="1"/>
  <c r="AH5" i="1"/>
  <c r="AI5" i="1"/>
  <c r="AJ5" i="1"/>
  <c r="AK5" i="1"/>
  <c r="AL5" i="1"/>
  <c r="AM5" i="1"/>
  <c r="AB6" i="1"/>
  <c r="AC6" i="1"/>
  <c r="AD6" i="1"/>
  <c r="AE6" i="1"/>
  <c r="AF6" i="1"/>
  <c r="AG6" i="1"/>
  <c r="AH6" i="1"/>
  <c r="AI6" i="1"/>
  <c r="AJ6" i="1"/>
  <c r="AK6" i="1"/>
  <c r="AL6" i="1"/>
  <c r="AM6" i="1"/>
  <c r="AB7" i="1"/>
  <c r="AC7" i="1"/>
  <c r="AD7" i="1"/>
  <c r="AE7" i="1"/>
  <c r="AF7" i="1"/>
  <c r="AG7" i="1"/>
  <c r="AH7" i="1"/>
  <c r="AI7" i="1"/>
  <c r="AJ7" i="1"/>
  <c r="AK7" i="1"/>
  <c r="AL7" i="1"/>
  <c r="AM7" i="1"/>
  <c r="AB8" i="1"/>
  <c r="AC8" i="1"/>
  <c r="AD8" i="1"/>
  <c r="AE8" i="1"/>
  <c r="AF8" i="1"/>
  <c r="AG8" i="1"/>
  <c r="AH8" i="1"/>
  <c r="AI8" i="1"/>
  <c r="AJ8" i="1"/>
  <c r="AK8" i="1"/>
  <c r="AL8" i="1"/>
  <c r="AM8" i="1"/>
  <c r="AB9" i="1"/>
  <c r="AC9" i="1"/>
  <c r="AD9" i="1"/>
  <c r="AE9" i="1"/>
  <c r="AF9" i="1"/>
  <c r="AG9" i="1"/>
  <c r="AH9" i="1"/>
  <c r="AI9" i="1"/>
  <c r="AJ9" i="1"/>
  <c r="AK9" i="1"/>
  <c r="AL9" i="1"/>
  <c r="AM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C2" i="1"/>
  <c r="AD2" i="1"/>
  <c r="AE2" i="1"/>
  <c r="AF2" i="1"/>
  <c r="AG2" i="1"/>
  <c r="AH2" i="1"/>
  <c r="AI2" i="1"/>
  <c r="AJ2" i="1"/>
  <c r="AK2" i="1"/>
  <c r="AL2" i="1"/>
  <c r="AM2" i="1"/>
  <c r="AB2" i="1"/>
</calcChain>
</file>

<file path=xl/connections.xml><?xml version="1.0" encoding="utf-8"?>
<connections xmlns="http://schemas.openxmlformats.org/spreadsheetml/2006/main">
  <connection id="1" name="monthmatrix12_tes.dat" type="6" refreshedVersion="0" background="1" saveData="1">
    <textPr fileType="mac" sourceFile="Macintosh HD:Users:lesoliveira:Dropbox:orand:Report3:matrix:monthmatrix12_tes.dat" delimited="0">
      <textFields count="16">
        <textField/>
        <textField position="5"/>
        <textField position="8"/>
        <textField position="10"/>
        <textField position="13"/>
        <textField position="16"/>
        <textField position="19"/>
        <textField position="22"/>
        <textField position="25"/>
        <textField position="28"/>
        <textField position="31"/>
        <textField position="34"/>
        <textField position="37"/>
        <textField position="40"/>
        <textField position="43"/>
        <textField position="47"/>
      </textFields>
    </textPr>
  </connection>
  <connection id="2" name="monthmatrix24cb_tes.dat" type="6" refreshedVersion="0" background="1" saveData="1">
    <textPr fileType="mac" sourceFile="Macintosh HD:Users:lesoliveira:Dropbox:orand:Report3:matrix:monthmatrix24cb_tes.dat" delimited="0">
      <textFields count="16">
        <textField/>
        <textField position="5"/>
        <textField position="8"/>
        <textField position="10"/>
        <textField position="13"/>
        <textField position="16"/>
        <textField position="19"/>
        <textField position="22"/>
        <textField position="25"/>
        <textField position="28"/>
        <textField position="31"/>
        <textField position="34"/>
        <textField position="37"/>
        <textField position="40"/>
        <textField position="43"/>
        <textField position="47"/>
      </textFields>
    </textPr>
  </connection>
  <connection id="3" name="monthmatrix36cb_tes.dat" type="6" refreshedVersion="0" background="1" saveData="1">
    <textPr fileType="mac" sourceFile="Macintosh HD:Users:lesoliveira:Dropbox:orand:Report3:matrix:monthmatrix36cb_tes.dat" delimited="0">
      <textFields count="16">
        <textField/>
        <textField position="5"/>
        <textField position="8"/>
        <textField position="10"/>
        <textField position="13"/>
        <textField position="16"/>
        <textField position="19"/>
        <textField position="22"/>
        <textField position="25"/>
        <textField position="28"/>
        <textField position="31"/>
        <textField position="34"/>
        <textField position="37"/>
        <textField position="40"/>
        <textField position="43"/>
        <textField position="47"/>
      </textFields>
    </textPr>
  </connection>
</connections>
</file>

<file path=xl/sharedStrings.xml><?xml version="1.0" encoding="utf-8"?>
<sst xmlns="http://schemas.openxmlformats.org/spreadsheetml/2006/main" count="34" uniqueCount="7">
  <si>
    <t>-</t>
  </si>
  <si>
    <t>nit</t>
  </si>
  <si>
    <t>n R</t>
  </si>
  <si>
    <t>ate</t>
  </si>
  <si>
    <t>ion</t>
  </si>
  <si>
    <t>Ra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</si>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</sst>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3" fontId="0" fillId="2" borderId="1" xfId="1" applyFont="1" applyFill="1" applyBorder="1"/>
    <xf numFmtId="43" fontId="0" fillId="3" borderId="1" xfId="1" applyFont="1" applyFill="1" applyBorder="1"/>
    <xf numFmtId="43" fontId="0" fillId="0" borderId="0" xfId="1" applyFont="1"/>
    <xf numFmtId="0" fontId="0" fillId="0" borderId="0" xfId="1" applyNumberFormat="1" applyFont="1"/>
    <xf numFmtId="43" fontId="0" fillId="0" borderId="1" xfId="1" applyFont="1" applyBorder="1"/>
    <xf numFmtId="0" fontId="0" fillId="0" borderId="0" xfId="0" applyNumberFormat="1"/>
    <xf numFmtId="43" fontId="0" fillId="0" borderId="0" xfId="0" applyNumberFormat="1"/>
    <xf numFmtId="164" fontId="0" fillId="3" borderId="0" xfId="1" applyNumberFormat="1" applyFont="1" applyFill="1"/>
    <xf numFmtId="164" fontId="0" fillId="0" borderId="0" xfId="1" applyNumberFormat="1" applyFont="1"/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onthmatrix24cb_te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thmatrix36cb_tes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onthmatrix12_t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B1" workbookViewId="0">
      <selection activeCell="AN13" sqref="AN13"/>
    </sheetView>
  </sheetViews>
  <sheetFormatPr baseColWidth="10" defaultRowHeight="15" x14ac:dyDescent="0"/>
  <cols>
    <col min="1" max="1" width="3.5" customWidth="1"/>
    <col min="2" max="2" width="2.6640625" customWidth="1"/>
    <col min="3" max="4" width="3.83203125" customWidth="1"/>
    <col min="5" max="5" width="3.1640625" customWidth="1"/>
    <col min="6" max="6" width="5.1640625" customWidth="1"/>
    <col min="7" max="14" width="3.1640625" customWidth="1"/>
    <col min="15" max="15" width="4.83203125" customWidth="1"/>
    <col min="16" max="27" width="4.6640625" customWidth="1"/>
    <col min="28" max="39" width="7.33203125" customWidth="1"/>
  </cols>
  <sheetData>
    <row r="1" spans="1:40"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</row>
    <row r="2" spans="1:40">
      <c r="A2">
        <v>0</v>
      </c>
      <c r="B2" t="s">
        <v>0</v>
      </c>
      <c r="C2">
        <v>28</v>
      </c>
      <c r="D2">
        <v>4</v>
      </c>
      <c r="E2">
        <v>2</v>
      </c>
      <c r="F2">
        <v>0</v>
      </c>
      <c r="G2">
        <v>0</v>
      </c>
      <c r="H2">
        <v>2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38</v>
      </c>
      <c r="P2">
        <v>38</v>
      </c>
      <c r="Q2">
        <v>38</v>
      </c>
      <c r="R2">
        <v>38</v>
      </c>
      <c r="S2">
        <v>38</v>
      </c>
      <c r="T2">
        <v>38</v>
      </c>
      <c r="U2">
        <v>38</v>
      </c>
      <c r="V2">
        <v>38</v>
      </c>
      <c r="W2">
        <v>38</v>
      </c>
      <c r="X2">
        <v>38</v>
      </c>
      <c r="Y2">
        <v>38</v>
      </c>
      <c r="Z2">
        <v>38</v>
      </c>
      <c r="AA2">
        <v>1</v>
      </c>
      <c r="AB2" s="2">
        <f>(C2/O2)*100</f>
        <v>73.68421052631578</v>
      </c>
      <c r="AC2" s="1">
        <f t="shared" ref="AC2:AM2" si="0">(D2/P2)*100</f>
        <v>10.526315789473683</v>
      </c>
      <c r="AD2" s="1">
        <f t="shared" si="0"/>
        <v>5.2631578947368416</v>
      </c>
      <c r="AE2" s="1">
        <f t="shared" si="0"/>
        <v>0</v>
      </c>
      <c r="AF2" s="1">
        <f t="shared" si="0"/>
        <v>0</v>
      </c>
      <c r="AG2" s="1">
        <f t="shared" si="0"/>
        <v>5.2631578947368416</v>
      </c>
      <c r="AH2" s="1">
        <f t="shared" si="0"/>
        <v>2.6315789473684208</v>
      </c>
      <c r="AI2" s="1">
        <f t="shared" si="0"/>
        <v>0</v>
      </c>
      <c r="AJ2" s="1">
        <f t="shared" si="0"/>
        <v>2.6315789473684208</v>
      </c>
      <c r="AK2" s="1">
        <f t="shared" si="0"/>
        <v>0</v>
      </c>
      <c r="AL2" s="1">
        <f t="shared" si="0"/>
        <v>0</v>
      </c>
      <c r="AM2" s="1">
        <f t="shared" si="0"/>
        <v>0</v>
      </c>
    </row>
    <row r="3" spans="1:40">
      <c r="A3">
        <v>1</v>
      </c>
      <c r="B3" t="s">
        <v>0</v>
      </c>
      <c r="C3">
        <v>1</v>
      </c>
      <c r="D3">
        <v>27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32</v>
      </c>
      <c r="P3">
        <v>32</v>
      </c>
      <c r="Q3">
        <v>32</v>
      </c>
      <c r="R3">
        <v>32</v>
      </c>
      <c r="S3">
        <v>32</v>
      </c>
      <c r="T3">
        <v>32</v>
      </c>
      <c r="U3">
        <v>32</v>
      </c>
      <c r="V3">
        <v>32</v>
      </c>
      <c r="W3">
        <v>32</v>
      </c>
      <c r="X3">
        <v>32</v>
      </c>
      <c r="Y3">
        <v>32</v>
      </c>
      <c r="Z3">
        <v>32</v>
      </c>
      <c r="AA3">
        <v>2</v>
      </c>
      <c r="AB3" s="1">
        <f t="shared" ref="AB3:AB13" si="1">(C3/O3)*100</f>
        <v>3.125</v>
      </c>
      <c r="AC3" s="2">
        <f t="shared" ref="AC3:AC13" si="2">(D3/P3)*100</f>
        <v>84.375</v>
      </c>
      <c r="AD3" s="1">
        <f t="shared" ref="AD3:AD13" si="3">(E3/Q3)*100</f>
        <v>6.25</v>
      </c>
      <c r="AE3" s="1">
        <f t="shared" ref="AE3:AE13" si="4">(F3/R3)*100</f>
        <v>0</v>
      </c>
      <c r="AF3" s="1">
        <f t="shared" ref="AF3:AF13" si="5">(G3/S3)*100</f>
        <v>0</v>
      </c>
      <c r="AG3" s="1">
        <f t="shared" ref="AG3:AG13" si="6">(H3/T3)*100</f>
        <v>0</v>
      </c>
      <c r="AH3" s="1">
        <f t="shared" ref="AH3:AH13" si="7">(I3/U3)*100</f>
        <v>0</v>
      </c>
      <c r="AI3" s="1">
        <f t="shared" ref="AI3:AI13" si="8">(J3/V3)*100</f>
        <v>0</v>
      </c>
      <c r="AJ3" s="1">
        <f t="shared" ref="AJ3:AJ13" si="9">(K3/W3)*100</f>
        <v>0</v>
      </c>
      <c r="AK3" s="1">
        <f t="shared" ref="AK3:AK13" si="10">(L3/X3)*100</f>
        <v>3.125</v>
      </c>
      <c r="AL3" s="1">
        <f t="shared" ref="AL3:AL13" si="11">(M3/Y3)*100</f>
        <v>3.125</v>
      </c>
      <c r="AM3" s="1">
        <f t="shared" ref="AM3:AM13" si="12">(N3/Z3)*100</f>
        <v>0</v>
      </c>
    </row>
    <row r="4" spans="1:40">
      <c r="A4">
        <v>2</v>
      </c>
      <c r="B4" t="s">
        <v>0</v>
      </c>
      <c r="C4">
        <v>0</v>
      </c>
      <c r="D4">
        <v>1</v>
      </c>
      <c r="E4">
        <v>25</v>
      </c>
      <c r="F4">
        <v>1</v>
      </c>
      <c r="G4">
        <v>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36</v>
      </c>
      <c r="P4">
        <v>36</v>
      </c>
      <c r="Q4">
        <v>36</v>
      </c>
      <c r="R4">
        <v>36</v>
      </c>
      <c r="S4">
        <v>36</v>
      </c>
      <c r="T4">
        <v>36</v>
      </c>
      <c r="U4">
        <v>36</v>
      </c>
      <c r="V4">
        <v>36</v>
      </c>
      <c r="W4">
        <v>36</v>
      </c>
      <c r="X4">
        <v>36</v>
      </c>
      <c r="Y4">
        <v>36</v>
      </c>
      <c r="Z4">
        <v>36</v>
      </c>
      <c r="AA4">
        <v>3</v>
      </c>
      <c r="AB4" s="1">
        <f t="shared" si="1"/>
        <v>0</v>
      </c>
      <c r="AC4" s="1">
        <f t="shared" si="2"/>
        <v>2.7777777777777777</v>
      </c>
      <c r="AD4" s="2">
        <f t="shared" si="3"/>
        <v>69.444444444444443</v>
      </c>
      <c r="AE4" s="1">
        <f t="shared" si="4"/>
        <v>2.7777777777777777</v>
      </c>
      <c r="AF4" s="1">
        <f t="shared" si="5"/>
        <v>25</v>
      </c>
      <c r="AG4" s="1">
        <f t="shared" si="6"/>
        <v>0</v>
      </c>
      <c r="AH4" s="1">
        <f t="shared" si="7"/>
        <v>0</v>
      </c>
      <c r="AI4" s="1">
        <f t="shared" si="8"/>
        <v>0</v>
      </c>
      <c r="AJ4" s="1">
        <f t="shared" si="9"/>
        <v>0</v>
      </c>
      <c r="AK4" s="1">
        <f t="shared" si="10"/>
        <v>0</v>
      </c>
      <c r="AL4" s="1">
        <f t="shared" si="11"/>
        <v>0</v>
      </c>
      <c r="AM4" s="1">
        <f t="shared" si="12"/>
        <v>0</v>
      </c>
    </row>
    <row r="5" spans="1:40">
      <c r="A5">
        <v>3</v>
      </c>
      <c r="B5" t="s">
        <v>0</v>
      </c>
      <c r="C5">
        <v>0</v>
      </c>
      <c r="D5">
        <v>0</v>
      </c>
      <c r="E5">
        <v>0</v>
      </c>
      <c r="F5">
        <v>32</v>
      </c>
      <c r="G5">
        <v>5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39</v>
      </c>
      <c r="P5">
        <v>39</v>
      </c>
      <c r="Q5">
        <v>39</v>
      </c>
      <c r="R5">
        <v>39</v>
      </c>
      <c r="S5">
        <v>39</v>
      </c>
      <c r="T5">
        <v>39</v>
      </c>
      <c r="U5">
        <v>39</v>
      </c>
      <c r="V5">
        <v>39</v>
      </c>
      <c r="W5">
        <v>39</v>
      </c>
      <c r="X5">
        <v>39</v>
      </c>
      <c r="Y5">
        <v>39</v>
      </c>
      <c r="Z5">
        <v>39</v>
      </c>
      <c r="AA5">
        <v>4</v>
      </c>
      <c r="AB5" s="1">
        <f t="shared" si="1"/>
        <v>0</v>
      </c>
      <c r="AC5" s="1">
        <f t="shared" si="2"/>
        <v>0</v>
      </c>
      <c r="AD5" s="1">
        <f t="shared" si="3"/>
        <v>0</v>
      </c>
      <c r="AE5" s="2">
        <f t="shared" si="4"/>
        <v>82.051282051282044</v>
      </c>
      <c r="AF5" s="1">
        <f t="shared" si="5"/>
        <v>12.820512820512819</v>
      </c>
      <c r="AG5" s="1">
        <f t="shared" si="6"/>
        <v>0</v>
      </c>
      <c r="AH5" s="1">
        <f t="shared" si="7"/>
        <v>0</v>
      </c>
      <c r="AI5" s="1">
        <f t="shared" si="8"/>
        <v>2.5641025641025639</v>
      </c>
      <c r="AJ5" s="1">
        <f t="shared" si="9"/>
        <v>2.5641025641025639</v>
      </c>
      <c r="AK5" s="1">
        <f t="shared" si="10"/>
        <v>0</v>
      </c>
      <c r="AL5" s="1">
        <f t="shared" si="11"/>
        <v>0</v>
      </c>
      <c r="AM5" s="1">
        <f t="shared" si="12"/>
        <v>0</v>
      </c>
    </row>
    <row r="6" spans="1:40">
      <c r="A6">
        <v>4</v>
      </c>
      <c r="B6" t="s">
        <v>0</v>
      </c>
      <c r="C6">
        <v>0</v>
      </c>
      <c r="D6">
        <v>1</v>
      </c>
      <c r="E6">
        <v>0</v>
      </c>
      <c r="F6">
        <v>2</v>
      </c>
      <c r="G6">
        <v>33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38</v>
      </c>
      <c r="P6">
        <v>38</v>
      </c>
      <c r="Q6">
        <v>38</v>
      </c>
      <c r="R6">
        <v>38</v>
      </c>
      <c r="S6">
        <v>38</v>
      </c>
      <c r="T6">
        <v>38</v>
      </c>
      <c r="U6">
        <v>38</v>
      </c>
      <c r="V6">
        <v>38</v>
      </c>
      <c r="W6">
        <v>38</v>
      </c>
      <c r="X6">
        <v>38</v>
      </c>
      <c r="Y6">
        <v>38</v>
      </c>
      <c r="Z6">
        <v>38</v>
      </c>
      <c r="AA6">
        <v>5</v>
      </c>
      <c r="AB6" s="1">
        <f t="shared" si="1"/>
        <v>0</v>
      </c>
      <c r="AC6" s="1">
        <f t="shared" si="2"/>
        <v>2.6315789473684208</v>
      </c>
      <c r="AD6" s="1">
        <f t="shared" si="3"/>
        <v>0</v>
      </c>
      <c r="AE6" s="1">
        <f t="shared" si="4"/>
        <v>5.2631578947368416</v>
      </c>
      <c r="AF6" s="2">
        <f t="shared" si="5"/>
        <v>86.842105263157904</v>
      </c>
      <c r="AG6" s="1">
        <f t="shared" si="6"/>
        <v>0</v>
      </c>
      <c r="AH6" s="1">
        <f t="shared" si="7"/>
        <v>0</v>
      </c>
      <c r="AI6" s="1">
        <f t="shared" si="8"/>
        <v>5.2631578947368416</v>
      </c>
      <c r="AJ6" s="1">
        <f t="shared" si="9"/>
        <v>0</v>
      </c>
      <c r="AK6" s="1">
        <f t="shared" si="10"/>
        <v>0</v>
      </c>
      <c r="AL6" s="1">
        <f t="shared" si="11"/>
        <v>0</v>
      </c>
      <c r="AM6" s="1">
        <f t="shared" si="12"/>
        <v>0</v>
      </c>
    </row>
    <row r="7" spans="1:40">
      <c r="A7">
        <v>5</v>
      </c>
      <c r="B7" t="s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26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29</v>
      </c>
      <c r="P7">
        <v>29</v>
      </c>
      <c r="Q7">
        <v>29</v>
      </c>
      <c r="R7">
        <v>29</v>
      </c>
      <c r="S7">
        <v>29</v>
      </c>
      <c r="T7">
        <v>29</v>
      </c>
      <c r="U7">
        <v>29</v>
      </c>
      <c r="V7">
        <v>29</v>
      </c>
      <c r="W7">
        <v>29</v>
      </c>
      <c r="X7">
        <v>29</v>
      </c>
      <c r="Y7">
        <v>29</v>
      </c>
      <c r="Z7">
        <v>29</v>
      </c>
      <c r="AA7">
        <v>6</v>
      </c>
      <c r="AB7" s="1">
        <f t="shared" si="1"/>
        <v>3.4482758620689653</v>
      </c>
      <c r="AC7" s="1">
        <f t="shared" si="2"/>
        <v>0</v>
      </c>
      <c r="AD7" s="1">
        <f t="shared" si="3"/>
        <v>0</v>
      </c>
      <c r="AE7" s="1">
        <f t="shared" si="4"/>
        <v>0</v>
      </c>
      <c r="AF7" s="1">
        <f t="shared" si="5"/>
        <v>3.4482758620689653</v>
      </c>
      <c r="AG7" s="2">
        <f t="shared" si="6"/>
        <v>89.65517241379311</v>
      </c>
      <c r="AH7" s="1">
        <f t="shared" si="7"/>
        <v>0</v>
      </c>
      <c r="AI7" s="1">
        <f t="shared" si="8"/>
        <v>0</v>
      </c>
      <c r="AJ7" s="1">
        <f t="shared" si="9"/>
        <v>3.4482758620689653</v>
      </c>
      <c r="AK7" s="1">
        <f t="shared" si="10"/>
        <v>0</v>
      </c>
      <c r="AL7" s="1">
        <f t="shared" si="11"/>
        <v>0</v>
      </c>
      <c r="AM7" s="1">
        <f t="shared" si="12"/>
        <v>0</v>
      </c>
    </row>
    <row r="8" spans="1:40">
      <c r="A8">
        <v>6</v>
      </c>
      <c r="B8" t="s">
        <v>0</v>
      </c>
      <c r="C8">
        <v>1</v>
      </c>
      <c r="D8">
        <v>0</v>
      </c>
      <c r="E8">
        <v>1</v>
      </c>
      <c r="F8">
        <v>0</v>
      </c>
      <c r="G8">
        <v>2</v>
      </c>
      <c r="H8">
        <v>4</v>
      </c>
      <c r="I8">
        <v>24</v>
      </c>
      <c r="J8">
        <v>0</v>
      </c>
      <c r="K8">
        <v>0</v>
      </c>
      <c r="L8">
        <v>0</v>
      </c>
      <c r="M8">
        <v>0</v>
      </c>
      <c r="N8">
        <v>0</v>
      </c>
      <c r="O8">
        <v>32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v>32</v>
      </c>
      <c r="W8">
        <v>32</v>
      </c>
      <c r="X8">
        <v>32</v>
      </c>
      <c r="Y8">
        <v>32</v>
      </c>
      <c r="Z8">
        <v>32</v>
      </c>
      <c r="AA8">
        <v>7</v>
      </c>
      <c r="AB8" s="1">
        <f t="shared" si="1"/>
        <v>3.125</v>
      </c>
      <c r="AC8" s="1">
        <f t="shared" si="2"/>
        <v>0</v>
      </c>
      <c r="AD8" s="1">
        <f t="shared" si="3"/>
        <v>3.125</v>
      </c>
      <c r="AE8" s="1">
        <f t="shared" si="4"/>
        <v>0</v>
      </c>
      <c r="AF8" s="1">
        <f t="shared" si="5"/>
        <v>6.25</v>
      </c>
      <c r="AG8" s="1">
        <f t="shared" si="6"/>
        <v>12.5</v>
      </c>
      <c r="AH8" s="2">
        <f t="shared" si="7"/>
        <v>75</v>
      </c>
      <c r="AI8" s="1">
        <f t="shared" si="8"/>
        <v>0</v>
      </c>
      <c r="AJ8" s="1">
        <f t="shared" si="9"/>
        <v>0</v>
      </c>
      <c r="AK8" s="1">
        <f t="shared" si="10"/>
        <v>0</v>
      </c>
      <c r="AL8" s="1">
        <f t="shared" si="11"/>
        <v>0</v>
      </c>
      <c r="AM8" s="1">
        <f t="shared" si="12"/>
        <v>0</v>
      </c>
    </row>
    <row r="9" spans="1:40">
      <c r="A9">
        <v>7</v>
      </c>
      <c r="B9" t="s">
        <v>0</v>
      </c>
      <c r="C9">
        <v>0</v>
      </c>
      <c r="D9">
        <v>0</v>
      </c>
      <c r="E9">
        <v>1</v>
      </c>
      <c r="F9">
        <v>0</v>
      </c>
      <c r="G9">
        <v>2</v>
      </c>
      <c r="H9">
        <v>0</v>
      </c>
      <c r="I9">
        <v>0</v>
      </c>
      <c r="J9">
        <v>23</v>
      </c>
      <c r="K9">
        <v>0</v>
      </c>
      <c r="L9">
        <v>0</v>
      </c>
      <c r="M9">
        <v>0</v>
      </c>
      <c r="N9">
        <v>2</v>
      </c>
      <c r="O9">
        <v>28</v>
      </c>
      <c r="P9">
        <v>28</v>
      </c>
      <c r="Q9">
        <v>28</v>
      </c>
      <c r="R9">
        <v>28</v>
      </c>
      <c r="S9">
        <v>28</v>
      </c>
      <c r="T9">
        <v>28</v>
      </c>
      <c r="U9">
        <v>28</v>
      </c>
      <c r="V9">
        <v>28</v>
      </c>
      <c r="W9">
        <v>28</v>
      </c>
      <c r="X9">
        <v>28</v>
      </c>
      <c r="Y9">
        <v>28</v>
      </c>
      <c r="Z9">
        <v>28</v>
      </c>
      <c r="AA9">
        <v>8</v>
      </c>
      <c r="AB9" s="1">
        <f t="shared" si="1"/>
        <v>0</v>
      </c>
      <c r="AC9" s="1">
        <f t="shared" si="2"/>
        <v>0</v>
      </c>
      <c r="AD9" s="1">
        <f t="shared" si="3"/>
        <v>3.5714285714285712</v>
      </c>
      <c r="AE9" s="1">
        <f t="shared" si="4"/>
        <v>0</v>
      </c>
      <c r="AF9" s="1">
        <f t="shared" si="5"/>
        <v>7.1428571428571423</v>
      </c>
      <c r="AG9" s="1">
        <f t="shared" si="6"/>
        <v>0</v>
      </c>
      <c r="AH9" s="1">
        <f t="shared" si="7"/>
        <v>0</v>
      </c>
      <c r="AI9" s="2">
        <f t="shared" si="8"/>
        <v>82.142857142857139</v>
      </c>
      <c r="AJ9" s="1">
        <f t="shared" si="9"/>
        <v>0</v>
      </c>
      <c r="AK9" s="1">
        <f t="shared" si="10"/>
        <v>0</v>
      </c>
      <c r="AL9" s="1">
        <f t="shared" si="11"/>
        <v>0</v>
      </c>
      <c r="AM9" s="1">
        <f t="shared" si="12"/>
        <v>7.1428571428571423</v>
      </c>
    </row>
    <row r="10" spans="1:40">
      <c r="A10">
        <v>8</v>
      </c>
      <c r="B10" t="s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26</v>
      </c>
      <c r="L10">
        <v>3</v>
      </c>
      <c r="M10">
        <v>0</v>
      </c>
      <c r="N10">
        <v>1</v>
      </c>
      <c r="O10">
        <v>31</v>
      </c>
      <c r="P10">
        <v>31</v>
      </c>
      <c r="Q10">
        <v>31</v>
      </c>
      <c r="R10">
        <v>31</v>
      </c>
      <c r="S10">
        <v>31</v>
      </c>
      <c r="T10">
        <v>31</v>
      </c>
      <c r="U10">
        <v>31</v>
      </c>
      <c r="V10">
        <v>31</v>
      </c>
      <c r="W10">
        <v>31</v>
      </c>
      <c r="X10">
        <v>31</v>
      </c>
      <c r="Y10">
        <v>31</v>
      </c>
      <c r="Z10">
        <v>31</v>
      </c>
      <c r="AA10">
        <v>9</v>
      </c>
      <c r="AB10" s="1">
        <f t="shared" si="1"/>
        <v>3.225806451612903</v>
      </c>
      <c r="AC10" s="1">
        <f t="shared" si="2"/>
        <v>0</v>
      </c>
      <c r="AD10" s="1">
        <f t="shared" si="3"/>
        <v>0</v>
      </c>
      <c r="AE10" s="1">
        <f t="shared" si="4"/>
        <v>0</v>
      </c>
      <c r="AF10" s="1">
        <f t="shared" si="5"/>
        <v>0</v>
      </c>
      <c r="AG10" s="1">
        <f t="shared" si="6"/>
        <v>0</v>
      </c>
      <c r="AH10" s="1">
        <f t="shared" si="7"/>
        <v>0</v>
      </c>
      <c r="AI10" s="1">
        <f t="shared" si="8"/>
        <v>0</v>
      </c>
      <c r="AJ10" s="2">
        <f t="shared" si="9"/>
        <v>83.870967741935488</v>
      </c>
      <c r="AK10" s="1">
        <f t="shared" si="10"/>
        <v>9.67741935483871</v>
      </c>
      <c r="AL10" s="1">
        <f t="shared" si="11"/>
        <v>0</v>
      </c>
      <c r="AM10" s="1">
        <f t="shared" si="12"/>
        <v>3.225806451612903</v>
      </c>
    </row>
    <row r="11" spans="1:40">
      <c r="A11">
        <v>9</v>
      </c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26</v>
      </c>
      <c r="M11">
        <v>0</v>
      </c>
      <c r="N11">
        <v>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10</v>
      </c>
      <c r="AB11" s="1">
        <f t="shared" si="1"/>
        <v>0</v>
      </c>
      <c r="AC11" s="1">
        <f t="shared" si="2"/>
        <v>0</v>
      </c>
      <c r="AD11" s="1">
        <f t="shared" si="3"/>
        <v>0</v>
      </c>
      <c r="AE11" s="1">
        <f t="shared" si="4"/>
        <v>0</v>
      </c>
      <c r="AF11" s="1">
        <f t="shared" si="5"/>
        <v>0</v>
      </c>
      <c r="AG11" s="1">
        <f t="shared" si="6"/>
        <v>0</v>
      </c>
      <c r="AH11" s="1">
        <f t="shared" si="7"/>
        <v>0</v>
      </c>
      <c r="AI11" s="1">
        <f t="shared" si="8"/>
        <v>0</v>
      </c>
      <c r="AJ11" s="1">
        <f t="shared" si="9"/>
        <v>13.333333333333334</v>
      </c>
      <c r="AK11" s="2">
        <f t="shared" si="10"/>
        <v>86.666666666666671</v>
      </c>
      <c r="AL11" s="1">
        <f t="shared" si="11"/>
        <v>0</v>
      </c>
      <c r="AM11" s="1">
        <f t="shared" si="12"/>
        <v>0</v>
      </c>
    </row>
    <row r="12" spans="1:40">
      <c r="A12">
        <v>10</v>
      </c>
      <c r="B12" t="s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1</v>
      </c>
      <c r="M12">
        <v>30</v>
      </c>
      <c r="N12">
        <v>0</v>
      </c>
      <c r="O12">
        <v>34</v>
      </c>
      <c r="P12">
        <v>34</v>
      </c>
      <c r="Q12">
        <v>34</v>
      </c>
      <c r="R12">
        <v>34</v>
      </c>
      <c r="S12">
        <v>34</v>
      </c>
      <c r="T12">
        <v>34</v>
      </c>
      <c r="U12">
        <v>34</v>
      </c>
      <c r="V12">
        <v>34</v>
      </c>
      <c r="W12">
        <v>34</v>
      </c>
      <c r="X12">
        <v>34</v>
      </c>
      <c r="Y12">
        <v>34</v>
      </c>
      <c r="Z12">
        <v>34</v>
      </c>
      <c r="AA12">
        <v>11</v>
      </c>
      <c r="AB12" s="1">
        <f t="shared" si="1"/>
        <v>2.9411764705882351</v>
      </c>
      <c r="AC12" s="1">
        <f t="shared" si="2"/>
        <v>0</v>
      </c>
      <c r="AD12" s="1">
        <f t="shared" si="3"/>
        <v>0</v>
      </c>
      <c r="AE12" s="1">
        <f t="shared" si="4"/>
        <v>0</v>
      </c>
      <c r="AF12" s="1">
        <f t="shared" si="5"/>
        <v>0</v>
      </c>
      <c r="AG12" s="1">
        <f t="shared" si="6"/>
        <v>0</v>
      </c>
      <c r="AH12" s="1">
        <f t="shared" si="7"/>
        <v>0</v>
      </c>
      <c r="AI12" s="1">
        <f t="shared" si="8"/>
        <v>0</v>
      </c>
      <c r="AJ12" s="1">
        <f t="shared" si="9"/>
        <v>5.8823529411764701</v>
      </c>
      <c r="AK12" s="1">
        <f t="shared" si="10"/>
        <v>2.9411764705882351</v>
      </c>
      <c r="AL12" s="2">
        <f t="shared" si="11"/>
        <v>88.235294117647058</v>
      </c>
      <c r="AM12" s="1">
        <f t="shared" si="12"/>
        <v>0</v>
      </c>
    </row>
    <row r="13" spans="1:40">
      <c r="A13">
        <v>11</v>
      </c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5</v>
      </c>
      <c r="L13">
        <v>3</v>
      </c>
      <c r="M13">
        <v>0</v>
      </c>
      <c r="N13">
        <v>23</v>
      </c>
      <c r="O13">
        <v>33</v>
      </c>
      <c r="P13">
        <v>33</v>
      </c>
      <c r="Q13">
        <v>33</v>
      </c>
      <c r="R13">
        <v>33</v>
      </c>
      <c r="S13">
        <v>33</v>
      </c>
      <c r="T13">
        <v>33</v>
      </c>
      <c r="U13">
        <v>33</v>
      </c>
      <c r="V13">
        <v>33</v>
      </c>
      <c r="W13">
        <v>33</v>
      </c>
      <c r="X13">
        <v>33</v>
      </c>
      <c r="Y13">
        <v>33</v>
      </c>
      <c r="Z13">
        <v>33</v>
      </c>
      <c r="AA13">
        <v>12</v>
      </c>
      <c r="AB13" s="1">
        <f t="shared" si="1"/>
        <v>0</v>
      </c>
      <c r="AC13" s="1">
        <f t="shared" si="2"/>
        <v>0</v>
      </c>
      <c r="AD13" s="1">
        <f t="shared" si="3"/>
        <v>0</v>
      </c>
      <c r="AE13" s="1">
        <f t="shared" si="4"/>
        <v>0</v>
      </c>
      <c r="AF13" s="1">
        <f t="shared" si="5"/>
        <v>0</v>
      </c>
      <c r="AG13" s="1">
        <f t="shared" si="6"/>
        <v>0</v>
      </c>
      <c r="AH13" s="1">
        <f t="shared" si="7"/>
        <v>0</v>
      </c>
      <c r="AI13" s="1">
        <f t="shared" si="8"/>
        <v>6.0606060606060606</v>
      </c>
      <c r="AJ13" s="1">
        <f t="shared" si="9"/>
        <v>15.151515151515152</v>
      </c>
      <c r="AK13" s="1">
        <f t="shared" si="10"/>
        <v>9.0909090909090917</v>
      </c>
      <c r="AL13" s="1">
        <f t="shared" si="11"/>
        <v>0</v>
      </c>
      <c r="AM13" s="2">
        <f t="shared" si="12"/>
        <v>69.696969696969703</v>
      </c>
      <c r="AN13" s="7">
        <f>(AM13+AL12+AK11+AJ10+AI9+AH8+AG7+AF6+AE5+AD4+AC3+AB2)/12</f>
        <v>80.972080838755787</v>
      </c>
    </row>
    <row r="14" spans="1:40">
      <c r="O14">
        <f>SUM(O2:O13)</f>
        <v>400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opLeftCell="A4" workbookViewId="0">
      <selection activeCell="AL13" sqref="AL13"/>
    </sheetView>
  </sheetViews>
  <sheetFormatPr baseColWidth="10" defaultRowHeight="15" x14ac:dyDescent="0"/>
  <cols>
    <col min="1" max="2" width="3.83203125" bestFit="1" customWidth="1"/>
    <col min="3" max="13" width="3.1640625" bestFit="1" customWidth="1"/>
    <col min="14" max="24" width="3" customWidth="1"/>
    <col min="26" max="37" width="6.6640625" style="3" customWidth="1"/>
  </cols>
  <sheetData>
    <row r="1" spans="1:38">
      <c r="Z1" s="4">
        <v>1</v>
      </c>
      <c r="AA1" s="4">
        <v>2</v>
      </c>
      <c r="AB1" s="4">
        <v>3</v>
      </c>
      <c r="AC1" s="4">
        <v>4</v>
      </c>
      <c r="AD1" s="4">
        <v>5</v>
      </c>
      <c r="AE1" s="4">
        <v>6</v>
      </c>
      <c r="AF1" s="4">
        <v>7</v>
      </c>
      <c r="AG1" s="4">
        <v>8</v>
      </c>
      <c r="AH1" s="4">
        <v>9</v>
      </c>
      <c r="AI1" s="4">
        <v>10</v>
      </c>
      <c r="AJ1" s="4">
        <v>11</v>
      </c>
      <c r="AK1" s="4">
        <v>12</v>
      </c>
    </row>
    <row r="2" spans="1:38">
      <c r="A2">
        <v>29</v>
      </c>
      <c r="B2">
        <v>3</v>
      </c>
      <c r="C2">
        <v>2</v>
      </c>
      <c r="D2">
        <v>0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38</v>
      </c>
      <c r="N2">
        <v>38</v>
      </c>
      <c r="O2">
        <v>38</v>
      </c>
      <c r="P2">
        <v>38</v>
      </c>
      <c r="Q2">
        <v>38</v>
      </c>
      <c r="R2">
        <v>38</v>
      </c>
      <c r="S2">
        <v>38</v>
      </c>
      <c r="T2">
        <v>38</v>
      </c>
      <c r="U2">
        <v>38</v>
      </c>
      <c r="V2">
        <v>38</v>
      </c>
      <c r="W2">
        <v>38</v>
      </c>
      <c r="X2">
        <v>38</v>
      </c>
      <c r="Y2">
        <v>1</v>
      </c>
      <c r="Z2" s="2">
        <f>(A2/M2)*100</f>
        <v>76.31578947368422</v>
      </c>
      <c r="AA2" s="5">
        <f t="shared" ref="AA2:AK2" si="0">(B2/N2)*100</f>
        <v>7.8947368421052628</v>
      </c>
      <c r="AB2" s="5">
        <f t="shared" si="0"/>
        <v>5.2631578947368416</v>
      </c>
      <c r="AC2" s="5">
        <f t="shared" si="0"/>
        <v>0</v>
      </c>
      <c r="AD2" s="5">
        <f t="shared" si="0"/>
        <v>0</v>
      </c>
      <c r="AE2" s="5">
        <f t="shared" si="0"/>
        <v>5.2631578947368416</v>
      </c>
      <c r="AF2" s="5">
        <f t="shared" si="0"/>
        <v>2.6315789473684208</v>
      </c>
      <c r="AG2" s="5">
        <f t="shared" si="0"/>
        <v>0</v>
      </c>
      <c r="AH2" s="5">
        <f t="shared" si="0"/>
        <v>2.6315789473684208</v>
      </c>
      <c r="AI2" s="5">
        <f t="shared" si="0"/>
        <v>0</v>
      </c>
      <c r="AJ2" s="5">
        <f t="shared" si="0"/>
        <v>0</v>
      </c>
      <c r="AK2" s="5">
        <f t="shared" si="0"/>
        <v>0</v>
      </c>
    </row>
    <row r="3" spans="1:38">
      <c r="A3">
        <v>1</v>
      </c>
      <c r="B3">
        <v>29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32</v>
      </c>
      <c r="N3">
        <v>32</v>
      </c>
      <c r="O3">
        <v>32</v>
      </c>
      <c r="P3">
        <v>32</v>
      </c>
      <c r="Q3">
        <v>32</v>
      </c>
      <c r="R3">
        <v>32</v>
      </c>
      <c r="S3">
        <v>32</v>
      </c>
      <c r="T3">
        <v>32</v>
      </c>
      <c r="U3">
        <v>32</v>
      </c>
      <c r="V3">
        <v>32</v>
      </c>
      <c r="W3">
        <v>32</v>
      </c>
      <c r="X3">
        <v>32</v>
      </c>
      <c r="Y3">
        <v>2</v>
      </c>
      <c r="Z3" s="5">
        <f t="shared" ref="Z3:Z13" si="1">(A3/M3)*100</f>
        <v>3.125</v>
      </c>
      <c r="AA3" s="2">
        <f t="shared" ref="AA3:AA13" si="2">(B3/N3)*100</f>
        <v>90.625</v>
      </c>
      <c r="AB3" s="5">
        <f t="shared" ref="AB3:AB13" si="3">(C3/O3)*100</f>
        <v>3.125</v>
      </c>
      <c r="AC3" s="5">
        <f t="shared" ref="AC3:AC13" si="4">(D3/P3)*100</f>
        <v>0</v>
      </c>
      <c r="AD3" s="5">
        <f t="shared" ref="AD3:AD13" si="5">(E3/Q3)*100</f>
        <v>0</v>
      </c>
      <c r="AE3" s="5">
        <f t="shared" ref="AE3:AE13" si="6">(F3/R3)*100</f>
        <v>0</v>
      </c>
      <c r="AF3" s="5">
        <f t="shared" ref="AF3:AF13" si="7">(G3/S3)*100</f>
        <v>0</v>
      </c>
      <c r="AG3" s="5">
        <f t="shared" ref="AG3:AG13" si="8">(H3/T3)*100</f>
        <v>0</v>
      </c>
      <c r="AH3" s="5">
        <f t="shared" ref="AH3:AH13" si="9">(I3/U3)*100</f>
        <v>0</v>
      </c>
      <c r="AI3" s="5">
        <f t="shared" ref="AI3:AI13" si="10">(J3/V3)*100</f>
        <v>3.125</v>
      </c>
      <c r="AJ3" s="5">
        <f t="shared" ref="AJ3:AJ13" si="11">(K3/W3)*100</f>
        <v>0</v>
      </c>
      <c r="AK3" s="5">
        <f t="shared" ref="AK3:AK13" si="12">(L3/X3)*100</f>
        <v>0</v>
      </c>
    </row>
    <row r="4" spans="1:38">
      <c r="A4">
        <v>0</v>
      </c>
      <c r="B4">
        <v>1</v>
      </c>
      <c r="C4">
        <v>24</v>
      </c>
      <c r="D4">
        <v>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36</v>
      </c>
      <c r="N4">
        <v>36</v>
      </c>
      <c r="O4">
        <v>36</v>
      </c>
      <c r="P4">
        <v>36</v>
      </c>
      <c r="Q4">
        <v>36</v>
      </c>
      <c r="R4">
        <v>36</v>
      </c>
      <c r="S4">
        <v>36</v>
      </c>
      <c r="T4">
        <v>36</v>
      </c>
      <c r="U4">
        <v>36</v>
      </c>
      <c r="V4">
        <v>36</v>
      </c>
      <c r="W4">
        <v>36</v>
      </c>
      <c r="X4">
        <v>36</v>
      </c>
      <c r="Y4">
        <v>3</v>
      </c>
      <c r="Z4" s="5">
        <f t="shared" si="1"/>
        <v>0</v>
      </c>
      <c r="AA4" s="5">
        <f t="shared" si="2"/>
        <v>2.7777777777777777</v>
      </c>
      <c r="AB4" s="2">
        <f t="shared" si="3"/>
        <v>66.666666666666657</v>
      </c>
      <c r="AC4" s="5">
        <f t="shared" si="4"/>
        <v>2.7777777777777777</v>
      </c>
      <c r="AD4" s="5">
        <f t="shared" si="5"/>
        <v>27.777777777777779</v>
      </c>
      <c r="AE4" s="5">
        <f t="shared" si="6"/>
        <v>0</v>
      </c>
      <c r="AF4" s="5">
        <f t="shared" si="7"/>
        <v>0</v>
      </c>
      <c r="AG4" s="5">
        <f t="shared" si="8"/>
        <v>0</v>
      </c>
      <c r="AH4" s="5">
        <f t="shared" si="9"/>
        <v>0</v>
      </c>
      <c r="AI4" s="5">
        <f t="shared" si="10"/>
        <v>0</v>
      </c>
      <c r="AJ4" s="5">
        <f t="shared" si="11"/>
        <v>0</v>
      </c>
      <c r="AK4" s="5">
        <f t="shared" si="12"/>
        <v>0</v>
      </c>
    </row>
    <row r="5" spans="1:38">
      <c r="A5">
        <v>1</v>
      </c>
      <c r="B5">
        <v>0</v>
      </c>
      <c r="C5">
        <v>0</v>
      </c>
      <c r="D5">
        <v>33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39</v>
      </c>
      <c r="N5">
        <v>39</v>
      </c>
      <c r="O5">
        <v>39</v>
      </c>
      <c r="P5">
        <v>39</v>
      </c>
      <c r="Q5">
        <v>39</v>
      </c>
      <c r="R5">
        <v>39</v>
      </c>
      <c r="S5">
        <v>39</v>
      </c>
      <c r="T5">
        <v>39</v>
      </c>
      <c r="U5">
        <v>39</v>
      </c>
      <c r="V5">
        <v>39</v>
      </c>
      <c r="W5">
        <v>39</v>
      </c>
      <c r="X5">
        <v>39</v>
      </c>
      <c r="Y5">
        <v>4</v>
      </c>
      <c r="Z5" s="5">
        <f t="shared" si="1"/>
        <v>2.5641025641025639</v>
      </c>
      <c r="AA5" s="5">
        <f t="shared" si="2"/>
        <v>0</v>
      </c>
      <c r="AB5" s="5">
        <f t="shared" si="3"/>
        <v>0</v>
      </c>
      <c r="AC5" s="2">
        <f t="shared" si="4"/>
        <v>84.615384615384613</v>
      </c>
      <c r="AD5" s="5">
        <f t="shared" si="5"/>
        <v>12.820512820512819</v>
      </c>
      <c r="AE5" s="5">
        <f t="shared" si="6"/>
        <v>0</v>
      </c>
      <c r="AF5" s="5">
        <f t="shared" si="7"/>
        <v>0</v>
      </c>
      <c r="AG5" s="5">
        <f t="shared" si="8"/>
        <v>0</v>
      </c>
      <c r="AH5" s="5">
        <f t="shared" si="9"/>
        <v>0</v>
      </c>
      <c r="AI5" s="5">
        <f t="shared" si="10"/>
        <v>0</v>
      </c>
      <c r="AJ5" s="5">
        <f t="shared" si="11"/>
        <v>0</v>
      </c>
      <c r="AK5" s="5">
        <f t="shared" si="12"/>
        <v>0</v>
      </c>
    </row>
    <row r="6" spans="1:38">
      <c r="A6">
        <v>0</v>
      </c>
      <c r="B6">
        <v>0</v>
      </c>
      <c r="C6">
        <v>0</v>
      </c>
      <c r="D6">
        <v>4</v>
      </c>
      <c r="E6">
        <v>33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38</v>
      </c>
      <c r="N6">
        <v>38</v>
      </c>
      <c r="O6">
        <v>38</v>
      </c>
      <c r="P6">
        <v>38</v>
      </c>
      <c r="Q6">
        <v>38</v>
      </c>
      <c r="R6">
        <v>38</v>
      </c>
      <c r="S6">
        <v>38</v>
      </c>
      <c r="T6">
        <v>38</v>
      </c>
      <c r="U6">
        <v>38</v>
      </c>
      <c r="V6">
        <v>38</v>
      </c>
      <c r="W6">
        <v>38</v>
      </c>
      <c r="X6">
        <v>38</v>
      </c>
      <c r="Y6">
        <v>5</v>
      </c>
      <c r="Z6" s="5">
        <f t="shared" si="1"/>
        <v>0</v>
      </c>
      <c r="AA6" s="5">
        <f t="shared" si="2"/>
        <v>0</v>
      </c>
      <c r="AB6" s="5">
        <f t="shared" si="3"/>
        <v>0</v>
      </c>
      <c r="AC6" s="5">
        <f t="shared" si="4"/>
        <v>10.526315789473683</v>
      </c>
      <c r="AD6" s="2">
        <f t="shared" si="5"/>
        <v>86.842105263157904</v>
      </c>
      <c r="AE6" s="5">
        <f t="shared" si="6"/>
        <v>0</v>
      </c>
      <c r="AF6" s="5">
        <f t="shared" si="7"/>
        <v>0</v>
      </c>
      <c r="AG6" s="5">
        <f t="shared" si="8"/>
        <v>2.6315789473684208</v>
      </c>
      <c r="AH6" s="5">
        <f t="shared" si="9"/>
        <v>0</v>
      </c>
      <c r="AI6" s="5">
        <f t="shared" si="10"/>
        <v>0</v>
      </c>
      <c r="AJ6" s="5">
        <f t="shared" si="11"/>
        <v>0</v>
      </c>
      <c r="AK6" s="5">
        <f t="shared" si="12"/>
        <v>0</v>
      </c>
    </row>
    <row r="7" spans="1:38">
      <c r="A7">
        <v>1</v>
      </c>
      <c r="B7">
        <v>0</v>
      </c>
      <c r="C7">
        <v>0</v>
      </c>
      <c r="D7">
        <v>0</v>
      </c>
      <c r="E7">
        <v>1</v>
      </c>
      <c r="F7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29</v>
      </c>
      <c r="N7">
        <v>29</v>
      </c>
      <c r="O7">
        <v>29</v>
      </c>
      <c r="P7">
        <v>29</v>
      </c>
      <c r="Q7">
        <v>29</v>
      </c>
      <c r="R7">
        <v>29</v>
      </c>
      <c r="S7">
        <v>29</v>
      </c>
      <c r="T7">
        <v>29</v>
      </c>
      <c r="U7">
        <v>29</v>
      </c>
      <c r="V7">
        <v>29</v>
      </c>
      <c r="W7">
        <v>29</v>
      </c>
      <c r="X7">
        <v>29</v>
      </c>
      <c r="Y7">
        <v>6</v>
      </c>
      <c r="Z7" s="5">
        <f t="shared" si="1"/>
        <v>3.4482758620689653</v>
      </c>
      <c r="AA7" s="5">
        <f t="shared" si="2"/>
        <v>0</v>
      </c>
      <c r="AB7" s="5">
        <f t="shared" si="3"/>
        <v>0</v>
      </c>
      <c r="AC7" s="5">
        <f t="shared" si="4"/>
        <v>0</v>
      </c>
      <c r="AD7" s="5">
        <f t="shared" si="5"/>
        <v>3.4482758620689653</v>
      </c>
      <c r="AE7" s="2">
        <f t="shared" si="6"/>
        <v>93.103448275862064</v>
      </c>
      <c r="AF7" s="5">
        <f t="shared" si="7"/>
        <v>0</v>
      </c>
      <c r="AG7" s="5">
        <f t="shared" si="8"/>
        <v>0</v>
      </c>
      <c r="AH7" s="5">
        <f t="shared" si="9"/>
        <v>0</v>
      </c>
      <c r="AI7" s="5">
        <f t="shared" si="10"/>
        <v>0</v>
      </c>
      <c r="AJ7" s="5">
        <f t="shared" si="11"/>
        <v>0</v>
      </c>
      <c r="AK7" s="5">
        <f t="shared" si="12"/>
        <v>0</v>
      </c>
    </row>
    <row r="8" spans="1:38">
      <c r="A8">
        <v>1</v>
      </c>
      <c r="B8">
        <v>0</v>
      </c>
      <c r="C8">
        <v>2</v>
      </c>
      <c r="D8">
        <v>0</v>
      </c>
      <c r="E8">
        <v>1</v>
      </c>
      <c r="F8">
        <v>4</v>
      </c>
      <c r="G8">
        <v>23</v>
      </c>
      <c r="H8">
        <v>1</v>
      </c>
      <c r="I8">
        <v>0</v>
      </c>
      <c r="J8">
        <v>0</v>
      </c>
      <c r="K8">
        <v>0</v>
      </c>
      <c r="L8">
        <v>0</v>
      </c>
      <c r="M8">
        <v>32</v>
      </c>
      <c r="N8">
        <v>32</v>
      </c>
      <c r="O8">
        <v>32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v>32</v>
      </c>
      <c r="W8">
        <v>32</v>
      </c>
      <c r="X8">
        <v>32</v>
      </c>
      <c r="Y8">
        <v>7</v>
      </c>
      <c r="Z8" s="5">
        <f t="shared" si="1"/>
        <v>3.125</v>
      </c>
      <c r="AA8" s="5">
        <f t="shared" si="2"/>
        <v>0</v>
      </c>
      <c r="AB8" s="5">
        <f t="shared" si="3"/>
        <v>6.25</v>
      </c>
      <c r="AC8" s="5">
        <f t="shared" si="4"/>
        <v>0</v>
      </c>
      <c r="AD8" s="5">
        <f t="shared" si="5"/>
        <v>3.125</v>
      </c>
      <c r="AE8" s="5">
        <f t="shared" si="6"/>
        <v>12.5</v>
      </c>
      <c r="AF8" s="2">
        <f t="shared" si="7"/>
        <v>71.875</v>
      </c>
      <c r="AG8" s="5">
        <f t="shared" si="8"/>
        <v>3.125</v>
      </c>
      <c r="AH8" s="5">
        <f t="shared" si="9"/>
        <v>0</v>
      </c>
      <c r="AI8" s="5">
        <f t="shared" si="10"/>
        <v>0</v>
      </c>
      <c r="AJ8" s="5">
        <f t="shared" si="11"/>
        <v>0</v>
      </c>
      <c r="AK8" s="5">
        <f t="shared" si="12"/>
        <v>0</v>
      </c>
    </row>
    <row r="9" spans="1:38">
      <c r="A9">
        <v>0</v>
      </c>
      <c r="B9">
        <v>0</v>
      </c>
      <c r="C9">
        <v>1</v>
      </c>
      <c r="D9">
        <v>0</v>
      </c>
      <c r="E9">
        <v>2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>
        <v>1</v>
      </c>
      <c r="M9">
        <v>28</v>
      </c>
      <c r="N9">
        <v>28</v>
      </c>
      <c r="O9">
        <v>28</v>
      </c>
      <c r="P9">
        <v>28</v>
      </c>
      <c r="Q9">
        <v>28</v>
      </c>
      <c r="R9">
        <v>28</v>
      </c>
      <c r="S9">
        <v>28</v>
      </c>
      <c r="T9">
        <v>28</v>
      </c>
      <c r="U9">
        <v>28</v>
      </c>
      <c r="V9">
        <v>28</v>
      </c>
      <c r="W9">
        <v>28</v>
      </c>
      <c r="X9">
        <v>28</v>
      </c>
      <c r="Y9">
        <v>8</v>
      </c>
      <c r="Z9" s="5">
        <f t="shared" si="1"/>
        <v>0</v>
      </c>
      <c r="AA9" s="5">
        <f t="shared" si="2"/>
        <v>0</v>
      </c>
      <c r="AB9" s="5">
        <f t="shared" si="3"/>
        <v>3.5714285714285712</v>
      </c>
      <c r="AC9" s="5">
        <f t="shared" si="4"/>
        <v>0</v>
      </c>
      <c r="AD9" s="5">
        <f t="shared" si="5"/>
        <v>7.1428571428571423</v>
      </c>
      <c r="AE9" s="5">
        <f t="shared" si="6"/>
        <v>0</v>
      </c>
      <c r="AF9" s="5">
        <f t="shared" si="7"/>
        <v>0</v>
      </c>
      <c r="AG9" s="2">
        <f t="shared" si="8"/>
        <v>85.714285714285708</v>
      </c>
      <c r="AH9" s="5">
        <f t="shared" si="9"/>
        <v>0</v>
      </c>
      <c r="AI9" s="5">
        <f t="shared" si="10"/>
        <v>0</v>
      </c>
      <c r="AJ9" s="5">
        <f t="shared" si="11"/>
        <v>0</v>
      </c>
      <c r="AK9" s="5">
        <f t="shared" si="12"/>
        <v>3.5714285714285712</v>
      </c>
    </row>
    <row r="10" spans="1:38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26</v>
      </c>
      <c r="J10">
        <v>3</v>
      </c>
      <c r="K10">
        <v>0</v>
      </c>
      <c r="L10">
        <v>1</v>
      </c>
      <c r="M10">
        <v>31</v>
      </c>
      <c r="N10">
        <v>31</v>
      </c>
      <c r="O10">
        <v>31</v>
      </c>
      <c r="P10">
        <v>31</v>
      </c>
      <c r="Q10">
        <v>31</v>
      </c>
      <c r="R10">
        <v>31</v>
      </c>
      <c r="S10">
        <v>31</v>
      </c>
      <c r="T10">
        <v>31</v>
      </c>
      <c r="U10">
        <v>31</v>
      </c>
      <c r="V10">
        <v>31</v>
      </c>
      <c r="W10">
        <v>31</v>
      </c>
      <c r="X10">
        <v>31</v>
      </c>
      <c r="Y10">
        <v>9</v>
      </c>
      <c r="Z10" s="5">
        <f t="shared" si="1"/>
        <v>3.225806451612903</v>
      </c>
      <c r="AA10" s="5">
        <f t="shared" si="2"/>
        <v>0</v>
      </c>
      <c r="AB10" s="5">
        <f t="shared" si="3"/>
        <v>0</v>
      </c>
      <c r="AC10" s="5">
        <f t="shared" si="4"/>
        <v>0</v>
      </c>
      <c r="AD10" s="5">
        <f t="shared" si="5"/>
        <v>0</v>
      </c>
      <c r="AE10" s="5">
        <f t="shared" si="6"/>
        <v>0</v>
      </c>
      <c r="AF10" s="5">
        <f t="shared" si="7"/>
        <v>0</v>
      </c>
      <c r="AG10" s="5">
        <f t="shared" si="8"/>
        <v>0</v>
      </c>
      <c r="AH10" s="2">
        <f t="shared" si="9"/>
        <v>83.870967741935488</v>
      </c>
      <c r="AI10" s="5">
        <f t="shared" si="10"/>
        <v>9.67741935483871</v>
      </c>
      <c r="AJ10" s="5">
        <f t="shared" si="11"/>
        <v>0</v>
      </c>
      <c r="AK10" s="5">
        <f t="shared" si="12"/>
        <v>3.225806451612903</v>
      </c>
    </row>
    <row r="11" spans="1:38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</v>
      </c>
      <c r="J11">
        <v>25</v>
      </c>
      <c r="K11">
        <v>0</v>
      </c>
      <c r="L11">
        <v>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10</v>
      </c>
      <c r="Z11" s="5">
        <f t="shared" si="1"/>
        <v>0</v>
      </c>
      <c r="AA11" s="5">
        <f t="shared" si="2"/>
        <v>0</v>
      </c>
      <c r="AB11" s="5">
        <f t="shared" si="3"/>
        <v>0</v>
      </c>
      <c r="AC11" s="5">
        <f t="shared" si="4"/>
        <v>0</v>
      </c>
      <c r="AD11" s="5">
        <f t="shared" si="5"/>
        <v>0</v>
      </c>
      <c r="AE11" s="5">
        <f t="shared" si="6"/>
        <v>0</v>
      </c>
      <c r="AF11" s="5">
        <f t="shared" si="7"/>
        <v>0</v>
      </c>
      <c r="AG11" s="5">
        <f t="shared" si="8"/>
        <v>0</v>
      </c>
      <c r="AH11" s="5">
        <f t="shared" si="9"/>
        <v>16.666666666666664</v>
      </c>
      <c r="AI11" s="2">
        <f t="shared" si="10"/>
        <v>83.333333333333343</v>
      </c>
      <c r="AJ11" s="5">
        <f t="shared" si="11"/>
        <v>0</v>
      </c>
      <c r="AK11" s="5">
        <f t="shared" si="12"/>
        <v>0</v>
      </c>
    </row>
    <row r="12" spans="1:38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31</v>
      </c>
      <c r="L12">
        <v>0</v>
      </c>
      <c r="M12">
        <v>34</v>
      </c>
      <c r="N12">
        <v>34</v>
      </c>
      <c r="O12">
        <v>34</v>
      </c>
      <c r="P12">
        <v>34</v>
      </c>
      <c r="Q12">
        <v>34</v>
      </c>
      <c r="R12">
        <v>34</v>
      </c>
      <c r="S12">
        <v>34</v>
      </c>
      <c r="T12">
        <v>34</v>
      </c>
      <c r="U12">
        <v>34</v>
      </c>
      <c r="V12">
        <v>34</v>
      </c>
      <c r="W12">
        <v>34</v>
      </c>
      <c r="X12">
        <v>34</v>
      </c>
      <c r="Y12">
        <v>11</v>
      </c>
      <c r="Z12" s="5">
        <f t="shared" si="1"/>
        <v>0</v>
      </c>
      <c r="AA12" s="5">
        <f t="shared" si="2"/>
        <v>2.9411764705882351</v>
      </c>
      <c r="AB12" s="5">
        <f t="shared" si="3"/>
        <v>0</v>
      </c>
      <c r="AC12" s="5">
        <f t="shared" si="4"/>
        <v>0</v>
      </c>
      <c r="AD12" s="5">
        <f t="shared" si="5"/>
        <v>0</v>
      </c>
      <c r="AE12" s="5">
        <f t="shared" si="6"/>
        <v>0</v>
      </c>
      <c r="AF12" s="5">
        <f t="shared" si="7"/>
        <v>0</v>
      </c>
      <c r="AG12" s="5">
        <f t="shared" si="8"/>
        <v>0</v>
      </c>
      <c r="AH12" s="5">
        <f t="shared" si="9"/>
        <v>2.9411764705882351</v>
      </c>
      <c r="AI12" s="5">
        <f t="shared" si="10"/>
        <v>2.9411764705882351</v>
      </c>
      <c r="AJ12" s="2">
        <f t="shared" si="11"/>
        <v>91.17647058823529</v>
      </c>
      <c r="AK12" s="5">
        <f t="shared" si="12"/>
        <v>0</v>
      </c>
    </row>
    <row r="13" spans="1:38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3</v>
      </c>
      <c r="K13">
        <v>1</v>
      </c>
      <c r="L13">
        <v>24</v>
      </c>
      <c r="M13">
        <v>33</v>
      </c>
      <c r="N13">
        <v>33</v>
      </c>
      <c r="O13">
        <v>33</v>
      </c>
      <c r="P13">
        <v>33</v>
      </c>
      <c r="Q13">
        <v>33</v>
      </c>
      <c r="R13">
        <v>33</v>
      </c>
      <c r="S13">
        <v>33</v>
      </c>
      <c r="T13">
        <v>33</v>
      </c>
      <c r="U13">
        <v>33</v>
      </c>
      <c r="V13">
        <v>33</v>
      </c>
      <c r="W13">
        <v>33</v>
      </c>
      <c r="X13">
        <v>33</v>
      </c>
      <c r="Y13">
        <v>12</v>
      </c>
      <c r="Z13" s="5">
        <f t="shared" si="1"/>
        <v>0</v>
      </c>
      <c r="AA13" s="5">
        <f t="shared" si="2"/>
        <v>0</v>
      </c>
      <c r="AB13" s="5">
        <f t="shared" si="3"/>
        <v>0</v>
      </c>
      <c r="AC13" s="5">
        <f t="shared" si="4"/>
        <v>0</v>
      </c>
      <c r="AD13" s="5">
        <f t="shared" si="5"/>
        <v>0</v>
      </c>
      <c r="AE13" s="5">
        <f t="shared" si="6"/>
        <v>0</v>
      </c>
      <c r="AF13" s="5">
        <f t="shared" si="7"/>
        <v>0</v>
      </c>
      <c r="AG13" s="5">
        <f t="shared" si="8"/>
        <v>3.0303030303030303</v>
      </c>
      <c r="AH13" s="5">
        <f t="shared" si="9"/>
        <v>12.121212121212121</v>
      </c>
      <c r="AI13" s="5">
        <f t="shared" si="10"/>
        <v>9.0909090909090917</v>
      </c>
      <c r="AJ13" s="5">
        <f t="shared" si="11"/>
        <v>3.0303030303030303</v>
      </c>
      <c r="AK13" s="2">
        <f t="shared" si="12"/>
        <v>72.727272727272734</v>
      </c>
      <c r="AL13" s="7">
        <f>(AK13+AJ12+AI11+AH10+AG9+AF8+AE7+AD6+AC5+AB4+AA3+Z2)/12</f>
        <v>82.238810366651492</v>
      </c>
    </row>
    <row r="15" spans="1:38">
      <c r="A15" t="s">
        <v>2</v>
      </c>
      <c r="B15" t="s">
        <v>3</v>
      </c>
      <c r="C15">
        <v>82</v>
      </c>
      <c r="D15">
        <v>0</v>
      </c>
      <c r="E15">
        <v>0</v>
      </c>
      <c r="F1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workbookViewId="0">
      <selection activeCell="Y32" sqref="Y32:AK43"/>
    </sheetView>
  </sheetViews>
  <sheetFormatPr baseColWidth="10" defaultRowHeight="15" x14ac:dyDescent="0"/>
  <cols>
    <col min="1" max="1" width="3.5" bestFit="1" customWidth="1"/>
    <col min="2" max="2" width="3.83203125" bestFit="1" customWidth="1"/>
    <col min="3" max="3" width="3.33203125" bestFit="1" customWidth="1"/>
    <col min="4" max="5" width="3.1640625" bestFit="1" customWidth="1"/>
    <col min="6" max="6" width="4.1640625" bestFit="1" customWidth="1"/>
    <col min="7" max="13" width="3.1640625" bestFit="1" customWidth="1"/>
    <col min="14" max="24" width="4" customWidth="1"/>
    <col min="26" max="27" width="7.33203125" customWidth="1"/>
    <col min="28" max="28" width="8" customWidth="1"/>
    <col min="29" max="32" width="7.33203125" customWidth="1"/>
    <col min="33" max="33" width="7.6640625" customWidth="1"/>
    <col min="34" max="35" width="7.33203125" customWidth="1"/>
    <col min="36" max="36" width="7.6640625" customWidth="1"/>
    <col min="37" max="37" width="7.33203125" customWidth="1"/>
  </cols>
  <sheetData>
    <row r="1" spans="1:38"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</row>
    <row r="2" spans="1:38">
      <c r="A2">
        <v>28</v>
      </c>
      <c r="B2">
        <v>3</v>
      </c>
      <c r="C2">
        <v>2</v>
      </c>
      <c r="D2">
        <v>0</v>
      </c>
      <c r="E2">
        <v>0</v>
      </c>
      <c r="F2">
        <v>1</v>
      </c>
      <c r="G2">
        <v>1</v>
      </c>
      <c r="H2">
        <v>0</v>
      </c>
      <c r="I2">
        <v>2</v>
      </c>
      <c r="J2">
        <v>1</v>
      </c>
      <c r="K2">
        <v>0</v>
      </c>
      <c r="L2">
        <v>0</v>
      </c>
      <c r="M2">
        <v>38</v>
      </c>
      <c r="N2">
        <v>38</v>
      </c>
      <c r="O2">
        <v>38</v>
      </c>
      <c r="P2">
        <v>38</v>
      </c>
      <c r="Q2">
        <v>38</v>
      </c>
      <c r="R2">
        <v>38</v>
      </c>
      <c r="S2">
        <v>38</v>
      </c>
      <c r="T2">
        <v>38</v>
      </c>
      <c r="U2">
        <v>38</v>
      </c>
      <c r="V2">
        <v>38</v>
      </c>
      <c r="W2">
        <v>38</v>
      </c>
      <c r="X2">
        <v>38</v>
      </c>
      <c r="Y2">
        <v>1</v>
      </c>
      <c r="Z2" s="2">
        <f>(A2/M2)*100</f>
        <v>73.68421052631578</v>
      </c>
      <c r="AA2" s="5">
        <f t="shared" ref="AA2:AK2" si="0">(B2/N2)*100</f>
        <v>7.8947368421052628</v>
      </c>
      <c r="AB2" s="5">
        <f t="shared" si="0"/>
        <v>5.2631578947368416</v>
      </c>
      <c r="AC2" s="5">
        <f t="shared" si="0"/>
        <v>0</v>
      </c>
      <c r="AD2" s="5">
        <f t="shared" si="0"/>
        <v>0</v>
      </c>
      <c r="AE2" s="5">
        <f t="shared" si="0"/>
        <v>2.6315789473684208</v>
      </c>
      <c r="AF2" s="5">
        <f t="shared" si="0"/>
        <v>2.6315789473684208</v>
      </c>
      <c r="AG2" s="5">
        <f t="shared" si="0"/>
        <v>0</v>
      </c>
      <c r="AH2" s="5">
        <f t="shared" si="0"/>
        <v>5.2631578947368416</v>
      </c>
      <c r="AI2" s="5">
        <f t="shared" si="0"/>
        <v>2.6315789473684208</v>
      </c>
      <c r="AJ2" s="5">
        <f t="shared" si="0"/>
        <v>0</v>
      </c>
      <c r="AK2" s="5">
        <f t="shared" si="0"/>
        <v>0</v>
      </c>
    </row>
    <row r="3" spans="1:38">
      <c r="A3">
        <v>1</v>
      </c>
      <c r="B3">
        <v>27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32</v>
      </c>
      <c r="N3">
        <v>32</v>
      </c>
      <c r="O3">
        <v>32</v>
      </c>
      <c r="P3">
        <v>32</v>
      </c>
      <c r="Q3">
        <v>32</v>
      </c>
      <c r="R3">
        <v>32</v>
      </c>
      <c r="S3">
        <v>32</v>
      </c>
      <c r="T3">
        <v>32</v>
      </c>
      <c r="U3">
        <v>32</v>
      </c>
      <c r="V3">
        <v>32</v>
      </c>
      <c r="W3">
        <v>32</v>
      </c>
      <c r="X3">
        <v>32</v>
      </c>
      <c r="Y3">
        <v>2</v>
      </c>
      <c r="Z3" s="5">
        <f t="shared" ref="Z3:Z13" si="1">(A3/M3)*100</f>
        <v>3.125</v>
      </c>
      <c r="AA3" s="2">
        <f t="shared" ref="AA3:AA13" si="2">(B3/N3)*100</f>
        <v>84.375</v>
      </c>
      <c r="AB3" s="5">
        <f t="shared" ref="AB3:AB13" si="3">(C3/O3)*100</f>
        <v>3.125</v>
      </c>
      <c r="AC3" s="5">
        <f t="shared" ref="AC3:AC13" si="4">(D3/P3)*100</f>
        <v>0</v>
      </c>
      <c r="AD3" s="5">
        <f t="shared" ref="AD3:AD13" si="5">(E3/Q3)*100</f>
        <v>0</v>
      </c>
      <c r="AE3" s="5">
        <f t="shared" ref="AE3:AE13" si="6">(F3/R3)*100</f>
        <v>0</v>
      </c>
      <c r="AF3" s="5">
        <f t="shared" ref="AF3:AF13" si="7">(G3/S3)*100</f>
        <v>0</v>
      </c>
      <c r="AG3" s="5">
        <f t="shared" ref="AG3:AG13" si="8">(H3/T3)*100</f>
        <v>0</v>
      </c>
      <c r="AH3" s="5">
        <f t="shared" ref="AH3:AH13" si="9">(I3/U3)*100</f>
        <v>3.125</v>
      </c>
      <c r="AI3" s="5">
        <f t="shared" ref="AI3:AI13" si="10">(J3/V3)*100</f>
        <v>3.125</v>
      </c>
      <c r="AJ3" s="5">
        <f t="shared" ref="AJ3:AJ13" si="11">(K3/W3)*100</f>
        <v>3.125</v>
      </c>
      <c r="AK3" s="5">
        <f t="shared" ref="AK3:AK13" si="12">(L3/X3)*100</f>
        <v>0</v>
      </c>
    </row>
    <row r="4" spans="1:38">
      <c r="A4">
        <v>0</v>
      </c>
      <c r="B4">
        <v>1</v>
      </c>
      <c r="C4">
        <v>24</v>
      </c>
      <c r="D4">
        <v>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36</v>
      </c>
      <c r="N4">
        <v>36</v>
      </c>
      <c r="O4">
        <v>36</v>
      </c>
      <c r="P4">
        <v>36</v>
      </c>
      <c r="Q4">
        <v>36</v>
      </c>
      <c r="R4">
        <v>36</v>
      </c>
      <c r="S4">
        <v>36</v>
      </c>
      <c r="T4">
        <v>36</v>
      </c>
      <c r="U4">
        <v>36</v>
      </c>
      <c r="V4">
        <v>36</v>
      </c>
      <c r="W4">
        <v>36</v>
      </c>
      <c r="X4">
        <v>36</v>
      </c>
      <c r="Y4">
        <v>3</v>
      </c>
      <c r="Z4" s="5">
        <f t="shared" si="1"/>
        <v>0</v>
      </c>
      <c r="AA4" s="5">
        <f t="shared" si="2"/>
        <v>2.7777777777777777</v>
      </c>
      <c r="AB4" s="2">
        <f t="shared" si="3"/>
        <v>66.666666666666657</v>
      </c>
      <c r="AC4" s="5">
        <f t="shared" si="4"/>
        <v>2.7777777777777777</v>
      </c>
      <c r="AD4" s="5">
        <f t="shared" si="5"/>
        <v>27.777777777777779</v>
      </c>
      <c r="AE4" s="5">
        <f t="shared" si="6"/>
        <v>0</v>
      </c>
      <c r="AF4" s="5">
        <f t="shared" si="7"/>
        <v>0</v>
      </c>
      <c r="AG4" s="5">
        <f t="shared" si="8"/>
        <v>0</v>
      </c>
      <c r="AH4" s="5">
        <f t="shared" si="9"/>
        <v>0</v>
      </c>
      <c r="AI4" s="5">
        <f t="shared" si="10"/>
        <v>0</v>
      </c>
      <c r="AJ4" s="5">
        <f t="shared" si="11"/>
        <v>0</v>
      </c>
      <c r="AK4" s="5">
        <f t="shared" si="12"/>
        <v>0</v>
      </c>
    </row>
    <row r="5" spans="1:38">
      <c r="A5">
        <v>0</v>
      </c>
      <c r="B5">
        <v>0</v>
      </c>
      <c r="C5">
        <v>0</v>
      </c>
      <c r="D5">
        <v>35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39</v>
      </c>
      <c r="N5">
        <v>39</v>
      </c>
      <c r="O5">
        <v>39</v>
      </c>
      <c r="P5">
        <v>39</v>
      </c>
      <c r="Q5">
        <v>39</v>
      </c>
      <c r="R5">
        <v>39</v>
      </c>
      <c r="S5">
        <v>39</v>
      </c>
      <c r="T5">
        <v>39</v>
      </c>
      <c r="U5">
        <v>39</v>
      </c>
      <c r="V5">
        <v>39</v>
      </c>
      <c r="W5">
        <v>39</v>
      </c>
      <c r="X5">
        <v>39</v>
      </c>
      <c r="Y5">
        <v>4</v>
      </c>
      <c r="Z5" s="5">
        <f t="shared" si="1"/>
        <v>0</v>
      </c>
      <c r="AA5" s="5">
        <f t="shared" si="2"/>
        <v>0</v>
      </c>
      <c r="AB5" s="5">
        <f t="shared" si="3"/>
        <v>0</v>
      </c>
      <c r="AC5" s="2">
        <f t="shared" si="4"/>
        <v>89.743589743589752</v>
      </c>
      <c r="AD5" s="5">
        <f t="shared" si="5"/>
        <v>10.256410256410255</v>
      </c>
      <c r="AE5" s="5">
        <f t="shared" si="6"/>
        <v>0</v>
      </c>
      <c r="AF5" s="5">
        <f t="shared" si="7"/>
        <v>0</v>
      </c>
      <c r="AG5" s="5">
        <f t="shared" si="8"/>
        <v>0</v>
      </c>
      <c r="AH5" s="5">
        <f t="shared" si="9"/>
        <v>0</v>
      </c>
      <c r="AI5" s="5">
        <f t="shared" si="10"/>
        <v>0</v>
      </c>
      <c r="AJ5" s="5">
        <f t="shared" si="11"/>
        <v>0</v>
      </c>
      <c r="AK5" s="5">
        <f t="shared" si="12"/>
        <v>0</v>
      </c>
    </row>
    <row r="6" spans="1:38">
      <c r="A6">
        <v>0</v>
      </c>
      <c r="B6">
        <v>0</v>
      </c>
      <c r="C6">
        <v>0</v>
      </c>
      <c r="D6">
        <v>3</v>
      </c>
      <c r="E6">
        <v>33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38</v>
      </c>
      <c r="N6">
        <v>38</v>
      </c>
      <c r="O6">
        <v>38</v>
      </c>
      <c r="P6">
        <v>38</v>
      </c>
      <c r="Q6">
        <v>38</v>
      </c>
      <c r="R6">
        <v>38</v>
      </c>
      <c r="S6">
        <v>38</v>
      </c>
      <c r="T6">
        <v>38</v>
      </c>
      <c r="U6">
        <v>38</v>
      </c>
      <c r="V6">
        <v>38</v>
      </c>
      <c r="W6">
        <v>38</v>
      </c>
      <c r="X6">
        <v>38</v>
      </c>
      <c r="Y6">
        <v>5</v>
      </c>
      <c r="Z6" s="5">
        <f t="shared" si="1"/>
        <v>0</v>
      </c>
      <c r="AA6" s="5">
        <f t="shared" si="2"/>
        <v>0</v>
      </c>
      <c r="AB6" s="5">
        <f t="shared" si="3"/>
        <v>0</v>
      </c>
      <c r="AC6" s="5">
        <f t="shared" si="4"/>
        <v>7.8947368421052628</v>
      </c>
      <c r="AD6" s="2">
        <f t="shared" si="5"/>
        <v>86.842105263157904</v>
      </c>
      <c r="AE6" s="5">
        <f t="shared" si="6"/>
        <v>0</v>
      </c>
      <c r="AF6" s="5">
        <f t="shared" si="7"/>
        <v>0</v>
      </c>
      <c r="AG6" s="5">
        <f t="shared" si="8"/>
        <v>2.6315789473684208</v>
      </c>
      <c r="AH6" s="5">
        <f t="shared" si="9"/>
        <v>2.6315789473684208</v>
      </c>
      <c r="AI6" s="5">
        <f t="shared" si="10"/>
        <v>0</v>
      </c>
      <c r="AJ6" s="5">
        <f t="shared" si="11"/>
        <v>0</v>
      </c>
      <c r="AK6" s="5">
        <f t="shared" si="12"/>
        <v>0</v>
      </c>
    </row>
    <row r="7" spans="1:38">
      <c r="A7">
        <v>1</v>
      </c>
      <c r="B7">
        <v>0</v>
      </c>
      <c r="C7">
        <v>0</v>
      </c>
      <c r="D7">
        <v>0</v>
      </c>
      <c r="E7">
        <v>1</v>
      </c>
      <c r="F7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29</v>
      </c>
      <c r="N7">
        <v>29</v>
      </c>
      <c r="O7">
        <v>29</v>
      </c>
      <c r="P7">
        <v>29</v>
      </c>
      <c r="Q7">
        <v>29</v>
      </c>
      <c r="R7">
        <v>29</v>
      </c>
      <c r="S7">
        <v>29</v>
      </c>
      <c r="T7">
        <v>29</v>
      </c>
      <c r="U7">
        <v>29</v>
      </c>
      <c r="V7">
        <v>29</v>
      </c>
      <c r="W7">
        <v>29</v>
      </c>
      <c r="X7">
        <v>29</v>
      </c>
      <c r="Y7">
        <v>6</v>
      </c>
      <c r="Z7" s="5">
        <f t="shared" si="1"/>
        <v>3.4482758620689653</v>
      </c>
      <c r="AA7" s="5">
        <f t="shared" si="2"/>
        <v>0</v>
      </c>
      <c r="AB7" s="5">
        <f t="shared" si="3"/>
        <v>0</v>
      </c>
      <c r="AC7" s="5">
        <f t="shared" si="4"/>
        <v>0</v>
      </c>
      <c r="AD7" s="5">
        <f t="shared" si="5"/>
        <v>3.4482758620689653</v>
      </c>
      <c r="AE7" s="2">
        <f t="shared" si="6"/>
        <v>93.103448275862064</v>
      </c>
      <c r="AF7" s="5">
        <f t="shared" si="7"/>
        <v>0</v>
      </c>
      <c r="AG7" s="5">
        <f t="shared" si="8"/>
        <v>0</v>
      </c>
      <c r="AH7" s="5">
        <f t="shared" si="9"/>
        <v>0</v>
      </c>
      <c r="AI7" s="5">
        <f t="shared" si="10"/>
        <v>0</v>
      </c>
      <c r="AJ7" s="5">
        <f t="shared" si="11"/>
        <v>0</v>
      </c>
      <c r="AK7" s="5">
        <f t="shared" si="12"/>
        <v>0</v>
      </c>
    </row>
    <row r="8" spans="1:38">
      <c r="A8">
        <v>1</v>
      </c>
      <c r="B8">
        <v>0</v>
      </c>
      <c r="C8">
        <v>2</v>
      </c>
      <c r="D8">
        <v>0</v>
      </c>
      <c r="E8">
        <v>1</v>
      </c>
      <c r="F8">
        <v>4</v>
      </c>
      <c r="G8">
        <v>23</v>
      </c>
      <c r="H8">
        <v>1</v>
      </c>
      <c r="I8">
        <v>0</v>
      </c>
      <c r="J8">
        <v>0</v>
      </c>
      <c r="K8">
        <v>0</v>
      </c>
      <c r="L8">
        <v>0</v>
      </c>
      <c r="M8">
        <v>32</v>
      </c>
      <c r="N8">
        <v>32</v>
      </c>
      <c r="O8">
        <v>32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v>32</v>
      </c>
      <c r="W8">
        <v>32</v>
      </c>
      <c r="X8">
        <v>32</v>
      </c>
      <c r="Y8">
        <v>7</v>
      </c>
      <c r="Z8" s="5">
        <f t="shared" si="1"/>
        <v>3.125</v>
      </c>
      <c r="AA8" s="5">
        <f t="shared" si="2"/>
        <v>0</v>
      </c>
      <c r="AB8" s="5">
        <f t="shared" si="3"/>
        <v>6.25</v>
      </c>
      <c r="AC8" s="5">
        <f t="shared" si="4"/>
        <v>0</v>
      </c>
      <c r="AD8" s="5">
        <f t="shared" si="5"/>
        <v>3.125</v>
      </c>
      <c r="AE8" s="5">
        <f t="shared" si="6"/>
        <v>12.5</v>
      </c>
      <c r="AF8" s="2">
        <f t="shared" si="7"/>
        <v>71.875</v>
      </c>
      <c r="AG8" s="5">
        <f t="shared" si="8"/>
        <v>3.125</v>
      </c>
      <c r="AH8" s="5">
        <f t="shared" si="9"/>
        <v>0</v>
      </c>
      <c r="AI8" s="5">
        <f t="shared" si="10"/>
        <v>0</v>
      </c>
      <c r="AJ8" s="5">
        <f t="shared" si="11"/>
        <v>0</v>
      </c>
      <c r="AK8" s="5">
        <f t="shared" si="12"/>
        <v>0</v>
      </c>
    </row>
    <row r="9" spans="1:38">
      <c r="A9">
        <v>0</v>
      </c>
      <c r="B9">
        <v>0</v>
      </c>
      <c r="C9">
        <v>1</v>
      </c>
      <c r="D9">
        <v>0</v>
      </c>
      <c r="E9">
        <v>2</v>
      </c>
      <c r="F9">
        <v>0</v>
      </c>
      <c r="G9">
        <v>0</v>
      </c>
      <c r="H9">
        <v>24</v>
      </c>
      <c r="I9">
        <v>0</v>
      </c>
      <c r="J9">
        <v>0</v>
      </c>
      <c r="K9">
        <v>0</v>
      </c>
      <c r="L9">
        <v>1</v>
      </c>
      <c r="M9">
        <v>28</v>
      </c>
      <c r="N9">
        <v>28</v>
      </c>
      <c r="O9">
        <v>28</v>
      </c>
      <c r="P9">
        <v>28</v>
      </c>
      <c r="Q9">
        <v>28</v>
      </c>
      <c r="R9">
        <v>28</v>
      </c>
      <c r="S9">
        <v>28</v>
      </c>
      <c r="T9">
        <v>28</v>
      </c>
      <c r="U9">
        <v>28</v>
      </c>
      <c r="V9">
        <v>28</v>
      </c>
      <c r="W9">
        <v>28</v>
      </c>
      <c r="X9">
        <v>28</v>
      </c>
      <c r="Y9">
        <v>8</v>
      </c>
      <c r="Z9" s="5">
        <f t="shared" si="1"/>
        <v>0</v>
      </c>
      <c r="AA9" s="5">
        <f t="shared" si="2"/>
        <v>0</v>
      </c>
      <c r="AB9" s="5">
        <f t="shared" si="3"/>
        <v>3.5714285714285712</v>
      </c>
      <c r="AC9" s="5">
        <f t="shared" si="4"/>
        <v>0</v>
      </c>
      <c r="AD9" s="5">
        <f t="shared" si="5"/>
        <v>7.1428571428571423</v>
      </c>
      <c r="AE9" s="5">
        <f t="shared" si="6"/>
        <v>0</v>
      </c>
      <c r="AF9" s="5">
        <f t="shared" si="7"/>
        <v>0</v>
      </c>
      <c r="AG9" s="2">
        <f t="shared" si="8"/>
        <v>85.714285714285708</v>
      </c>
      <c r="AH9" s="5">
        <f t="shared" si="9"/>
        <v>0</v>
      </c>
      <c r="AI9" s="5">
        <f t="shared" si="10"/>
        <v>0</v>
      </c>
      <c r="AJ9" s="5">
        <f t="shared" si="11"/>
        <v>0</v>
      </c>
      <c r="AK9" s="5">
        <f t="shared" si="12"/>
        <v>3.5714285714285712</v>
      </c>
    </row>
    <row r="10" spans="1:38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26</v>
      </c>
      <c r="J10">
        <v>2</v>
      </c>
      <c r="K10">
        <v>0</v>
      </c>
      <c r="L10">
        <v>2</v>
      </c>
      <c r="M10">
        <v>31</v>
      </c>
      <c r="N10">
        <v>31</v>
      </c>
      <c r="O10">
        <v>31</v>
      </c>
      <c r="P10">
        <v>31</v>
      </c>
      <c r="Q10">
        <v>31</v>
      </c>
      <c r="R10">
        <v>31</v>
      </c>
      <c r="S10">
        <v>31</v>
      </c>
      <c r="T10">
        <v>31</v>
      </c>
      <c r="U10">
        <v>31</v>
      </c>
      <c r="V10">
        <v>31</v>
      </c>
      <c r="W10">
        <v>31</v>
      </c>
      <c r="X10">
        <v>31</v>
      </c>
      <c r="Y10">
        <v>9</v>
      </c>
      <c r="Z10" s="5">
        <f t="shared" si="1"/>
        <v>3.225806451612903</v>
      </c>
      <c r="AA10" s="5">
        <f t="shared" si="2"/>
        <v>0</v>
      </c>
      <c r="AB10" s="5">
        <f t="shared" si="3"/>
        <v>0</v>
      </c>
      <c r="AC10" s="5">
        <f t="shared" si="4"/>
        <v>0</v>
      </c>
      <c r="AD10" s="5">
        <f t="shared" si="5"/>
        <v>0</v>
      </c>
      <c r="AE10" s="5">
        <f t="shared" si="6"/>
        <v>0</v>
      </c>
      <c r="AF10" s="5">
        <f t="shared" si="7"/>
        <v>0</v>
      </c>
      <c r="AG10" s="5">
        <f t="shared" si="8"/>
        <v>0</v>
      </c>
      <c r="AH10" s="2">
        <f t="shared" si="9"/>
        <v>83.870967741935488</v>
      </c>
      <c r="AI10" s="5">
        <f t="shared" si="10"/>
        <v>6.4516129032258061</v>
      </c>
      <c r="AJ10" s="5">
        <f t="shared" si="11"/>
        <v>0</v>
      </c>
      <c r="AK10" s="5">
        <f t="shared" si="12"/>
        <v>6.4516129032258061</v>
      </c>
    </row>
    <row r="11" spans="1:38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</v>
      </c>
      <c r="J11">
        <v>25</v>
      </c>
      <c r="K11">
        <v>0</v>
      </c>
      <c r="L11">
        <v>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30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10</v>
      </c>
      <c r="Z11" s="5">
        <f t="shared" si="1"/>
        <v>0</v>
      </c>
      <c r="AA11" s="5">
        <f t="shared" si="2"/>
        <v>0</v>
      </c>
      <c r="AB11" s="5">
        <f t="shared" si="3"/>
        <v>0</v>
      </c>
      <c r="AC11" s="5">
        <f t="shared" si="4"/>
        <v>0</v>
      </c>
      <c r="AD11" s="5">
        <f t="shared" si="5"/>
        <v>0</v>
      </c>
      <c r="AE11" s="5">
        <f t="shared" si="6"/>
        <v>0</v>
      </c>
      <c r="AF11" s="5">
        <f t="shared" si="7"/>
        <v>0</v>
      </c>
      <c r="AG11" s="5">
        <f t="shared" si="8"/>
        <v>0</v>
      </c>
      <c r="AH11" s="5">
        <f t="shared" si="9"/>
        <v>16.666666666666664</v>
      </c>
      <c r="AI11" s="2">
        <f t="shared" si="10"/>
        <v>83.333333333333343</v>
      </c>
      <c r="AJ11" s="5">
        <f t="shared" si="11"/>
        <v>0</v>
      </c>
      <c r="AK11" s="5">
        <f t="shared" si="12"/>
        <v>0</v>
      </c>
    </row>
    <row r="12" spans="1:38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32</v>
      </c>
      <c r="L12">
        <v>0</v>
      </c>
      <c r="M12">
        <v>34</v>
      </c>
      <c r="N12">
        <v>34</v>
      </c>
      <c r="O12">
        <v>34</v>
      </c>
      <c r="P12">
        <v>34</v>
      </c>
      <c r="Q12">
        <v>34</v>
      </c>
      <c r="R12">
        <v>34</v>
      </c>
      <c r="S12">
        <v>34</v>
      </c>
      <c r="T12">
        <v>34</v>
      </c>
      <c r="U12">
        <v>34</v>
      </c>
      <c r="V12">
        <v>34</v>
      </c>
      <c r="W12">
        <v>34</v>
      </c>
      <c r="X12">
        <v>34</v>
      </c>
      <c r="Y12">
        <v>11</v>
      </c>
      <c r="Z12" s="5">
        <f t="shared" si="1"/>
        <v>0</v>
      </c>
      <c r="AA12" s="5">
        <f t="shared" si="2"/>
        <v>0</v>
      </c>
      <c r="AB12" s="5">
        <f t="shared" si="3"/>
        <v>0</v>
      </c>
      <c r="AC12" s="5">
        <f t="shared" si="4"/>
        <v>0</v>
      </c>
      <c r="AD12" s="5">
        <f t="shared" si="5"/>
        <v>0</v>
      </c>
      <c r="AE12" s="5">
        <f t="shared" si="6"/>
        <v>0</v>
      </c>
      <c r="AF12" s="5">
        <f t="shared" si="7"/>
        <v>0</v>
      </c>
      <c r="AG12" s="5">
        <f t="shared" si="8"/>
        <v>0</v>
      </c>
      <c r="AH12" s="5">
        <f t="shared" si="9"/>
        <v>2.9411764705882351</v>
      </c>
      <c r="AI12" s="5">
        <f t="shared" si="10"/>
        <v>2.9411764705882351</v>
      </c>
      <c r="AJ12" s="2">
        <f t="shared" si="11"/>
        <v>94.117647058823522</v>
      </c>
      <c r="AK12" s="5">
        <f t="shared" si="12"/>
        <v>0</v>
      </c>
    </row>
    <row r="13" spans="1:38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4</v>
      </c>
      <c r="J13">
        <v>3</v>
      </c>
      <c r="K13">
        <v>0</v>
      </c>
      <c r="L13">
        <v>25</v>
      </c>
      <c r="M13">
        <v>33</v>
      </c>
      <c r="N13">
        <v>33</v>
      </c>
      <c r="O13">
        <v>33</v>
      </c>
      <c r="P13">
        <v>33</v>
      </c>
      <c r="Q13">
        <v>33</v>
      </c>
      <c r="R13">
        <v>33</v>
      </c>
      <c r="S13">
        <v>33</v>
      </c>
      <c r="T13">
        <v>33</v>
      </c>
      <c r="U13">
        <v>33</v>
      </c>
      <c r="V13">
        <v>33</v>
      </c>
      <c r="W13">
        <v>33</v>
      </c>
      <c r="X13">
        <v>33</v>
      </c>
      <c r="Y13">
        <v>12</v>
      </c>
      <c r="Z13" s="5">
        <f t="shared" si="1"/>
        <v>0</v>
      </c>
      <c r="AA13" s="5">
        <f t="shared" si="2"/>
        <v>0</v>
      </c>
      <c r="AB13" s="5">
        <f t="shared" si="3"/>
        <v>0</v>
      </c>
      <c r="AC13" s="5">
        <f t="shared" si="4"/>
        <v>0</v>
      </c>
      <c r="AD13" s="5">
        <f t="shared" si="5"/>
        <v>0</v>
      </c>
      <c r="AE13" s="5">
        <f t="shared" si="6"/>
        <v>0</v>
      </c>
      <c r="AF13" s="5">
        <f t="shared" si="7"/>
        <v>0</v>
      </c>
      <c r="AG13" s="5">
        <f t="shared" si="8"/>
        <v>3.0303030303030303</v>
      </c>
      <c r="AH13" s="5">
        <f t="shared" si="9"/>
        <v>12.121212121212121</v>
      </c>
      <c r="AI13" s="5">
        <f t="shared" si="10"/>
        <v>9.0909090909090917</v>
      </c>
      <c r="AJ13" s="5">
        <f t="shared" si="11"/>
        <v>0</v>
      </c>
      <c r="AK13" s="2">
        <f t="shared" si="12"/>
        <v>75.757575757575751</v>
      </c>
      <c r="AL13" s="7">
        <f>(AK13+AJ12+AI11+AH10+AG9+AF8+AE7+AD6+AC5+AB4+AA3+Z2)/12</f>
        <v>82.423652506795506</v>
      </c>
    </row>
    <row r="15" spans="1:38">
      <c r="A15" t="s">
        <v>1</v>
      </c>
      <c r="B15" t="s">
        <v>4</v>
      </c>
      <c r="C15" t="s">
        <v>5</v>
      </c>
      <c r="D15" t="s">
        <v>6</v>
      </c>
      <c r="E15">
        <v>82</v>
      </c>
      <c r="F15">
        <v>250</v>
      </c>
      <c r="G15">
        <v>0</v>
      </c>
    </row>
    <row r="16" spans="1:38">
      <c r="Z16">
        <v>1</v>
      </c>
      <c r="AA16">
        <v>2</v>
      </c>
      <c r="AB16">
        <v>3</v>
      </c>
      <c r="AC16">
        <v>4</v>
      </c>
      <c r="AD16">
        <v>5</v>
      </c>
      <c r="AE16">
        <v>6</v>
      </c>
      <c r="AF16">
        <v>7</v>
      </c>
      <c r="AG16">
        <v>8</v>
      </c>
      <c r="AH16">
        <v>9</v>
      </c>
      <c r="AI16">
        <v>10</v>
      </c>
      <c r="AJ16">
        <v>11</v>
      </c>
      <c r="AK16">
        <v>12</v>
      </c>
    </row>
    <row r="17" spans="1:38">
      <c r="A17">
        <v>32</v>
      </c>
      <c r="B17">
        <v>1</v>
      </c>
      <c r="C17">
        <v>2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38</v>
      </c>
      <c r="N17">
        <v>38</v>
      </c>
      <c r="O17">
        <v>38</v>
      </c>
      <c r="P17">
        <v>38</v>
      </c>
      <c r="Q17">
        <v>38</v>
      </c>
      <c r="R17">
        <v>38</v>
      </c>
      <c r="S17">
        <v>38</v>
      </c>
      <c r="T17">
        <v>38</v>
      </c>
      <c r="U17">
        <v>38</v>
      </c>
      <c r="V17">
        <v>38</v>
      </c>
      <c r="W17">
        <v>38</v>
      </c>
      <c r="X17">
        <v>38</v>
      </c>
      <c r="Y17">
        <v>1</v>
      </c>
      <c r="Z17" s="2">
        <f>(A17/M17)*100</f>
        <v>84.210526315789465</v>
      </c>
      <c r="AA17" s="5">
        <f t="shared" ref="AA17:AA28" si="13">(B17/N17)*100</f>
        <v>2.6315789473684208</v>
      </c>
      <c r="AB17" s="5">
        <f t="shared" ref="AB17:AB28" si="14">(C17/O17)*100</f>
        <v>5.2631578947368416</v>
      </c>
      <c r="AC17" s="5">
        <f t="shared" ref="AC17:AC28" si="15">(D17/P17)*100</f>
        <v>0</v>
      </c>
      <c r="AD17" s="5">
        <f t="shared" ref="AD17:AD28" si="16">(E17/Q17)*100</f>
        <v>0</v>
      </c>
      <c r="AE17" s="5">
        <f t="shared" ref="AE17:AE28" si="17">(F17/R17)*100</f>
        <v>2.6315789473684208</v>
      </c>
      <c r="AF17" s="5">
        <f t="shared" ref="AF17:AF28" si="18">(G17/S17)*100</f>
        <v>2.6315789473684208</v>
      </c>
      <c r="AG17" s="5">
        <f t="shared" ref="AG17:AG28" si="19">(H17/T17)*100</f>
        <v>0</v>
      </c>
      <c r="AH17" s="5">
        <f t="shared" ref="AH17:AH28" si="20">(I17/U17)*100</f>
        <v>0</v>
      </c>
      <c r="AI17" s="5">
        <f t="shared" ref="AI17:AI28" si="21">(J17/V17)*100</f>
        <v>2.6315789473684208</v>
      </c>
      <c r="AJ17" s="5">
        <f t="shared" ref="AJ17:AJ28" si="22">(K17/W17)*100</f>
        <v>0</v>
      </c>
      <c r="AK17" s="5">
        <f t="shared" ref="AK17:AK28" si="23">(L17/X17)*100</f>
        <v>0</v>
      </c>
    </row>
    <row r="18" spans="1:38">
      <c r="A18">
        <v>1</v>
      </c>
      <c r="B18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32</v>
      </c>
      <c r="N18">
        <v>32</v>
      </c>
      <c r="O18">
        <v>32</v>
      </c>
      <c r="P18">
        <v>32</v>
      </c>
      <c r="Q18">
        <v>32</v>
      </c>
      <c r="R18">
        <v>32</v>
      </c>
      <c r="S18">
        <v>32</v>
      </c>
      <c r="T18">
        <v>32</v>
      </c>
      <c r="U18">
        <v>32</v>
      </c>
      <c r="V18">
        <v>32</v>
      </c>
      <c r="W18">
        <v>32</v>
      </c>
      <c r="X18">
        <v>32</v>
      </c>
      <c r="Y18">
        <v>2</v>
      </c>
      <c r="Z18" s="5">
        <f t="shared" ref="Z18:Z28" si="24">(A18/M18)*100</f>
        <v>3.125</v>
      </c>
      <c r="AA18" s="2">
        <f t="shared" si="13"/>
        <v>93.75</v>
      </c>
      <c r="AB18" s="5">
        <f t="shared" si="14"/>
        <v>0</v>
      </c>
      <c r="AC18" s="5">
        <f t="shared" si="15"/>
        <v>0</v>
      </c>
      <c r="AD18" s="5">
        <f t="shared" si="16"/>
        <v>0</v>
      </c>
      <c r="AE18" s="5">
        <f t="shared" si="17"/>
        <v>0</v>
      </c>
      <c r="AF18" s="5">
        <f t="shared" si="18"/>
        <v>0</v>
      </c>
      <c r="AG18" s="5">
        <f t="shared" si="19"/>
        <v>0</v>
      </c>
      <c r="AH18" s="5">
        <f t="shared" si="20"/>
        <v>0</v>
      </c>
      <c r="AI18" s="5">
        <f t="shared" si="21"/>
        <v>3.125</v>
      </c>
      <c r="AJ18" s="5">
        <f t="shared" si="22"/>
        <v>0</v>
      </c>
      <c r="AK18" s="5">
        <f t="shared" si="23"/>
        <v>0</v>
      </c>
    </row>
    <row r="19" spans="1:38">
      <c r="A19">
        <v>0</v>
      </c>
      <c r="B19">
        <v>0</v>
      </c>
      <c r="C19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36</v>
      </c>
      <c r="N19">
        <v>36</v>
      </c>
      <c r="O19">
        <v>36</v>
      </c>
      <c r="P19">
        <v>36</v>
      </c>
      <c r="Q19">
        <v>36</v>
      </c>
      <c r="R19">
        <v>36</v>
      </c>
      <c r="S19">
        <v>36</v>
      </c>
      <c r="T19">
        <v>36</v>
      </c>
      <c r="U19">
        <v>36</v>
      </c>
      <c r="V19">
        <v>36</v>
      </c>
      <c r="W19">
        <v>36</v>
      </c>
      <c r="X19">
        <v>36</v>
      </c>
      <c r="Y19">
        <v>3</v>
      </c>
      <c r="Z19" s="5">
        <f t="shared" si="24"/>
        <v>0</v>
      </c>
      <c r="AA19" s="5">
        <f t="shared" si="13"/>
        <v>0</v>
      </c>
      <c r="AB19" s="2">
        <f t="shared" si="14"/>
        <v>100</v>
      </c>
      <c r="AC19" s="5">
        <f t="shared" si="15"/>
        <v>0</v>
      </c>
      <c r="AD19" s="5">
        <f t="shared" si="16"/>
        <v>0</v>
      </c>
      <c r="AE19" s="5">
        <f t="shared" si="17"/>
        <v>0</v>
      </c>
      <c r="AF19" s="5">
        <f t="shared" si="18"/>
        <v>0</v>
      </c>
      <c r="AG19" s="5">
        <f t="shared" si="19"/>
        <v>0</v>
      </c>
      <c r="AH19" s="5">
        <f t="shared" si="20"/>
        <v>0</v>
      </c>
      <c r="AI19" s="5">
        <f t="shared" si="21"/>
        <v>0</v>
      </c>
      <c r="AJ19" s="5">
        <f t="shared" si="22"/>
        <v>0</v>
      </c>
      <c r="AK19" s="5">
        <f t="shared" si="23"/>
        <v>0</v>
      </c>
    </row>
    <row r="20" spans="1:38">
      <c r="A20">
        <v>0</v>
      </c>
      <c r="B20">
        <v>0</v>
      </c>
      <c r="C20">
        <v>0</v>
      </c>
      <c r="D20">
        <v>36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39</v>
      </c>
      <c r="N20">
        <v>39</v>
      </c>
      <c r="O20">
        <v>39</v>
      </c>
      <c r="P20">
        <v>39</v>
      </c>
      <c r="Q20">
        <v>39</v>
      </c>
      <c r="R20">
        <v>39</v>
      </c>
      <c r="S20">
        <v>39</v>
      </c>
      <c r="T20">
        <v>39</v>
      </c>
      <c r="U20">
        <v>39</v>
      </c>
      <c r="V20">
        <v>39</v>
      </c>
      <c r="W20">
        <v>39</v>
      </c>
      <c r="X20">
        <v>39</v>
      </c>
      <c r="Y20">
        <v>4</v>
      </c>
      <c r="Z20" s="5">
        <f t="shared" si="24"/>
        <v>0</v>
      </c>
      <c r="AA20" s="5">
        <f t="shared" si="13"/>
        <v>0</v>
      </c>
      <c r="AB20" s="5">
        <f t="shared" si="14"/>
        <v>0</v>
      </c>
      <c r="AC20" s="2">
        <f t="shared" si="15"/>
        <v>92.307692307692307</v>
      </c>
      <c r="AD20" s="5">
        <f t="shared" si="16"/>
        <v>7.6923076923076925</v>
      </c>
      <c r="AE20" s="5">
        <f t="shared" si="17"/>
        <v>0</v>
      </c>
      <c r="AF20" s="5">
        <f t="shared" si="18"/>
        <v>0</v>
      </c>
      <c r="AG20" s="5">
        <f t="shared" si="19"/>
        <v>0</v>
      </c>
      <c r="AH20" s="5">
        <f t="shared" si="20"/>
        <v>0</v>
      </c>
      <c r="AI20" s="5">
        <f t="shared" si="21"/>
        <v>0</v>
      </c>
      <c r="AJ20" s="5">
        <f t="shared" si="22"/>
        <v>0</v>
      </c>
      <c r="AK20" s="5">
        <f t="shared" si="23"/>
        <v>0</v>
      </c>
    </row>
    <row r="21" spans="1:38">
      <c r="A21">
        <v>0</v>
      </c>
      <c r="B21">
        <v>0</v>
      </c>
      <c r="C21">
        <v>0</v>
      </c>
      <c r="D21">
        <v>2</v>
      </c>
      <c r="E21">
        <v>34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38</v>
      </c>
      <c r="N21">
        <v>38</v>
      </c>
      <c r="O21">
        <v>38</v>
      </c>
      <c r="P21">
        <v>38</v>
      </c>
      <c r="Q21">
        <v>38</v>
      </c>
      <c r="R21">
        <v>38</v>
      </c>
      <c r="S21">
        <v>38</v>
      </c>
      <c r="T21">
        <v>38</v>
      </c>
      <c r="U21">
        <v>38</v>
      </c>
      <c r="V21">
        <v>38</v>
      </c>
      <c r="W21">
        <v>38</v>
      </c>
      <c r="X21">
        <v>38</v>
      </c>
      <c r="Y21">
        <v>5</v>
      </c>
      <c r="Z21" s="5">
        <f t="shared" si="24"/>
        <v>0</v>
      </c>
      <c r="AA21" s="5">
        <f t="shared" si="13"/>
        <v>0</v>
      </c>
      <c r="AB21" s="5">
        <f t="shared" si="14"/>
        <v>0</v>
      </c>
      <c r="AC21" s="5">
        <f t="shared" si="15"/>
        <v>5.2631578947368416</v>
      </c>
      <c r="AD21" s="2">
        <f t="shared" si="16"/>
        <v>89.473684210526315</v>
      </c>
      <c r="AE21" s="5">
        <f t="shared" si="17"/>
        <v>0</v>
      </c>
      <c r="AF21" s="5">
        <f t="shared" si="18"/>
        <v>0</v>
      </c>
      <c r="AG21" s="5">
        <f t="shared" si="19"/>
        <v>2.6315789473684208</v>
      </c>
      <c r="AH21" s="5">
        <f t="shared" si="20"/>
        <v>2.6315789473684208</v>
      </c>
      <c r="AI21" s="5">
        <f t="shared" si="21"/>
        <v>0</v>
      </c>
      <c r="AJ21" s="5">
        <f t="shared" si="22"/>
        <v>0</v>
      </c>
      <c r="AK21" s="5">
        <f t="shared" si="23"/>
        <v>0</v>
      </c>
    </row>
    <row r="22" spans="1:38">
      <c r="A22">
        <v>0</v>
      </c>
      <c r="B22">
        <v>0</v>
      </c>
      <c r="C22">
        <v>0</v>
      </c>
      <c r="D22">
        <v>0</v>
      </c>
      <c r="E22">
        <v>1</v>
      </c>
      <c r="F22">
        <v>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29</v>
      </c>
      <c r="N22">
        <v>29</v>
      </c>
      <c r="O22">
        <v>29</v>
      </c>
      <c r="P22">
        <v>29</v>
      </c>
      <c r="Q22">
        <v>29</v>
      </c>
      <c r="R22">
        <v>29</v>
      </c>
      <c r="S22">
        <v>29</v>
      </c>
      <c r="T22">
        <v>29</v>
      </c>
      <c r="U22">
        <v>29</v>
      </c>
      <c r="V22">
        <v>29</v>
      </c>
      <c r="W22">
        <v>29</v>
      </c>
      <c r="X22">
        <v>29</v>
      </c>
      <c r="Y22">
        <v>6</v>
      </c>
      <c r="Z22" s="5">
        <f t="shared" si="24"/>
        <v>0</v>
      </c>
      <c r="AA22" s="5">
        <f t="shared" si="13"/>
        <v>0</v>
      </c>
      <c r="AB22" s="5">
        <f t="shared" si="14"/>
        <v>0</v>
      </c>
      <c r="AC22" s="5">
        <f t="shared" si="15"/>
        <v>0</v>
      </c>
      <c r="AD22" s="5">
        <f t="shared" si="16"/>
        <v>3.4482758620689653</v>
      </c>
      <c r="AE22" s="2">
        <f t="shared" si="17"/>
        <v>96.551724137931032</v>
      </c>
      <c r="AF22" s="5">
        <f t="shared" si="18"/>
        <v>0</v>
      </c>
      <c r="AG22" s="5">
        <f t="shared" si="19"/>
        <v>0</v>
      </c>
      <c r="AH22" s="5">
        <f t="shared" si="20"/>
        <v>0</v>
      </c>
      <c r="AI22" s="5">
        <f t="shared" si="21"/>
        <v>0</v>
      </c>
      <c r="AJ22" s="5">
        <f t="shared" si="22"/>
        <v>0</v>
      </c>
      <c r="AK22" s="5">
        <f t="shared" si="23"/>
        <v>0</v>
      </c>
    </row>
    <row r="23" spans="1:38">
      <c r="A23">
        <v>1</v>
      </c>
      <c r="B23">
        <v>0</v>
      </c>
      <c r="C23">
        <v>1</v>
      </c>
      <c r="D23">
        <v>0</v>
      </c>
      <c r="E23">
        <v>1</v>
      </c>
      <c r="F23">
        <v>2</v>
      </c>
      <c r="G23">
        <v>26</v>
      </c>
      <c r="H23">
        <v>1</v>
      </c>
      <c r="I23">
        <v>0</v>
      </c>
      <c r="J23">
        <v>0</v>
      </c>
      <c r="K23">
        <v>0</v>
      </c>
      <c r="L23">
        <v>0</v>
      </c>
      <c r="M23">
        <v>32</v>
      </c>
      <c r="N23">
        <v>32</v>
      </c>
      <c r="O23">
        <v>32</v>
      </c>
      <c r="P23">
        <v>32</v>
      </c>
      <c r="Q23">
        <v>32</v>
      </c>
      <c r="R23">
        <v>32</v>
      </c>
      <c r="S23">
        <v>32</v>
      </c>
      <c r="T23">
        <v>32</v>
      </c>
      <c r="U23">
        <v>32</v>
      </c>
      <c r="V23">
        <v>32</v>
      </c>
      <c r="W23">
        <v>32</v>
      </c>
      <c r="X23">
        <v>32</v>
      </c>
      <c r="Y23">
        <v>7</v>
      </c>
      <c r="Z23" s="5">
        <f t="shared" si="24"/>
        <v>3.125</v>
      </c>
      <c r="AA23" s="5">
        <f t="shared" si="13"/>
        <v>0</v>
      </c>
      <c r="AB23" s="5">
        <f t="shared" si="14"/>
        <v>3.125</v>
      </c>
      <c r="AC23" s="5">
        <f t="shared" si="15"/>
        <v>0</v>
      </c>
      <c r="AD23" s="5">
        <f t="shared" si="16"/>
        <v>3.125</v>
      </c>
      <c r="AE23" s="5">
        <f t="shared" si="17"/>
        <v>6.25</v>
      </c>
      <c r="AF23" s="2">
        <f t="shared" si="18"/>
        <v>81.25</v>
      </c>
      <c r="AG23" s="5">
        <f t="shared" si="19"/>
        <v>3.125</v>
      </c>
      <c r="AH23" s="5">
        <f t="shared" si="20"/>
        <v>0</v>
      </c>
      <c r="AI23" s="5">
        <f t="shared" si="21"/>
        <v>0</v>
      </c>
      <c r="AJ23" s="5">
        <f t="shared" si="22"/>
        <v>0</v>
      </c>
      <c r="AK23" s="5">
        <f t="shared" si="23"/>
        <v>0</v>
      </c>
    </row>
    <row r="24" spans="1:38">
      <c r="A24">
        <v>0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26</v>
      </c>
      <c r="I24">
        <v>0</v>
      </c>
      <c r="J24">
        <v>0</v>
      </c>
      <c r="K24">
        <v>0</v>
      </c>
      <c r="L24">
        <v>0</v>
      </c>
      <c r="M24">
        <v>28</v>
      </c>
      <c r="N24">
        <v>28</v>
      </c>
      <c r="O24">
        <v>28</v>
      </c>
      <c r="P24">
        <v>28</v>
      </c>
      <c r="Q24">
        <v>28</v>
      </c>
      <c r="R24">
        <v>28</v>
      </c>
      <c r="S24">
        <v>28</v>
      </c>
      <c r="T24">
        <v>28</v>
      </c>
      <c r="U24">
        <v>28</v>
      </c>
      <c r="V24">
        <v>28</v>
      </c>
      <c r="W24">
        <v>28</v>
      </c>
      <c r="X24">
        <v>28</v>
      </c>
      <c r="Y24">
        <v>8</v>
      </c>
      <c r="Z24" s="5">
        <f t="shared" si="24"/>
        <v>0</v>
      </c>
      <c r="AA24" s="5">
        <f t="shared" si="13"/>
        <v>0</v>
      </c>
      <c r="AB24" s="5">
        <f t="shared" si="14"/>
        <v>3.5714285714285712</v>
      </c>
      <c r="AC24" s="5">
        <f t="shared" si="15"/>
        <v>0</v>
      </c>
      <c r="AD24" s="5">
        <f t="shared" si="16"/>
        <v>3.5714285714285712</v>
      </c>
      <c r="AE24" s="5">
        <f t="shared" si="17"/>
        <v>0</v>
      </c>
      <c r="AF24" s="5">
        <f t="shared" si="18"/>
        <v>0</v>
      </c>
      <c r="AG24" s="2">
        <f t="shared" si="19"/>
        <v>92.857142857142861</v>
      </c>
      <c r="AH24" s="5">
        <f t="shared" si="20"/>
        <v>0</v>
      </c>
      <c r="AI24" s="5">
        <f t="shared" si="21"/>
        <v>0</v>
      </c>
      <c r="AJ24" s="5">
        <f t="shared" si="22"/>
        <v>0</v>
      </c>
      <c r="AK24" s="5">
        <f t="shared" si="23"/>
        <v>0</v>
      </c>
    </row>
    <row r="25" spans="1:38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28</v>
      </c>
      <c r="J25">
        <v>0</v>
      </c>
      <c r="K25">
        <v>0</v>
      </c>
      <c r="L25">
        <v>2</v>
      </c>
      <c r="M25">
        <v>31</v>
      </c>
      <c r="N25">
        <v>31</v>
      </c>
      <c r="O25">
        <v>31</v>
      </c>
      <c r="P25">
        <v>31</v>
      </c>
      <c r="Q25">
        <v>31</v>
      </c>
      <c r="R25">
        <v>31</v>
      </c>
      <c r="S25">
        <v>31</v>
      </c>
      <c r="T25">
        <v>31</v>
      </c>
      <c r="U25">
        <v>31</v>
      </c>
      <c r="V25">
        <v>31</v>
      </c>
      <c r="W25">
        <v>31</v>
      </c>
      <c r="X25">
        <v>31</v>
      </c>
      <c r="Y25">
        <v>9</v>
      </c>
      <c r="Z25" s="5">
        <f t="shared" si="24"/>
        <v>3.225806451612903</v>
      </c>
      <c r="AA25" s="5">
        <f t="shared" si="13"/>
        <v>0</v>
      </c>
      <c r="AB25" s="5">
        <f t="shared" si="14"/>
        <v>0</v>
      </c>
      <c r="AC25" s="5">
        <f t="shared" si="15"/>
        <v>0</v>
      </c>
      <c r="AD25" s="5">
        <f t="shared" si="16"/>
        <v>0</v>
      </c>
      <c r="AE25" s="5">
        <f t="shared" si="17"/>
        <v>0</v>
      </c>
      <c r="AF25" s="5">
        <f t="shared" si="18"/>
        <v>0</v>
      </c>
      <c r="AG25" s="5">
        <f t="shared" si="19"/>
        <v>0</v>
      </c>
      <c r="AH25" s="2">
        <f t="shared" si="20"/>
        <v>90.322580645161281</v>
      </c>
      <c r="AI25" s="5">
        <f t="shared" si="21"/>
        <v>0</v>
      </c>
      <c r="AJ25" s="5">
        <f t="shared" si="22"/>
        <v>0</v>
      </c>
      <c r="AK25" s="5">
        <f t="shared" si="23"/>
        <v>6.4516129032258061</v>
      </c>
    </row>
    <row r="26" spans="1:38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28</v>
      </c>
      <c r="K26">
        <v>0</v>
      </c>
      <c r="L26">
        <v>0</v>
      </c>
      <c r="M26">
        <v>30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30</v>
      </c>
      <c r="W26">
        <v>30</v>
      </c>
      <c r="X26">
        <v>30</v>
      </c>
      <c r="Y26">
        <v>10</v>
      </c>
      <c r="Z26" s="5">
        <f t="shared" si="24"/>
        <v>0</v>
      </c>
      <c r="AA26" s="5">
        <f t="shared" si="13"/>
        <v>0</v>
      </c>
      <c r="AB26" s="5">
        <f t="shared" si="14"/>
        <v>0</v>
      </c>
      <c r="AC26" s="5">
        <f t="shared" si="15"/>
        <v>0</v>
      </c>
      <c r="AD26" s="5">
        <f t="shared" si="16"/>
        <v>0</v>
      </c>
      <c r="AE26" s="5">
        <f t="shared" si="17"/>
        <v>0</v>
      </c>
      <c r="AF26" s="5">
        <f t="shared" si="18"/>
        <v>0</v>
      </c>
      <c r="AG26" s="5">
        <f t="shared" si="19"/>
        <v>0</v>
      </c>
      <c r="AH26" s="5">
        <f t="shared" si="20"/>
        <v>6.666666666666667</v>
      </c>
      <c r="AI26" s="2">
        <f t="shared" si="21"/>
        <v>93.333333333333329</v>
      </c>
      <c r="AJ26" s="5">
        <f t="shared" si="22"/>
        <v>0</v>
      </c>
      <c r="AK26" s="5">
        <f t="shared" si="23"/>
        <v>0</v>
      </c>
    </row>
    <row r="27" spans="1:38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34</v>
      </c>
      <c r="L27">
        <v>0</v>
      </c>
      <c r="M27">
        <v>34</v>
      </c>
      <c r="N27">
        <v>34</v>
      </c>
      <c r="O27">
        <v>34</v>
      </c>
      <c r="P27">
        <v>34</v>
      </c>
      <c r="Q27">
        <v>34</v>
      </c>
      <c r="R27">
        <v>34</v>
      </c>
      <c r="S27">
        <v>34</v>
      </c>
      <c r="T27">
        <v>34</v>
      </c>
      <c r="U27">
        <v>34</v>
      </c>
      <c r="V27">
        <v>34</v>
      </c>
      <c r="W27">
        <v>34</v>
      </c>
      <c r="X27">
        <v>34</v>
      </c>
      <c r="Y27">
        <v>11</v>
      </c>
      <c r="Z27" s="5">
        <f t="shared" si="24"/>
        <v>0</v>
      </c>
      <c r="AA27" s="5">
        <f t="shared" si="13"/>
        <v>0</v>
      </c>
      <c r="AB27" s="5">
        <f t="shared" si="14"/>
        <v>0</v>
      </c>
      <c r="AC27" s="5">
        <f t="shared" si="15"/>
        <v>0</v>
      </c>
      <c r="AD27" s="5">
        <f t="shared" si="16"/>
        <v>0</v>
      </c>
      <c r="AE27" s="5">
        <f t="shared" si="17"/>
        <v>0</v>
      </c>
      <c r="AF27" s="5">
        <f t="shared" si="18"/>
        <v>0</v>
      </c>
      <c r="AG27" s="5">
        <f t="shared" si="19"/>
        <v>0</v>
      </c>
      <c r="AH27" s="5">
        <f t="shared" si="20"/>
        <v>0</v>
      </c>
      <c r="AI27" s="5">
        <f t="shared" si="21"/>
        <v>0</v>
      </c>
      <c r="AJ27" s="2">
        <f t="shared" si="22"/>
        <v>100</v>
      </c>
      <c r="AK27" s="5">
        <f t="shared" si="23"/>
        <v>0</v>
      </c>
    </row>
    <row r="28" spans="1:38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31</v>
      </c>
      <c r="M28">
        <v>33</v>
      </c>
      <c r="N28">
        <v>33</v>
      </c>
      <c r="O28">
        <v>33</v>
      </c>
      <c r="P28">
        <v>33</v>
      </c>
      <c r="Q28">
        <v>33</v>
      </c>
      <c r="R28">
        <v>33</v>
      </c>
      <c r="S28">
        <v>33</v>
      </c>
      <c r="T28">
        <v>33</v>
      </c>
      <c r="U28">
        <v>33</v>
      </c>
      <c r="V28">
        <v>33</v>
      </c>
      <c r="W28">
        <v>33</v>
      </c>
      <c r="X28">
        <v>33</v>
      </c>
      <c r="Y28">
        <v>12</v>
      </c>
      <c r="Z28" s="5">
        <f t="shared" si="24"/>
        <v>0</v>
      </c>
      <c r="AA28" s="5">
        <f t="shared" si="13"/>
        <v>0</v>
      </c>
      <c r="AB28" s="5">
        <f t="shared" si="14"/>
        <v>0</v>
      </c>
      <c r="AC28" s="5">
        <f t="shared" si="15"/>
        <v>0</v>
      </c>
      <c r="AD28" s="5">
        <f t="shared" si="16"/>
        <v>0</v>
      </c>
      <c r="AE28" s="5">
        <f t="shared" si="17"/>
        <v>0</v>
      </c>
      <c r="AF28" s="5">
        <f t="shared" si="18"/>
        <v>0</v>
      </c>
      <c r="AG28" s="5">
        <f t="shared" si="19"/>
        <v>3.0303030303030303</v>
      </c>
      <c r="AH28" s="5">
        <f t="shared" si="20"/>
        <v>3.0303030303030303</v>
      </c>
      <c r="AI28" s="5">
        <f t="shared" si="21"/>
        <v>0</v>
      </c>
      <c r="AJ28" s="5">
        <f t="shared" si="22"/>
        <v>0</v>
      </c>
      <c r="AK28" s="2">
        <f t="shared" si="23"/>
        <v>93.939393939393938</v>
      </c>
      <c r="AL28" s="7">
        <f>(AK28+AJ27+AI26+AH25+AG24+AF23+AE22+AD21+AC20+AB19+AA18+Z17)/12</f>
        <v>92.333006478914214</v>
      </c>
    </row>
    <row r="30" spans="1:38">
      <c r="A30" t="s">
        <v>1</v>
      </c>
      <c r="B30" t="s">
        <v>4</v>
      </c>
      <c r="C30" t="s">
        <v>5</v>
      </c>
      <c r="D30" t="s">
        <v>6</v>
      </c>
      <c r="E30">
        <v>92</v>
      </c>
      <c r="F30">
        <v>250</v>
      </c>
      <c r="G30">
        <v>0</v>
      </c>
    </row>
    <row r="31" spans="1:38">
      <c r="Z31">
        <v>1</v>
      </c>
      <c r="AA31">
        <v>2</v>
      </c>
      <c r="AB31">
        <v>3</v>
      </c>
      <c r="AC31">
        <v>4</v>
      </c>
      <c r="AD31">
        <v>5</v>
      </c>
      <c r="AE31">
        <v>6</v>
      </c>
      <c r="AF31">
        <v>7</v>
      </c>
      <c r="AG31">
        <v>8</v>
      </c>
      <c r="AH31">
        <v>9</v>
      </c>
      <c r="AI31">
        <v>10</v>
      </c>
      <c r="AJ31">
        <v>11</v>
      </c>
      <c r="AK31">
        <v>12</v>
      </c>
    </row>
    <row r="32" spans="1:38">
      <c r="A32">
        <v>35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1</v>
      </c>
      <c r="Z32" s="2">
        <f>(A32/M32)*100</f>
        <v>92.10526315789474</v>
      </c>
      <c r="AA32" s="5">
        <f t="shared" ref="AA32:AA43" si="25">(B32/N32)*100</f>
        <v>0</v>
      </c>
      <c r="AB32" s="5">
        <f t="shared" ref="AB32:AB43" si="26">(C32/O32)*100</f>
        <v>2.6315789473684208</v>
      </c>
      <c r="AC32" s="5">
        <f t="shared" ref="AC32:AC43" si="27">(D32/P32)*100</f>
        <v>0</v>
      </c>
      <c r="AD32" s="5">
        <f t="shared" ref="AD32:AD43" si="28">(E32/Q32)*100</f>
        <v>0</v>
      </c>
      <c r="AE32" s="5">
        <f t="shared" ref="AE32:AE43" si="29">(F32/R32)*100</f>
        <v>2.6315789473684208</v>
      </c>
      <c r="AF32" s="5">
        <f t="shared" ref="AF32:AF43" si="30">(G32/S32)*100</f>
        <v>0</v>
      </c>
      <c r="AG32" s="5">
        <f t="shared" ref="AG32:AG43" si="31">(H32/T32)*100</f>
        <v>0</v>
      </c>
      <c r="AH32" s="5">
        <f t="shared" ref="AH32:AH43" si="32">(I32/U32)*100</f>
        <v>0</v>
      </c>
      <c r="AI32" s="5">
        <f t="shared" ref="AI32:AI43" si="33">(J32/V32)*100</f>
        <v>2.6315789473684208</v>
      </c>
      <c r="AJ32" s="5">
        <f t="shared" ref="AJ32:AJ43" si="34">(K32/W32)*100</f>
        <v>0</v>
      </c>
      <c r="AK32" s="5">
        <f t="shared" ref="AK32:AK43" si="35">(L32/X32)*100</f>
        <v>0</v>
      </c>
    </row>
    <row r="33" spans="1:38">
      <c r="A33">
        <v>0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2</v>
      </c>
      <c r="Z33" s="5">
        <f t="shared" ref="Z33:Z43" si="36">(A33/M33)*100</f>
        <v>0</v>
      </c>
      <c r="AA33" s="2">
        <f t="shared" si="25"/>
        <v>96.875</v>
      </c>
      <c r="AB33" s="5">
        <f t="shared" si="26"/>
        <v>0</v>
      </c>
      <c r="AC33" s="5">
        <f t="shared" si="27"/>
        <v>0</v>
      </c>
      <c r="AD33" s="5">
        <f t="shared" si="28"/>
        <v>0</v>
      </c>
      <c r="AE33" s="5">
        <f t="shared" si="29"/>
        <v>0</v>
      </c>
      <c r="AF33" s="5">
        <f t="shared" si="30"/>
        <v>0</v>
      </c>
      <c r="AG33" s="5">
        <f t="shared" si="31"/>
        <v>0</v>
      </c>
      <c r="AH33" s="5">
        <f t="shared" si="32"/>
        <v>0</v>
      </c>
      <c r="AI33" s="5">
        <f t="shared" si="33"/>
        <v>3.125</v>
      </c>
      <c r="AJ33" s="5">
        <f t="shared" si="34"/>
        <v>0</v>
      </c>
      <c r="AK33" s="5">
        <f t="shared" si="35"/>
        <v>0</v>
      </c>
    </row>
    <row r="34" spans="1:38">
      <c r="A34">
        <v>0</v>
      </c>
      <c r="B34">
        <v>0</v>
      </c>
      <c r="C34">
        <v>36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36</v>
      </c>
      <c r="N34">
        <v>36</v>
      </c>
      <c r="O34">
        <v>36</v>
      </c>
      <c r="P34">
        <v>36</v>
      </c>
      <c r="Q34">
        <v>36</v>
      </c>
      <c r="R34">
        <v>36</v>
      </c>
      <c r="S34">
        <v>36</v>
      </c>
      <c r="T34">
        <v>36</v>
      </c>
      <c r="U34">
        <v>36</v>
      </c>
      <c r="V34">
        <v>36</v>
      </c>
      <c r="W34">
        <v>36</v>
      </c>
      <c r="X34">
        <v>36</v>
      </c>
      <c r="Y34">
        <v>3</v>
      </c>
      <c r="Z34" s="5">
        <f t="shared" si="36"/>
        <v>0</v>
      </c>
      <c r="AA34" s="5">
        <f t="shared" si="25"/>
        <v>0</v>
      </c>
      <c r="AB34" s="2">
        <f t="shared" si="26"/>
        <v>100</v>
      </c>
      <c r="AC34" s="5">
        <f t="shared" si="27"/>
        <v>0</v>
      </c>
      <c r="AD34" s="5">
        <f t="shared" si="28"/>
        <v>0</v>
      </c>
      <c r="AE34" s="5">
        <f t="shared" si="29"/>
        <v>0</v>
      </c>
      <c r="AF34" s="5">
        <f t="shared" si="30"/>
        <v>0</v>
      </c>
      <c r="AG34" s="5">
        <f t="shared" si="31"/>
        <v>0</v>
      </c>
      <c r="AH34" s="5">
        <f t="shared" si="32"/>
        <v>0</v>
      </c>
      <c r="AI34" s="5">
        <f t="shared" si="33"/>
        <v>0</v>
      </c>
      <c r="AJ34" s="5">
        <f t="shared" si="34"/>
        <v>0</v>
      </c>
      <c r="AK34" s="5">
        <f t="shared" si="35"/>
        <v>0</v>
      </c>
    </row>
    <row r="35" spans="1:38">
      <c r="A35">
        <v>0</v>
      </c>
      <c r="B35">
        <v>0</v>
      </c>
      <c r="C35">
        <v>0</v>
      </c>
      <c r="D35">
        <v>36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39</v>
      </c>
      <c r="N35">
        <v>39</v>
      </c>
      <c r="O35">
        <v>39</v>
      </c>
      <c r="P35">
        <v>39</v>
      </c>
      <c r="Q35">
        <v>39</v>
      </c>
      <c r="R35">
        <v>39</v>
      </c>
      <c r="S35">
        <v>39</v>
      </c>
      <c r="T35">
        <v>39</v>
      </c>
      <c r="U35">
        <v>39</v>
      </c>
      <c r="V35">
        <v>39</v>
      </c>
      <c r="W35">
        <v>39</v>
      </c>
      <c r="X35">
        <v>39</v>
      </c>
      <c r="Y35">
        <v>4</v>
      </c>
      <c r="Z35" s="5">
        <f t="shared" si="36"/>
        <v>0</v>
      </c>
      <c r="AA35" s="5">
        <f t="shared" si="25"/>
        <v>0</v>
      </c>
      <c r="AB35" s="5">
        <f t="shared" si="26"/>
        <v>0</v>
      </c>
      <c r="AC35" s="2">
        <f t="shared" si="27"/>
        <v>92.307692307692307</v>
      </c>
      <c r="AD35" s="5">
        <f t="shared" si="28"/>
        <v>7.6923076923076925</v>
      </c>
      <c r="AE35" s="5">
        <f t="shared" si="29"/>
        <v>0</v>
      </c>
      <c r="AF35" s="5">
        <f t="shared" si="30"/>
        <v>0</v>
      </c>
      <c r="AG35" s="5">
        <f t="shared" si="31"/>
        <v>0</v>
      </c>
      <c r="AH35" s="5">
        <f t="shared" si="32"/>
        <v>0</v>
      </c>
      <c r="AI35" s="5">
        <f t="shared" si="33"/>
        <v>0</v>
      </c>
      <c r="AJ35" s="5">
        <f t="shared" si="34"/>
        <v>0</v>
      </c>
      <c r="AK35" s="5">
        <f t="shared" si="35"/>
        <v>0</v>
      </c>
    </row>
    <row r="36" spans="1:38">
      <c r="A36">
        <v>0</v>
      </c>
      <c r="B36">
        <v>0</v>
      </c>
      <c r="C36">
        <v>0</v>
      </c>
      <c r="D36">
        <v>1</v>
      </c>
      <c r="E36">
        <v>35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38</v>
      </c>
      <c r="N36">
        <v>38</v>
      </c>
      <c r="O36">
        <v>38</v>
      </c>
      <c r="P36">
        <v>38</v>
      </c>
      <c r="Q36">
        <v>38</v>
      </c>
      <c r="R36">
        <v>38</v>
      </c>
      <c r="S36">
        <v>38</v>
      </c>
      <c r="T36">
        <v>38</v>
      </c>
      <c r="U36">
        <v>38</v>
      </c>
      <c r="V36">
        <v>38</v>
      </c>
      <c r="W36">
        <v>38</v>
      </c>
      <c r="X36">
        <v>38</v>
      </c>
      <c r="Y36">
        <v>5</v>
      </c>
      <c r="Z36" s="5">
        <f t="shared" si="36"/>
        <v>0</v>
      </c>
      <c r="AA36" s="5">
        <f t="shared" si="25"/>
        <v>0</v>
      </c>
      <c r="AB36" s="5">
        <f t="shared" si="26"/>
        <v>0</v>
      </c>
      <c r="AC36" s="5">
        <f t="shared" si="27"/>
        <v>2.6315789473684208</v>
      </c>
      <c r="AD36" s="2">
        <f t="shared" si="28"/>
        <v>92.10526315789474</v>
      </c>
      <c r="AE36" s="5">
        <f t="shared" si="29"/>
        <v>0</v>
      </c>
      <c r="AF36" s="5">
        <f t="shared" si="30"/>
        <v>0</v>
      </c>
      <c r="AG36" s="5">
        <f t="shared" si="31"/>
        <v>2.6315789473684208</v>
      </c>
      <c r="AH36" s="5">
        <f t="shared" si="32"/>
        <v>2.6315789473684208</v>
      </c>
      <c r="AI36" s="5">
        <f t="shared" si="33"/>
        <v>0</v>
      </c>
      <c r="AJ36" s="5">
        <f t="shared" si="34"/>
        <v>0</v>
      </c>
      <c r="AK36" s="5">
        <f t="shared" si="35"/>
        <v>0</v>
      </c>
    </row>
    <row r="37" spans="1:38">
      <c r="A37">
        <v>0</v>
      </c>
      <c r="B37">
        <v>0</v>
      </c>
      <c r="C37">
        <v>0</v>
      </c>
      <c r="D37">
        <v>0</v>
      </c>
      <c r="E37">
        <v>1</v>
      </c>
      <c r="F37">
        <v>28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29</v>
      </c>
      <c r="N37">
        <v>29</v>
      </c>
      <c r="O37">
        <v>29</v>
      </c>
      <c r="P37">
        <v>29</v>
      </c>
      <c r="Q37">
        <v>29</v>
      </c>
      <c r="R37">
        <v>29</v>
      </c>
      <c r="S37">
        <v>29</v>
      </c>
      <c r="T37">
        <v>29</v>
      </c>
      <c r="U37">
        <v>29</v>
      </c>
      <c r="V37">
        <v>29</v>
      </c>
      <c r="W37">
        <v>29</v>
      </c>
      <c r="X37">
        <v>29</v>
      </c>
      <c r="Y37">
        <v>6</v>
      </c>
      <c r="Z37" s="5">
        <f t="shared" si="36"/>
        <v>0</v>
      </c>
      <c r="AA37" s="5">
        <f t="shared" si="25"/>
        <v>0</v>
      </c>
      <c r="AB37" s="5">
        <f t="shared" si="26"/>
        <v>0</v>
      </c>
      <c r="AC37" s="5">
        <f t="shared" si="27"/>
        <v>0</v>
      </c>
      <c r="AD37" s="5">
        <f t="shared" si="28"/>
        <v>3.4482758620689653</v>
      </c>
      <c r="AE37" s="2">
        <f t="shared" si="29"/>
        <v>96.551724137931032</v>
      </c>
      <c r="AF37" s="5">
        <f t="shared" si="30"/>
        <v>0</v>
      </c>
      <c r="AG37" s="5">
        <f t="shared" si="31"/>
        <v>0</v>
      </c>
      <c r="AH37" s="5">
        <f t="shared" si="32"/>
        <v>0</v>
      </c>
      <c r="AI37" s="5">
        <f t="shared" si="33"/>
        <v>0</v>
      </c>
      <c r="AJ37" s="5">
        <f t="shared" si="34"/>
        <v>0</v>
      </c>
      <c r="AK37" s="5">
        <f t="shared" si="35"/>
        <v>0</v>
      </c>
    </row>
    <row r="38" spans="1:38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31</v>
      </c>
      <c r="H38">
        <v>0</v>
      </c>
      <c r="I38">
        <v>0</v>
      </c>
      <c r="J38">
        <v>0</v>
      </c>
      <c r="K38">
        <v>0</v>
      </c>
      <c r="L38">
        <v>0</v>
      </c>
      <c r="M38">
        <v>32</v>
      </c>
      <c r="N38">
        <v>32</v>
      </c>
      <c r="O38">
        <v>32</v>
      </c>
      <c r="P38">
        <v>32</v>
      </c>
      <c r="Q38">
        <v>32</v>
      </c>
      <c r="R38">
        <v>32</v>
      </c>
      <c r="S38">
        <v>32</v>
      </c>
      <c r="T38">
        <v>32</v>
      </c>
      <c r="U38">
        <v>32</v>
      </c>
      <c r="V38">
        <v>32</v>
      </c>
      <c r="W38">
        <v>32</v>
      </c>
      <c r="X38">
        <v>32</v>
      </c>
      <c r="Y38">
        <v>7</v>
      </c>
      <c r="Z38" s="5">
        <f t="shared" si="36"/>
        <v>3.125</v>
      </c>
      <c r="AA38" s="5">
        <f t="shared" si="25"/>
        <v>0</v>
      </c>
      <c r="AB38" s="5">
        <f t="shared" si="26"/>
        <v>0</v>
      </c>
      <c r="AC38" s="5">
        <f t="shared" si="27"/>
        <v>0</v>
      </c>
      <c r="AD38" s="5">
        <f t="shared" si="28"/>
        <v>0</v>
      </c>
      <c r="AE38" s="5">
        <f t="shared" si="29"/>
        <v>0</v>
      </c>
      <c r="AF38" s="2">
        <f t="shared" si="30"/>
        <v>96.875</v>
      </c>
      <c r="AG38" s="5">
        <f t="shared" si="31"/>
        <v>0</v>
      </c>
      <c r="AH38" s="5">
        <f t="shared" si="32"/>
        <v>0</v>
      </c>
      <c r="AI38" s="5">
        <f t="shared" si="33"/>
        <v>0</v>
      </c>
      <c r="AJ38" s="5">
        <f t="shared" si="34"/>
        <v>0</v>
      </c>
      <c r="AK38" s="5">
        <f t="shared" si="35"/>
        <v>0</v>
      </c>
    </row>
    <row r="39" spans="1:38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28</v>
      </c>
      <c r="I39">
        <v>0</v>
      </c>
      <c r="J39">
        <v>0</v>
      </c>
      <c r="K39">
        <v>0</v>
      </c>
      <c r="L39">
        <v>0</v>
      </c>
      <c r="M39">
        <v>28</v>
      </c>
      <c r="N39">
        <v>28</v>
      </c>
      <c r="O39">
        <v>28</v>
      </c>
      <c r="P39">
        <v>28</v>
      </c>
      <c r="Q39">
        <v>28</v>
      </c>
      <c r="R39">
        <v>28</v>
      </c>
      <c r="S39">
        <v>28</v>
      </c>
      <c r="T39">
        <v>28</v>
      </c>
      <c r="U39">
        <v>28</v>
      </c>
      <c r="V39">
        <v>28</v>
      </c>
      <c r="W39">
        <v>28</v>
      </c>
      <c r="X39">
        <v>28</v>
      </c>
      <c r="Y39">
        <v>8</v>
      </c>
      <c r="Z39" s="5">
        <f t="shared" si="36"/>
        <v>0</v>
      </c>
      <c r="AA39" s="5">
        <f t="shared" si="25"/>
        <v>0</v>
      </c>
      <c r="AB39" s="5">
        <f t="shared" si="26"/>
        <v>0</v>
      </c>
      <c r="AC39" s="5">
        <f t="shared" si="27"/>
        <v>0</v>
      </c>
      <c r="AD39" s="5">
        <f t="shared" si="28"/>
        <v>0</v>
      </c>
      <c r="AE39" s="5">
        <f t="shared" si="29"/>
        <v>0</v>
      </c>
      <c r="AF39" s="5">
        <f t="shared" si="30"/>
        <v>0</v>
      </c>
      <c r="AG39" s="2">
        <f t="shared" si="31"/>
        <v>100</v>
      </c>
      <c r="AH39" s="5">
        <f t="shared" si="32"/>
        <v>0</v>
      </c>
      <c r="AI39" s="5">
        <f t="shared" si="33"/>
        <v>0</v>
      </c>
      <c r="AJ39" s="5">
        <f t="shared" si="34"/>
        <v>0</v>
      </c>
      <c r="AK39" s="5">
        <f t="shared" si="35"/>
        <v>0</v>
      </c>
    </row>
    <row r="40" spans="1:38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30</v>
      </c>
      <c r="J40">
        <v>0</v>
      </c>
      <c r="K40">
        <v>0</v>
      </c>
      <c r="L40">
        <v>0</v>
      </c>
      <c r="M40">
        <v>31</v>
      </c>
      <c r="N40">
        <v>31</v>
      </c>
      <c r="O40">
        <v>31</v>
      </c>
      <c r="P40">
        <v>31</v>
      </c>
      <c r="Q40">
        <v>31</v>
      </c>
      <c r="R40">
        <v>31</v>
      </c>
      <c r="S40">
        <v>31</v>
      </c>
      <c r="T40">
        <v>31</v>
      </c>
      <c r="U40">
        <v>31</v>
      </c>
      <c r="V40">
        <v>31</v>
      </c>
      <c r="W40">
        <v>31</v>
      </c>
      <c r="X40">
        <v>31</v>
      </c>
      <c r="Y40">
        <v>9</v>
      </c>
      <c r="Z40" s="5">
        <f t="shared" si="36"/>
        <v>3.225806451612903</v>
      </c>
      <c r="AA40" s="5">
        <f t="shared" si="25"/>
        <v>0</v>
      </c>
      <c r="AB40" s="5">
        <f t="shared" si="26"/>
        <v>0</v>
      </c>
      <c r="AC40" s="5">
        <f t="shared" si="27"/>
        <v>0</v>
      </c>
      <c r="AD40" s="5">
        <f t="shared" si="28"/>
        <v>0</v>
      </c>
      <c r="AE40" s="5">
        <f t="shared" si="29"/>
        <v>0</v>
      </c>
      <c r="AF40" s="5">
        <f t="shared" si="30"/>
        <v>0</v>
      </c>
      <c r="AG40" s="5">
        <f t="shared" si="31"/>
        <v>0</v>
      </c>
      <c r="AH40" s="2">
        <f t="shared" si="32"/>
        <v>96.774193548387103</v>
      </c>
      <c r="AI40" s="5">
        <f t="shared" si="33"/>
        <v>0</v>
      </c>
      <c r="AJ40" s="5">
        <f t="shared" si="34"/>
        <v>0</v>
      </c>
      <c r="AK40" s="5">
        <f t="shared" si="35"/>
        <v>0</v>
      </c>
    </row>
    <row r="41" spans="1:38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29</v>
      </c>
      <c r="K41">
        <v>0</v>
      </c>
      <c r="L41">
        <v>0</v>
      </c>
      <c r="M41">
        <v>30</v>
      </c>
      <c r="N41">
        <v>30</v>
      </c>
      <c r="O41">
        <v>30</v>
      </c>
      <c r="P41">
        <v>30</v>
      </c>
      <c r="Q41">
        <v>30</v>
      </c>
      <c r="R41">
        <v>30</v>
      </c>
      <c r="S41">
        <v>30</v>
      </c>
      <c r="T41">
        <v>30</v>
      </c>
      <c r="U41">
        <v>30</v>
      </c>
      <c r="V41">
        <v>30</v>
      </c>
      <c r="W41">
        <v>30</v>
      </c>
      <c r="X41">
        <v>30</v>
      </c>
      <c r="Y41">
        <v>10</v>
      </c>
      <c r="Z41" s="5">
        <f t="shared" si="36"/>
        <v>0</v>
      </c>
      <c r="AA41" s="5">
        <f t="shared" si="25"/>
        <v>0</v>
      </c>
      <c r="AB41" s="5">
        <f t="shared" si="26"/>
        <v>0</v>
      </c>
      <c r="AC41" s="5">
        <f t="shared" si="27"/>
        <v>0</v>
      </c>
      <c r="AD41" s="5">
        <f t="shared" si="28"/>
        <v>0</v>
      </c>
      <c r="AE41" s="5">
        <f t="shared" si="29"/>
        <v>0</v>
      </c>
      <c r="AF41" s="5">
        <f t="shared" si="30"/>
        <v>0</v>
      </c>
      <c r="AG41" s="5">
        <f t="shared" si="31"/>
        <v>0</v>
      </c>
      <c r="AH41" s="5">
        <f t="shared" si="32"/>
        <v>3.3333333333333335</v>
      </c>
      <c r="AI41" s="2">
        <f t="shared" si="33"/>
        <v>96.666666666666671</v>
      </c>
      <c r="AJ41" s="5">
        <f t="shared" si="34"/>
        <v>0</v>
      </c>
      <c r="AK41" s="5">
        <f t="shared" si="35"/>
        <v>0</v>
      </c>
    </row>
    <row r="42" spans="1:38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34</v>
      </c>
      <c r="L42">
        <v>0</v>
      </c>
      <c r="M42">
        <v>34</v>
      </c>
      <c r="N42">
        <v>34</v>
      </c>
      <c r="O42">
        <v>34</v>
      </c>
      <c r="P42">
        <v>34</v>
      </c>
      <c r="Q42">
        <v>34</v>
      </c>
      <c r="R42">
        <v>34</v>
      </c>
      <c r="S42">
        <v>34</v>
      </c>
      <c r="T42">
        <v>34</v>
      </c>
      <c r="U42">
        <v>34</v>
      </c>
      <c r="V42">
        <v>34</v>
      </c>
      <c r="W42">
        <v>34</v>
      </c>
      <c r="X42">
        <v>34</v>
      </c>
      <c r="Y42">
        <v>11</v>
      </c>
      <c r="Z42" s="5">
        <f t="shared" si="36"/>
        <v>0</v>
      </c>
      <c r="AA42" s="5">
        <f t="shared" si="25"/>
        <v>0</v>
      </c>
      <c r="AB42" s="5">
        <f t="shared" si="26"/>
        <v>0</v>
      </c>
      <c r="AC42" s="5">
        <f t="shared" si="27"/>
        <v>0</v>
      </c>
      <c r="AD42" s="5">
        <f t="shared" si="28"/>
        <v>0</v>
      </c>
      <c r="AE42" s="5">
        <f t="shared" si="29"/>
        <v>0</v>
      </c>
      <c r="AF42" s="5">
        <f t="shared" si="30"/>
        <v>0</v>
      </c>
      <c r="AG42" s="5">
        <f t="shared" si="31"/>
        <v>0</v>
      </c>
      <c r="AH42" s="5">
        <f t="shared" si="32"/>
        <v>0</v>
      </c>
      <c r="AI42" s="5">
        <f t="shared" si="33"/>
        <v>0</v>
      </c>
      <c r="AJ42" s="2">
        <f t="shared" si="34"/>
        <v>100</v>
      </c>
      <c r="AK42" s="5">
        <f t="shared" si="35"/>
        <v>0</v>
      </c>
    </row>
    <row r="43" spans="1:38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32</v>
      </c>
      <c r="M43">
        <v>33</v>
      </c>
      <c r="N43">
        <v>33</v>
      </c>
      <c r="O43">
        <v>33</v>
      </c>
      <c r="P43">
        <v>33</v>
      </c>
      <c r="Q43">
        <v>33</v>
      </c>
      <c r="R43">
        <v>33</v>
      </c>
      <c r="S43">
        <v>33</v>
      </c>
      <c r="T43">
        <v>33</v>
      </c>
      <c r="U43">
        <v>33</v>
      </c>
      <c r="V43">
        <v>33</v>
      </c>
      <c r="W43">
        <v>33</v>
      </c>
      <c r="X43">
        <v>33</v>
      </c>
      <c r="Y43">
        <v>12</v>
      </c>
      <c r="Z43" s="5">
        <f t="shared" si="36"/>
        <v>0</v>
      </c>
      <c r="AA43" s="5">
        <f t="shared" si="25"/>
        <v>0</v>
      </c>
      <c r="AB43" s="5">
        <f t="shared" si="26"/>
        <v>0</v>
      </c>
      <c r="AC43" s="5">
        <f t="shared" si="27"/>
        <v>0</v>
      </c>
      <c r="AD43" s="5">
        <f t="shared" si="28"/>
        <v>0</v>
      </c>
      <c r="AE43" s="5">
        <f t="shared" si="29"/>
        <v>0</v>
      </c>
      <c r="AF43" s="5">
        <f t="shared" si="30"/>
        <v>0</v>
      </c>
      <c r="AG43" s="5">
        <f t="shared" si="31"/>
        <v>0</v>
      </c>
      <c r="AH43" s="5">
        <f t="shared" si="32"/>
        <v>3.0303030303030303</v>
      </c>
      <c r="AI43" s="5">
        <f t="shared" si="33"/>
        <v>0</v>
      </c>
      <c r="AJ43" s="5">
        <f t="shared" si="34"/>
        <v>0</v>
      </c>
      <c r="AK43" s="2">
        <f t="shared" si="35"/>
        <v>96.969696969696969</v>
      </c>
      <c r="AL43" s="7">
        <f>(AK43+AJ42+AI41+AH40+AG39+AF38+AE37+AD36+AC35+AB34+AA33+Z32)/12</f>
        <v>96.435874995513643</v>
      </c>
    </row>
    <row r="45" spans="1:38">
      <c r="A45" t="s">
        <v>1</v>
      </c>
      <c r="B45" t="s">
        <v>4</v>
      </c>
      <c r="C45" t="s">
        <v>5</v>
      </c>
      <c r="D45" t="s">
        <v>6</v>
      </c>
      <c r="E45">
        <v>96</v>
      </c>
      <c r="F45">
        <v>250</v>
      </c>
      <c r="G45">
        <v>0</v>
      </c>
    </row>
    <row r="47" spans="1:38">
      <c r="A47">
        <v>38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38</v>
      </c>
    </row>
    <row r="48" spans="1:38">
      <c r="A48">
        <v>0</v>
      </c>
      <c r="B48">
        <v>31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32</v>
      </c>
    </row>
    <row r="49" spans="1:13">
      <c r="A49">
        <v>0</v>
      </c>
      <c r="B49">
        <v>0</v>
      </c>
      <c r="C49">
        <v>36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36</v>
      </c>
    </row>
    <row r="50" spans="1:13">
      <c r="A50">
        <v>0</v>
      </c>
      <c r="B50">
        <v>0</v>
      </c>
      <c r="C50">
        <v>0</v>
      </c>
      <c r="D50">
        <v>38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39</v>
      </c>
    </row>
    <row r="51" spans="1:13">
      <c r="A51">
        <v>0</v>
      </c>
      <c r="B51">
        <v>0</v>
      </c>
      <c r="C51">
        <v>0</v>
      </c>
      <c r="D51">
        <v>1</v>
      </c>
      <c r="E51">
        <v>35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38</v>
      </c>
    </row>
    <row r="52" spans="1:13">
      <c r="A52">
        <v>0</v>
      </c>
      <c r="B52">
        <v>0</v>
      </c>
      <c r="C52">
        <v>0</v>
      </c>
      <c r="D52">
        <v>0</v>
      </c>
      <c r="E52">
        <v>0</v>
      </c>
      <c r="F52">
        <v>29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29</v>
      </c>
    </row>
    <row r="53" spans="1:1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32</v>
      </c>
      <c r="H53">
        <v>0</v>
      </c>
      <c r="I53">
        <v>0</v>
      </c>
      <c r="J53">
        <v>0</v>
      </c>
      <c r="K53">
        <v>0</v>
      </c>
      <c r="L53">
        <v>0</v>
      </c>
      <c r="M53">
        <v>32</v>
      </c>
    </row>
    <row r="54" spans="1:1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28</v>
      </c>
      <c r="I54">
        <v>0</v>
      </c>
      <c r="J54">
        <v>0</v>
      </c>
      <c r="K54">
        <v>0</v>
      </c>
      <c r="L54">
        <v>0</v>
      </c>
      <c r="M54">
        <v>28</v>
      </c>
    </row>
    <row r="55" spans="1:1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31</v>
      </c>
      <c r="J55">
        <v>0</v>
      </c>
      <c r="K55">
        <v>0</v>
      </c>
      <c r="L55">
        <v>0</v>
      </c>
      <c r="M55">
        <v>31</v>
      </c>
    </row>
    <row r="56" spans="1:1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30</v>
      </c>
      <c r="K56">
        <v>0</v>
      </c>
      <c r="L56">
        <v>0</v>
      </c>
      <c r="M56">
        <v>30</v>
      </c>
    </row>
    <row r="57" spans="1:1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34</v>
      </c>
      <c r="L57">
        <v>0</v>
      </c>
      <c r="M57">
        <v>34</v>
      </c>
    </row>
    <row r="58" spans="1:1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33</v>
      </c>
      <c r="M58">
        <v>33</v>
      </c>
    </row>
    <row r="60" spans="1:13">
      <c r="A60" t="s">
        <v>1</v>
      </c>
      <c r="B60" t="s">
        <v>4</v>
      </c>
      <c r="C60" t="s">
        <v>5</v>
      </c>
      <c r="D60" t="s">
        <v>6</v>
      </c>
      <c r="E60">
        <v>98</v>
      </c>
      <c r="F60">
        <v>750</v>
      </c>
      <c r="G60">
        <v>0</v>
      </c>
    </row>
    <row r="62" spans="1:13">
      <c r="A62">
        <v>38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38</v>
      </c>
    </row>
    <row r="63" spans="1:13">
      <c r="A63">
        <v>0</v>
      </c>
      <c r="B63">
        <v>31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32</v>
      </c>
    </row>
    <row r="64" spans="1:13">
      <c r="A64">
        <v>0</v>
      </c>
      <c r="B64">
        <v>0</v>
      </c>
      <c r="C64">
        <v>36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36</v>
      </c>
    </row>
    <row r="65" spans="1:13">
      <c r="A65">
        <v>0</v>
      </c>
      <c r="B65">
        <v>0</v>
      </c>
      <c r="C65">
        <v>0</v>
      </c>
      <c r="D65">
        <v>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39</v>
      </c>
    </row>
    <row r="66" spans="1:13">
      <c r="A66">
        <v>0</v>
      </c>
      <c r="B66">
        <v>0</v>
      </c>
      <c r="C66">
        <v>0</v>
      </c>
      <c r="D66">
        <v>1</v>
      </c>
      <c r="E66">
        <v>35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38</v>
      </c>
    </row>
    <row r="67" spans="1:13">
      <c r="A67">
        <v>0</v>
      </c>
      <c r="B67">
        <v>0</v>
      </c>
      <c r="C67">
        <v>0</v>
      </c>
      <c r="D67">
        <v>0</v>
      </c>
      <c r="E67">
        <v>0</v>
      </c>
      <c r="F67">
        <v>29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29</v>
      </c>
    </row>
    <row r="68" spans="1:1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32</v>
      </c>
      <c r="H68">
        <v>0</v>
      </c>
      <c r="I68">
        <v>0</v>
      </c>
      <c r="J68">
        <v>0</v>
      </c>
      <c r="K68">
        <v>0</v>
      </c>
      <c r="L68">
        <v>0</v>
      </c>
      <c r="M68">
        <v>32</v>
      </c>
    </row>
    <row r="69" spans="1:1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28</v>
      </c>
      <c r="I69">
        <v>0</v>
      </c>
      <c r="J69">
        <v>0</v>
      </c>
      <c r="K69">
        <v>0</v>
      </c>
      <c r="L69">
        <v>0</v>
      </c>
      <c r="M69">
        <v>28</v>
      </c>
    </row>
    <row r="70" spans="1:1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31</v>
      </c>
      <c r="J70">
        <v>0</v>
      </c>
      <c r="K70">
        <v>0</v>
      </c>
      <c r="L70">
        <v>0</v>
      </c>
      <c r="M70">
        <v>31</v>
      </c>
    </row>
    <row r="71" spans="1:1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30</v>
      </c>
      <c r="K71">
        <v>0</v>
      </c>
      <c r="L71">
        <v>0</v>
      </c>
      <c r="M71">
        <v>30</v>
      </c>
    </row>
    <row r="72" spans="1:1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34</v>
      </c>
      <c r="L72">
        <v>0</v>
      </c>
      <c r="M72">
        <v>34</v>
      </c>
    </row>
    <row r="73" spans="1:1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33</v>
      </c>
      <c r="M73">
        <v>33</v>
      </c>
    </row>
    <row r="75" spans="1:13">
      <c r="A75" t="s">
        <v>1</v>
      </c>
      <c r="B75" t="s">
        <v>4</v>
      </c>
      <c r="C75" t="s">
        <v>5</v>
      </c>
      <c r="D75" t="s">
        <v>6</v>
      </c>
      <c r="E75">
        <v>99</v>
      </c>
      <c r="F75">
        <v>0</v>
      </c>
      <c r="G7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32" sqref="A32:M43"/>
    </sheetView>
  </sheetViews>
  <sheetFormatPr baseColWidth="10" defaultRowHeight="15" x14ac:dyDescent="0"/>
  <cols>
    <col min="1" max="1" width="8" style="4" customWidth="1"/>
    <col min="2" max="13" width="8" style="3" customWidth="1"/>
  </cols>
  <sheetData>
    <row r="1" spans="1:14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4">
      <c r="A2" s="4">
        <v>1</v>
      </c>
      <c r="B2" s="8">
        <v>73.68421052631578</v>
      </c>
      <c r="C2" s="9">
        <v>7.8947368421052628</v>
      </c>
      <c r="D2" s="9">
        <v>5.2631578947368416</v>
      </c>
      <c r="E2" s="9">
        <v>0</v>
      </c>
      <c r="F2" s="9">
        <v>0</v>
      </c>
      <c r="G2" s="9">
        <v>2.6315789473684208</v>
      </c>
      <c r="H2" s="9">
        <v>2.6315789473684208</v>
      </c>
      <c r="I2" s="9">
        <v>0</v>
      </c>
      <c r="J2" s="9">
        <v>5.2631578947368416</v>
      </c>
      <c r="K2" s="9">
        <v>2.6315789473684208</v>
      </c>
      <c r="L2" s="9">
        <v>0</v>
      </c>
      <c r="M2" s="9">
        <v>0</v>
      </c>
    </row>
    <row r="3" spans="1:14">
      <c r="A3" s="4">
        <v>2</v>
      </c>
      <c r="B3" s="9">
        <v>3.125</v>
      </c>
      <c r="C3" s="8">
        <v>84.375</v>
      </c>
      <c r="D3" s="9">
        <v>3.125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3.125</v>
      </c>
      <c r="K3" s="9">
        <v>3.125</v>
      </c>
      <c r="L3" s="9">
        <v>3.125</v>
      </c>
      <c r="M3" s="9">
        <v>0</v>
      </c>
    </row>
    <row r="4" spans="1:14">
      <c r="A4" s="4">
        <v>3</v>
      </c>
      <c r="B4" s="9">
        <v>0</v>
      </c>
      <c r="C4" s="9">
        <v>2.7777777777777777</v>
      </c>
      <c r="D4" s="8">
        <v>66.666666666666657</v>
      </c>
      <c r="E4" s="9">
        <v>2.7777777777777777</v>
      </c>
      <c r="F4" s="9">
        <v>27.777777777777779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4">
      <c r="A5" s="4">
        <v>4</v>
      </c>
      <c r="B5" s="9">
        <v>0</v>
      </c>
      <c r="C5" s="9">
        <v>0</v>
      </c>
      <c r="D5" s="9">
        <v>0</v>
      </c>
      <c r="E5" s="8">
        <v>89.743589743589752</v>
      </c>
      <c r="F5" s="9">
        <v>10.256410256410255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4">
      <c r="A6" s="4">
        <v>5</v>
      </c>
      <c r="B6" s="9">
        <v>0</v>
      </c>
      <c r="C6" s="9">
        <v>0</v>
      </c>
      <c r="D6" s="9">
        <v>0</v>
      </c>
      <c r="E6" s="9">
        <v>7.8947368421052628</v>
      </c>
      <c r="F6" s="8">
        <v>86.842105263157904</v>
      </c>
      <c r="G6" s="9">
        <v>0</v>
      </c>
      <c r="H6" s="9">
        <v>0</v>
      </c>
      <c r="I6" s="9">
        <v>2.6315789473684208</v>
      </c>
      <c r="J6" s="9">
        <v>2.6315789473684208</v>
      </c>
      <c r="K6" s="9">
        <v>0</v>
      </c>
      <c r="L6" s="9">
        <v>0</v>
      </c>
      <c r="M6" s="9">
        <v>0</v>
      </c>
    </row>
    <row r="7" spans="1:14">
      <c r="A7" s="4">
        <v>6</v>
      </c>
      <c r="B7" s="9">
        <v>3.4482758620689653</v>
      </c>
      <c r="C7" s="9">
        <v>0</v>
      </c>
      <c r="D7" s="9">
        <v>0</v>
      </c>
      <c r="E7" s="9">
        <v>0</v>
      </c>
      <c r="F7" s="9">
        <v>3.4482758620689653</v>
      </c>
      <c r="G7" s="8">
        <v>93.103448275862064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4">
      <c r="A8" s="4">
        <v>7</v>
      </c>
      <c r="B8" s="9">
        <v>3.125</v>
      </c>
      <c r="C8" s="9">
        <v>0</v>
      </c>
      <c r="D8" s="9">
        <v>6.25</v>
      </c>
      <c r="E8" s="9">
        <v>0</v>
      </c>
      <c r="F8" s="9">
        <v>3.125</v>
      </c>
      <c r="G8" s="9">
        <v>12.5</v>
      </c>
      <c r="H8" s="8">
        <v>71.875</v>
      </c>
      <c r="I8" s="9">
        <v>3.125</v>
      </c>
      <c r="J8" s="9">
        <v>0</v>
      </c>
      <c r="K8" s="9">
        <v>0</v>
      </c>
      <c r="L8" s="9">
        <v>0</v>
      </c>
      <c r="M8" s="9">
        <v>0</v>
      </c>
    </row>
    <row r="9" spans="1:14">
      <c r="A9" s="4">
        <v>8</v>
      </c>
      <c r="B9" s="9">
        <v>0</v>
      </c>
      <c r="C9" s="9">
        <v>0</v>
      </c>
      <c r="D9" s="9">
        <v>3.5714285714285712</v>
      </c>
      <c r="E9" s="9">
        <v>0</v>
      </c>
      <c r="F9" s="9">
        <v>7.1428571428571423</v>
      </c>
      <c r="G9" s="9">
        <v>0</v>
      </c>
      <c r="H9" s="9">
        <v>0</v>
      </c>
      <c r="I9" s="8">
        <v>85.714285714285708</v>
      </c>
      <c r="J9" s="9">
        <v>0</v>
      </c>
      <c r="K9" s="9">
        <v>0</v>
      </c>
      <c r="L9" s="9">
        <v>0</v>
      </c>
      <c r="M9" s="9">
        <v>3.5714285714285712</v>
      </c>
    </row>
    <row r="10" spans="1:14">
      <c r="A10" s="4">
        <v>9</v>
      </c>
      <c r="B10" s="9">
        <v>3.225806451612903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8">
        <v>83.870967741935488</v>
      </c>
      <c r="K10" s="9">
        <v>6.4516129032258061</v>
      </c>
      <c r="L10" s="9">
        <v>0</v>
      </c>
      <c r="M10" s="9">
        <v>6.4516129032258061</v>
      </c>
    </row>
    <row r="11" spans="1:14">
      <c r="A11" s="4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16.666666666666664</v>
      </c>
      <c r="K11" s="8">
        <v>83.333333333333343</v>
      </c>
      <c r="L11" s="9">
        <v>0</v>
      </c>
      <c r="M11" s="9">
        <v>0</v>
      </c>
    </row>
    <row r="12" spans="1:14">
      <c r="A12" s="4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2.9411764705882351</v>
      </c>
      <c r="K12" s="9">
        <v>2.9411764705882351</v>
      </c>
      <c r="L12" s="8">
        <v>94.117647058823522</v>
      </c>
      <c r="M12" s="9">
        <v>0</v>
      </c>
    </row>
    <row r="13" spans="1:14">
      <c r="A13" s="4">
        <v>12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3.0303030303030303</v>
      </c>
      <c r="J13" s="9">
        <v>12.121212121212121</v>
      </c>
      <c r="K13" s="9">
        <v>9.0909090909090917</v>
      </c>
      <c r="L13" s="9">
        <v>0</v>
      </c>
      <c r="M13" s="8">
        <v>75.757575757575751</v>
      </c>
      <c r="N13" s="7">
        <f>(M13+L12+K11+J10+I9+H8+G7+F6+E5+D4+C3+B2)/12</f>
        <v>82.423652506795506</v>
      </c>
    </row>
    <row r="16" spans="1:14" s="6" customFormat="1">
      <c r="A16" s="4"/>
      <c r="B16" s="4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</row>
    <row r="17" spans="1:14">
      <c r="A17" s="4">
        <v>1</v>
      </c>
      <c r="B17" s="8">
        <v>73.68421052631578</v>
      </c>
      <c r="C17" s="9">
        <v>10.526315789473683</v>
      </c>
      <c r="D17" s="9">
        <v>5.2631578947368416</v>
      </c>
      <c r="E17" s="9">
        <v>0</v>
      </c>
      <c r="F17" s="9">
        <v>0</v>
      </c>
      <c r="G17" s="9">
        <v>5.2631578947368416</v>
      </c>
      <c r="H17" s="9">
        <v>2.6315789473684208</v>
      </c>
      <c r="I17" s="9">
        <v>0</v>
      </c>
      <c r="J17" s="9">
        <v>2.6315789473684208</v>
      </c>
      <c r="K17" s="9">
        <v>0</v>
      </c>
      <c r="L17" s="9">
        <v>0</v>
      </c>
      <c r="M17" s="9">
        <v>0</v>
      </c>
    </row>
    <row r="18" spans="1:14">
      <c r="A18" s="4">
        <v>2</v>
      </c>
      <c r="B18" s="9">
        <v>3.125</v>
      </c>
      <c r="C18" s="8">
        <v>84.375</v>
      </c>
      <c r="D18" s="9">
        <v>6.25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3.125</v>
      </c>
      <c r="L18" s="9">
        <v>3.125</v>
      </c>
      <c r="M18" s="9">
        <v>0</v>
      </c>
    </row>
    <row r="19" spans="1:14">
      <c r="A19" s="4">
        <v>3</v>
      </c>
      <c r="B19" s="9">
        <v>0</v>
      </c>
      <c r="C19" s="9">
        <v>2.7777777777777777</v>
      </c>
      <c r="D19" s="8">
        <v>69.444444444444443</v>
      </c>
      <c r="E19" s="9">
        <v>2.7777777777777777</v>
      </c>
      <c r="F19" s="9">
        <v>25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</row>
    <row r="20" spans="1:14">
      <c r="A20" s="4">
        <v>4</v>
      </c>
      <c r="B20" s="9">
        <v>0</v>
      </c>
      <c r="C20" s="9">
        <v>0</v>
      </c>
      <c r="D20" s="9">
        <v>0</v>
      </c>
      <c r="E20" s="8">
        <v>82.051282051282044</v>
      </c>
      <c r="F20" s="9">
        <v>12.820512820512819</v>
      </c>
      <c r="G20" s="9">
        <v>0</v>
      </c>
      <c r="H20" s="9">
        <v>0</v>
      </c>
      <c r="I20" s="9">
        <v>2.5641025641025639</v>
      </c>
      <c r="J20" s="9">
        <v>2.5641025641025639</v>
      </c>
      <c r="K20" s="9">
        <v>0</v>
      </c>
      <c r="L20" s="9">
        <v>0</v>
      </c>
      <c r="M20" s="9">
        <v>0</v>
      </c>
    </row>
    <row r="21" spans="1:14">
      <c r="A21" s="4">
        <v>5</v>
      </c>
      <c r="B21" s="9">
        <v>0</v>
      </c>
      <c r="C21" s="9">
        <v>2.6315789473684208</v>
      </c>
      <c r="D21" s="9">
        <v>0</v>
      </c>
      <c r="E21" s="9">
        <v>5.2631578947368416</v>
      </c>
      <c r="F21" s="8">
        <v>86.842105263157904</v>
      </c>
      <c r="G21" s="9">
        <v>0</v>
      </c>
      <c r="H21" s="9">
        <v>0</v>
      </c>
      <c r="I21" s="9">
        <v>5.2631578947368416</v>
      </c>
      <c r="J21" s="9">
        <v>0</v>
      </c>
      <c r="K21" s="9">
        <v>0</v>
      </c>
      <c r="L21" s="9">
        <v>0</v>
      </c>
      <c r="M21" s="9">
        <v>0</v>
      </c>
    </row>
    <row r="22" spans="1:14">
      <c r="A22" s="4">
        <v>6</v>
      </c>
      <c r="B22" s="9">
        <v>3.4482758620689653</v>
      </c>
      <c r="C22" s="9">
        <v>0</v>
      </c>
      <c r="D22" s="9">
        <v>0</v>
      </c>
      <c r="E22" s="9">
        <v>0</v>
      </c>
      <c r="F22" s="9">
        <v>3.4482758620689653</v>
      </c>
      <c r="G22" s="8">
        <v>89.65517241379311</v>
      </c>
      <c r="H22" s="9">
        <v>0</v>
      </c>
      <c r="I22" s="9">
        <v>0</v>
      </c>
      <c r="J22" s="9">
        <v>3.4482758620689653</v>
      </c>
      <c r="K22" s="9">
        <v>0</v>
      </c>
      <c r="L22" s="9">
        <v>0</v>
      </c>
      <c r="M22" s="9">
        <v>0</v>
      </c>
    </row>
    <row r="23" spans="1:14">
      <c r="A23" s="4">
        <v>7</v>
      </c>
      <c r="B23" s="9">
        <v>3.125</v>
      </c>
      <c r="C23" s="9">
        <v>0</v>
      </c>
      <c r="D23" s="9">
        <v>3.125</v>
      </c>
      <c r="E23" s="9">
        <v>0</v>
      </c>
      <c r="F23" s="9">
        <v>6.25</v>
      </c>
      <c r="G23" s="9">
        <v>12.5</v>
      </c>
      <c r="H23" s="8">
        <v>75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</row>
    <row r="24" spans="1:14">
      <c r="A24" s="4">
        <v>8</v>
      </c>
      <c r="B24" s="9">
        <v>0</v>
      </c>
      <c r="C24" s="9">
        <v>0</v>
      </c>
      <c r="D24" s="9">
        <v>3.5714285714285712</v>
      </c>
      <c r="E24" s="9">
        <v>0</v>
      </c>
      <c r="F24" s="9">
        <v>7.1428571428571423</v>
      </c>
      <c r="G24" s="9">
        <v>0</v>
      </c>
      <c r="H24" s="9">
        <v>0</v>
      </c>
      <c r="I24" s="8">
        <v>82.142857142857139</v>
      </c>
      <c r="J24" s="9">
        <v>0</v>
      </c>
      <c r="K24" s="9">
        <v>0</v>
      </c>
      <c r="L24" s="9">
        <v>0</v>
      </c>
      <c r="M24" s="9">
        <v>7.1428571428571423</v>
      </c>
    </row>
    <row r="25" spans="1:14">
      <c r="A25" s="4">
        <v>9</v>
      </c>
      <c r="B25" s="9">
        <v>3.225806451612903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8">
        <v>83.870967741935488</v>
      </c>
      <c r="K25" s="9">
        <v>9.67741935483871</v>
      </c>
      <c r="L25" s="9">
        <v>0</v>
      </c>
      <c r="M25" s="9">
        <v>3.225806451612903</v>
      </c>
    </row>
    <row r="26" spans="1:14">
      <c r="A26" s="4">
        <v>10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13.333333333333334</v>
      </c>
      <c r="K26" s="8">
        <v>86.666666666666671</v>
      </c>
      <c r="L26" s="9">
        <v>0</v>
      </c>
      <c r="M26" s="9">
        <v>0</v>
      </c>
    </row>
    <row r="27" spans="1:14">
      <c r="A27" s="4">
        <v>11</v>
      </c>
      <c r="B27" s="9">
        <v>2.9411764705882351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5.8823529411764701</v>
      </c>
      <c r="K27" s="9">
        <v>2.9411764705882351</v>
      </c>
      <c r="L27" s="8">
        <v>88.235294117647058</v>
      </c>
      <c r="M27" s="9">
        <v>0</v>
      </c>
    </row>
    <row r="28" spans="1:14">
      <c r="A28" s="4">
        <v>12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6.0606060606060606</v>
      </c>
      <c r="J28" s="9">
        <v>15.151515151515152</v>
      </c>
      <c r="K28" s="9">
        <v>9.0909090909090917</v>
      </c>
      <c r="L28" s="9">
        <v>0</v>
      </c>
      <c r="M28" s="8">
        <v>69.696969696969703</v>
      </c>
      <c r="N28" s="7">
        <f>(M28+L27+K26+J25+I24+H23+G22+F21+E20+D19+C18+B17)/12</f>
        <v>80.972080838755787</v>
      </c>
    </row>
    <row r="31" spans="1:14" s="6" customFormat="1">
      <c r="A31" s="4"/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</row>
    <row r="32" spans="1:14">
      <c r="A32" s="4">
        <v>1</v>
      </c>
      <c r="B32" s="8">
        <v>76.31578947368422</v>
      </c>
      <c r="C32" s="9">
        <v>7.8947368421052628</v>
      </c>
      <c r="D32" s="9">
        <v>5.2631578947368416</v>
      </c>
      <c r="E32" s="9">
        <v>0</v>
      </c>
      <c r="F32" s="9">
        <v>0</v>
      </c>
      <c r="G32" s="9">
        <v>5.2631578947368416</v>
      </c>
      <c r="H32" s="9">
        <v>2.6315789473684208</v>
      </c>
      <c r="I32" s="9">
        <v>0</v>
      </c>
      <c r="J32" s="9">
        <v>2.6315789473684208</v>
      </c>
      <c r="K32" s="9">
        <v>0</v>
      </c>
      <c r="L32" s="9">
        <v>0</v>
      </c>
      <c r="M32" s="9">
        <v>0</v>
      </c>
    </row>
    <row r="33" spans="1:14">
      <c r="A33" s="4">
        <v>2</v>
      </c>
      <c r="B33" s="9">
        <v>3.125</v>
      </c>
      <c r="C33" s="8">
        <v>90.625</v>
      </c>
      <c r="D33" s="9">
        <v>3.125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3.125</v>
      </c>
      <c r="L33" s="9">
        <v>0</v>
      </c>
      <c r="M33" s="9">
        <v>0</v>
      </c>
    </row>
    <row r="34" spans="1:14">
      <c r="A34" s="4">
        <v>3</v>
      </c>
      <c r="B34" s="9">
        <v>0</v>
      </c>
      <c r="C34" s="9">
        <v>2.7777777777777777</v>
      </c>
      <c r="D34" s="8">
        <v>66.666666666666657</v>
      </c>
      <c r="E34" s="9">
        <v>2.7777777777777777</v>
      </c>
      <c r="F34" s="9">
        <v>27.777777777777779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</row>
    <row r="35" spans="1:14">
      <c r="A35" s="4">
        <v>4</v>
      </c>
      <c r="B35" s="9">
        <v>2.5641025641025639</v>
      </c>
      <c r="C35" s="9">
        <v>0</v>
      </c>
      <c r="D35" s="9">
        <v>0</v>
      </c>
      <c r="E35" s="8">
        <v>84.615384615384613</v>
      </c>
      <c r="F35" s="9">
        <v>12.820512820512819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</row>
    <row r="36" spans="1:14">
      <c r="A36" s="4">
        <v>5</v>
      </c>
      <c r="B36" s="9">
        <v>0</v>
      </c>
      <c r="C36" s="9">
        <v>0</v>
      </c>
      <c r="D36" s="9">
        <v>0</v>
      </c>
      <c r="E36" s="9">
        <v>10.526315789473683</v>
      </c>
      <c r="F36" s="8">
        <v>86.842105263157904</v>
      </c>
      <c r="G36" s="9">
        <v>0</v>
      </c>
      <c r="H36" s="9">
        <v>0</v>
      </c>
      <c r="I36" s="9">
        <v>2.6315789473684208</v>
      </c>
      <c r="J36" s="9">
        <v>0</v>
      </c>
      <c r="K36" s="9">
        <v>0</v>
      </c>
      <c r="L36" s="9">
        <v>0</v>
      </c>
      <c r="M36" s="9">
        <v>0</v>
      </c>
    </row>
    <row r="37" spans="1:14">
      <c r="A37" s="4">
        <v>6</v>
      </c>
      <c r="B37" s="9">
        <v>3.4482758620689653</v>
      </c>
      <c r="C37" s="9">
        <v>0</v>
      </c>
      <c r="D37" s="9">
        <v>0</v>
      </c>
      <c r="E37" s="9">
        <v>0</v>
      </c>
      <c r="F37" s="9">
        <v>3.4482758620689653</v>
      </c>
      <c r="G37" s="8">
        <v>93.103448275862064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</row>
    <row r="38" spans="1:14">
      <c r="A38" s="4">
        <v>7</v>
      </c>
      <c r="B38" s="9">
        <v>3.125</v>
      </c>
      <c r="C38" s="9">
        <v>0</v>
      </c>
      <c r="D38" s="9">
        <v>6.25</v>
      </c>
      <c r="E38" s="9">
        <v>0</v>
      </c>
      <c r="F38" s="9">
        <v>3.125</v>
      </c>
      <c r="G38" s="9">
        <v>12.5</v>
      </c>
      <c r="H38" s="8">
        <v>71.875</v>
      </c>
      <c r="I38" s="9">
        <v>3.125</v>
      </c>
      <c r="J38" s="9">
        <v>0</v>
      </c>
      <c r="K38" s="9">
        <v>0</v>
      </c>
      <c r="L38" s="9">
        <v>0</v>
      </c>
      <c r="M38" s="9">
        <v>0</v>
      </c>
    </row>
    <row r="39" spans="1:14">
      <c r="A39" s="4">
        <v>8</v>
      </c>
      <c r="B39" s="9">
        <v>0</v>
      </c>
      <c r="C39" s="9">
        <v>0</v>
      </c>
      <c r="D39" s="9">
        <v>3.5714285714285712</v>
      </c>
      <c r="E39" s="9">
        <v>0</v>
      </c>
      <c r="F39" s="9">
        <v>7.1428571428571423</v>
      </c>
      <c r="G39" s="9">
        <v>0</v>
      </c>
      <c r="H39" s="9">
        <v>0</v>
      </c>
      <c r="I39" s="8">
        <v>85.714285714285708</v>
      </c>
      <c r="J39" s="9">
        <v>0</v>
      </c>
      <c r="K39" s="9">
        <v>0</v>
      </c>
      <c r="L39" s="9">
        <v>0</v>
      </c>
      <c r="M39" s="9">
        <v>3.5714285714285712</v>
      </c>
    </row>
    <row r="40" spans="1:14">
      <c r="A40" s="4">
        <v>9</v>
      </c>
      <c r="B40" s="9">
        <v>3.225806451612903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8">
        <v>83.870967741935488</v>
      </c>
      <c r="K40" s="9">
        <v>9.67741935483871</v>
      </c>
      <c r="L40" s="9">
        <v>0</v>
      </c>
      <c r="M40" s="9">
        <v>3.225806451612903</v>
      </c>
    </row>
    <row r="41" spans="1:14">
      <c r="A41" s="4">
        <v>10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16.666666666666664</v>
      </c>
      <c r="K41" s="8">
        <v>83.333333333333343</v>
      </c>
      <c r="L41" s="9">
        <v>0</v>
      </c>
      <c r="M41" s="9">
        <v>0</v>
      </c>
    </row>
    <row r="42" spans="1:14">
      <c r="A42" s="4">
        <v>11</v>
      </c>
      <c r="B42" s="9">
        <v>0</v>
      </c>
      <c r="C42" s="9">
        <v>2.9411764705882351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2.9411764705882351</v>
      </c>
      <c r="K42" s="9">
        <v>2.9411764705882351</v>
      </c>
      <c r="L42" s="8">
        <v>91.17647058823529</v>
      </c>
      <c r="M42" s="9">
        <v>0</v>
      </c>
    </row>
    <row r="43" spans="1:14">
      <c r="A43" s="4">
        <v>12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3.0303030303030303</v>
      </c>
      <c r="J43" s="9">
        <v>12.121212121212121</v>
      </c>
      <c r="K43" s="9">
        <v>9.0909090909090917</v>
      </c>
      <c r="L43" s="9">
        <v>3.0303030303030303</v>
      </c>
      <c r="M43" s="8">
        <v>72.727272727272734</v>
      </c>
      <c r="N43" s="7">
        <f>(M43+L42+K41+J40+I39+H38+G37+F36+E35+D34+C33+B32)/12</f>
        <v>82.238810366651492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</vt:lpstr>
      <vt:lpstr>36</vt:lpstr>
      <vt:lpstr>12</vt:lpstr>
      <vt:lpstr>Sheet4</vt:lpstr>
    </vt:vector>
  </TitlesOfParts>
  <Company>UFPR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Oliveira</dc:creator>
  <cp:lastModifiedBy>Luiz Oliveira</cp:lastModifiedBy>
  <dcterms:created xsi:type="dcterms:W3CDTF">2013-09-11T00:29:26Z</dcterms:created>
  <dcterms:modified xsi:type="dcterms:W3CDTF">2013-09-12T01:30:52Z</dcterms:modified>
</cp:coreProperties>
</file>