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project_phankhuckhachhang\archive\"/>
    </mc:Choice>
  </mc:AlternateContent>
  <xr:revisionPtr revIDLastSave="0" documentId="13_ncr:1_{B8061A4F-03ED-442C-AF25-E3AF39836CC5}" xr6:coauthVersionLast="47" xr6:coauthVersionMax="47" xr10:uidLastSave="{00000000-0000-0000-0000-000000000000}"/>
  <bookViews>
    <workbookView xWindow="-108" yWindow="-108" windowWidth="23256" windowHeight="12456" activeTab="4" xr2:uid="{B63D4FBA-2906-4D85-9010-1F784C09C21E}"/>
  </bookViews>
  <sheets>
    <sheet name="Dataset" sheetId="1" r:id="rId1"/>
    <sheet name="Trang_tính4" sheetId="5" r:id="rId2"/>
    <sheet name="Dataset_Cleaned" sheetId="2" r:id="rId3"/>
    <sheet name="table" sheetId="4" r:id="rId4"/>
    <sheet name="Visualize" sheetId="3" r:id="rId5"/>
  </sheets>
  <definedNames>
    <definedName name="_xlnm._FilterDatabase" localSheetId="2" hidden="1">Dataset_Cleaned!$A$1:$L$1201</definedName>
    <definedName name="Bộcắt_MBA_Rate">#N/A</definedName>
    <definedName name="Bộcắt_UG_Rate">#N/A</definedName>
    <definedName name="Bộcắt_UG_Rate1">#N/A</definedName>
    <definedName name="Bộcắt_Undergrad_Degre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3" i="2"/>
  <c r="L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97" i="1"/>
</calcChain>
</file>

<file path=xl/sharedStrings.xml><?xml version="1.0" encoding="utf-8"?>
<sst xmlns="http://schemas.openxmlformats.org/spreadsheetml/2006/main" count="7712" uniqueCount="42">
  <si>
    <t>Student ID</t>
  </si>
  <si>
    <t>Undergrad Degree</t>
  </si>
  <si>
    <t>Undergrad Grade</t>
  </si>
  <si>
    <t>MBA Grade</t>
  </si>
  <si>
    <t>Work Experience</t>
  </si>
  <si>
    <t>Employability (Before)</t>
  </si>
  <si>
    <t>Employability (After)</t>
  </si>
  <si>
    <t>Status</t>
  </si>
  <si>
    <t>Annual Salary</t>
  </si>
  <si>
    <t>Business</t>
  </si>
  <si>
    <t>No</t>
  </si>
  <si>
    <t>Placed</t>
  </si>
  <si>
    <t>Not Placed</t>
  </si>
  <si>
    <t>Computer Science</t>
  </si>
  <si>
    <t>Yes</t>
  </si>
  <si>
    <t>Engineering</t>
  </si>
  <si>
    <t>Finance</t>
  </si>
  <si>
    <t>Art</t>
  </si>
  <si>
    <t xml:space="preserve"> </t>
  </si>
  <si>
    <t>AnnualSalary</t>
  </si>
  <si>
    <t>Annual Salary cleaning</t>
  </si>
  <si>
    <t>UG Rate</t>
  </si>
  <si>
    <t>MBA Rate</t>
  </si>
  <si>
    <t>Nhãn Hàng</t>
  </si>
  <si>
    <t>Average</t>
  </si>
  <si>
    <t>Good</t>
  </si>
  <si>
    <t>High</t>
  </si>
  <si>
    <t>not graduated</t>
  </si>
  <si>
    <t>weak</t>
  </si>
  <si>
    <t>Tổng Cuối</t>
  </si>
  <si>
    <t>Tổng của Annual Salary cleaning</t>
  </si>
  <si>
    <t>Nhãn cột</t>
  </si>
  <si>
    <t>Trung bình của Annual Salary cleaning</t>
  </si>
  <si>
    <t>Trung bình của Employability (After)</t>
  </si>
  <si>
    <t>Có Việc Làm</t>
  </si>
  <si>
    <t>Không Có Việc Làm</t>
  </si>
  <si>
    <t>Ngành</t>
  </si>
  <si>
    <t>Tổng Sinh Viên</t>
  </si>
  <si>
    <t>Tỉ Lệ Thất Nghiệp</t>
  </si>
  <si>
    <t>Báo Cáo Kết Quả Đầu Ra</t>
  </si>
  <si>
    <t>Trung bình của Undergrad Grade</t>
  </si>
  <si>
    <t>Trung bình của MBA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</si>
</sst>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0.0"/>
    <numFmt numFmtId="166" formatCode="[$$-2809]#,##0"/>
    <numFmt numFmtId="167" formatCode="[$$-409]#,##0.00"/>
    <numFmt numFmtId="168" formatCode="[$$-409]#,##0.0"/>
  </numFmts>
  <fonts count="4" x14ac:knownFonts="1">
    <font>
      <sz val="11"/>
      <color theme="1"/>
      <name val="Arial"/>
      <family val="2"/>
      <scheme val="minor"/>
    </font>
    <font>
      <b/>
      <sz val="11"/>
      <color theme="1"/>
      <name val="Arial"/>
      <family val="2"/>
      <scheme val="minor"/>
    </font>
    <font>
      <sz val="11"/>
      <color theme="1"/>
      <name val="Arial"/>
      <family val="2"/>
      <scheme val="minor"/>
    </font>
    <font>
      <sz val="26"/>
      <color theme="0"/>
      <name val="Times New Roman"/>
      <family val="1"/>
      <scheme val="major"/>
    </font>
  </fonts>
  <fills count="4">
    <fill>
      <patternFill patternType="none"/>
    </fill>
    <fill>
      <patternFill patternType="gray125"/>
    </fill>
    <fill>
      <patternFill patternType="solid">
        <fgColor theme="3" tint="0.79998168889431442"/>
        <bgColor indexed="64"/>
      </patternFill>
    </fill>
    <fill>
      <patternFill patternType="solid">
        <fgColor theme="4"/>
        <bgColor indexed="64"/>
      </patternFill>
    </fill>
  </fills>
  <borders count="8">
    <border>
      <left/>
      <right/>
      <top/>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9">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164" fontId="0" fillId="0" borderId="4" xfId="0" applyNumberFormat="1" applyBorder="1"/>
    <xf numFmtId="0" fontId="0" fillId="0" borderId="5" xfId="0" applyBorder="1"/>
    <xf numFmtId="164" fontId="0" fillId="0" borderId="5" xfId="0" applyNumberFormat="1" applyBorder="1"/>
    <xf numFmtId="0" fontId="0" fillId="0" borderId="6" xfId="0" applyBorder="1"/>
    <xf numFmtId="165" fontId="0" fillId="0" borderId="4" xfId="0" applyNumberFormat="1" applyBorder="1"/>
    <xf numFmtId="165" fontId="0" fillId="0" borderId="5" xfId="0" applyNumberFormat="1" applyBorder="1"/>
    <xf numFmtId="165" fontId="0" fillId="0" borderId="0" xfId="0" applyNumberFormat="1"/>
    <xf numFmtId="1" fontId="0" fillId="0" borderId="5" xfId="0" applyNumberFormat="1" applyBorder="1"/>
    <xf numFmtId="1" fontId="0" fillId="0" borderId="4" xfId="0" applyNumberFormat="1" applyBorder="1"/>
    <xf numFmtId="1" fontId="1" fillId="2" borderId="3" xfId="0" applyNumberFormat="1" applyFont="1" applyFill="1" applyBorder="1"/>
    <xf numFmtId="1" fontId="0" fillId="0" borderId="0" xfId="0" applyNumberFormat="1"/>
    <xf numFmtId="1" fontId="1" fillId="2" borderId="3" xfId="1" applyNumberFormat="1" applyFont="1" applyFill="1" applyBorder="1"/>
    <xf numFmtId="1" fontId="0" fillId="0" borderId="4" xfId="1" applyNumberFormat="1" applyFont="1" applyBorder="1"/>
    <xf numFmtId="165" fontId="1" fillId="2" borderId="2" xfId="0" applyNumberFormat="1" applyFont="1" applyFill="1" applyBorder="1"/>
    <xf numFmtId="0" fontId="0" fillId="0" borderId="0" xfId="0" pivotButton="1"/>
    <xf numFmtId="0" fontId="0" fillId="0" borderId="0" xfId="0" applyAlignment="1">
      <alignment horizontal="left"/>
    </xf>
    <xf numFmtId="0" fontId="0" fillId="0" borderId="7" xfId="0" pivotButton="1" applyBorder="1"/>
    <xf numFmtId="0" fontId="0" fillId="0" borderId="7" xfId="0" applyBorder="1"/>
    <xf numFmtId="0" fontId="0" fillId="0" borderId="7" xfId="0" applyBorder="1" applyAlignment="1">
      <alignment horizontal="left"/>
    </xf>
    <xf numFmtId="166" fontId="0" fillId="0" borderId="7" xfId="0" applyNumberFormat="1" applyBorder="1"/>
    <xf numFmtId="167" fontId="0" fillId="0" borderId="0" xfId="0" applyNumberFormat="1"/>
    <xf numFmtId="168" fontId="0" fillId="0" borderId="0" xfId="0" applyNumberFormat="1"/>
    <xf numFmtId="0" fontId="3" fillId="3" borderId="0" xfId="0" applyFont="1" applyFill="1" applyAlignment="1">
      <alignment horizontal="center" vertical="top"/>
    </xf>
    <xf numFmtId="2" fontId="0" fillId="0" borderId="0" xfId="0" applyNumberFormat="1"/>
  </cellXfs>
  <cellStyles count="2">
    <cellStyle name="Bình thường" xfId="0" builtinId="0"/>
    <cellStyle name="Dấu phẩy" xfId="1" builtinId="3"/>
  </cellStyles>
  <dxfs count="84">
    <dxf>
      <numFmt numFmtId="2" formatCode="0.00"/>
    </dxf>
    <dxf>
      <numFmt numFmtId="2" formatCode="0.00"/>
    </dxf>
    <dxf>
      <numFmt numFmtId="2" formatCode="0.00"/>
    </dxf>
    <dxf>
      <numFmt numFmtId="14" formatCode="0.00%"/>
    </dxf>
    <dxf>
      <numFmt numFmtId="1" formatCode="0"/>
    </dxf>
    <dxf>
      <numFmt numFmtId="1" formatCode="0"/>
    </dxf>
    <dxf>
      <numFmt numFmtId="165" formatCode="0.0"/>
    </dxf>
    <dxf>
      <numFmt numFmtId="165" formatCode="0.0"/>
    </dxf>
    <dxf>
      <numFmt numFmtId="2" formatCode="0.00"/>
    </dxf>
    <dxf>
      <numFmt numFmtId="2" formatCode="0.00"/>
    </dxf>
    <dxf>
      <numFmt numFmtId="2" formatCode="0.00"/>
    </dxf>
    <dxf>
      <numFmt numFmtId="14" formatCode="0.00%"/>
    </dxf>
    <dxf>
      <numFmt numFmtId="165" formatCode="0.0"/>
    </dxf>
    <dxf>
      <numFmt numFmtId="165" formatCode="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3" formatCode="0%"/>
    </dxf>
    <dxf>
      <numFmt numFmtId="2" formatCode="0.00"/>
    </dxf>
    <dxf>
      <numFmt numFmtId="13" formatCode="0%"/>
    </dxf>
    <dxf>
      <numFmt numFmtId="2" formatCode="0.0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2809]#,##0"/>
    </dxf>
    <dxf>
      <numFmt numFmtId="166" formatCode="[$$-2809]#,##0"/>
    </dxf>
    <dxf>
      <numFmt numFmtId="1" formatCode="0"/>
    </dxf>
    <dxf>
      <numFmt numFmtId="1" formatCode="0"/>
    </dxf>
    <dxf>
      <numFmt numFmtId="1" formatCode="0"/>
    </dxf>
    <dxf>
      <numFmt numFmtId="1" formatCode="0"/>
    </dxf>
    <dxf>
      <numFmt numFmtId="1" formatCode="0"/>
    </dxf>
    <dxf>
      <numFmt numFmtId="1" formatCode="0"/>
    </dxf>
    <dxf>
      <numFmt numFmtId="168" formatCode="[$$-409]#,##0.0"/>
    </dxf>
    <dxf>
      <numFmt numFmtId="167" formatCode="[$$-409]#,##0.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Tổng Mức Lương Hàng Năm Các Ngành Theo Xếp Loại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table!$B$1:$B$2</c:f>
              <c:strCache>
                <c:ptCount val="1"/>
                <c:pt idx="0">
                  <c:v>Average</c:v>
                </c:pt>
              </c:strCache>
            </c:strRef>
          </c:tx>
          <c:spPr>
            <a:solidFill>
              <a:schemeClr val="accent1"/>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table!$B$3:$B$8</c:f>
              <c:numCache>
                <c:formatCode>[$$-2809]#,##0</c:formatCode>
                <c:ptCount val="5"/>
                <c:pt idx="0">
                  <c:v>7532500</c:v>
                </c:pt>
                <c:pt idx="1">
                  <c:v>7257166.666666667</c:v>
                </c:pt>
                <c:pt idx="2">
                  <c:v>7133500</c:v>
                </c:pt>
                <c:pt idx="3">
                  <c:v>7321333.333333333</c:v>
                </c:pt>
                <c:pt idx="4">
                  <c:v>7721166.6666666679</c:v>
                </c:pt>
              </c:numCache>
            </c:numRef>
          </c:val>
          <c:extLst>
            <c:ext xmlns:c16="http://schemas.microsoft.com/office/drawing/2014/chart" uri="{C3380CC4-5D6E-409C-BE32-E72D297353CC}">
              <c16:uniqueId val="{00000000-411F-4616-9433-59AF5B71917A}"/>
            </c:ext>
          </c:extLst>
        </c:ser>
        <c:ser>
          <c:idx val="1"/>
          <c:order val="1"/>
          <c:tx>
            <c:strRef>
              <c:f>table!$C$1:$C$2</c:f>
              <c:strCache>
                <c:ptCount val="1"/>
                <c:pt idx="0">
                  <c:v>Good</c:v>
                </c:pt>
              </c:strCache>
            </c:strRef>
          </c:tx>
          <c:spPr>
            <a:solidFill>
              <a:schemeClr val="accent2"/>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table!$C$3:$C$8</c:f>
              <c:numCache>
                <c:formatCode>[$$-2809]#,##0</c:formatCode>
                <c:ptCount val="5"/>
                <c:pt idx="0">
                  <c:v>5267000</c:v>
                </c:pt>
                <c:pt idx="1">
                  <c:v>5629666.666666667</c:v>
                </c:pt>
                <c:pt idx="2">
                  <c:v>5597000.0000000019</c:v>
                </c:pt>
                <c:pt idx="3">
                  <c:v>5795833.333333333</c:v>
                </c:pt>
                <c:pt idx="4">
                  <c:v>5832333.333333333</c:v>
                </c:pt>
              </c:numCache>
            </c:numRef>
          </c:val>
          <c:extLst>
            <c:ext xmlns:c16="http://schemas.microsoft.com/office/drawing/2014/chart" uri="{C3380CC4-5D6E-409C-BE32-E72D297353CC}">
              <c16:uniqueId val="{00000001-411F-4616-9433-59AF5B71917A}"/>
            </c:ext>
          </c:extLst>
        </c:ser>
        <c:ser>
          <c:idx val="2"/>
          <c:order val="2"/>
          <c:tx>
            <c:strRef>
              <c:f>table!$D$1:$D$2</c:f>
              <c:strCache>
                <c:ptCount val="1"/>
                <c:pt idx="0">
                  <c:v>High</c:v>
                </c:pt>
              </c:strCache>
            </c:strRef>
          </c:tx>
          <c:spPr>
            <a:solidFill>
              <a:schemeClr val="accent3"/>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table!$D$3:$D$8</c:f>
              <c:numCache>
                <c:formatCode>[$$-2809]#,##0</c:formatCode>
                <c:ptCount val="5"/>
                <c:pt idx="0">
                  <c:v>2783000</c:v>
                </c:pt>
                <c:pt idx="1">
                  <c:v>4344500</c:v>
                </c:pt>
                <c:pt idx="2">
                  <c:v>3102833.3333333335</c:v>
                </c:pt>
                <c:pt idx="3">
                  <c:v>2650833.333333334</c:v>
                </c:pt>
                <c:pt idx="4">
                  <c:v>2719000</c:v>
                </c:pt>
              </c:numCache>
            </c:numRef>
          </c:val>
          <c:extLst>
            <c:ext xmlns:c16="http://schemas.microsoft.com/office/drawing/2014/chart" uri="{C3380CC4-5D6E-409C-BE32-E72D297353CC}">
              <c16:uniqueId val="{00000006-411F-4616-9433-59AF5B71917A}"/>
            </c:ext>
          </c:extLst>
        </c:ser>
        <c:ser>
          <c:idx val="3"/>
          <c:order val="3"/>
          <c:tx>
            <c:strRef>
              <c:f>table!$E$1:$E$2</c:f>
              <c:strCache>
                <c:ptCount val="1"/>
                <c:pt idx="0">
                  <c:v>not graduated</c:v>
                </c:pt>
              </c:strCache>
            </c:strRef>
          </c:tx>
          <c:spPr>
            <a:solidFill>
              <a:schemeClr val="accent4"/>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table!$E$3:$E$8</c:f>
              <c:numCache>
                <c:formatCode>[$$-2809]#,##0</c:formatCode>
                <c:ptCount val="5"/>
                <c:pt idx="0">
                  <c:v>811333.33333333337</c:v>
                </c:pt>
                <c:pt idx="1">
                  <c:v>447000</c:v>
                </c:pt>
                <c:pt idx="2">
                  <c:v>307666.66666666663</c:v>
                </c:pt>
                <c:pt idx="3">
                  <c:v>800166.66666666663</c:v>
                </c:pt>
                <c:pt idx="4">
                  <c:v>677166.66666666663</c:v>
                </c:pt>
              </c:numCache>
            </c:numRef>
          </c:val>
          <c:extLst>
            <c:ext xmlns:c16="http://schemas.microsoft.com/office/drawing/2014/chart" uri="{C3380CC4-5D6E-409C-BE32-E72D297353CC}">
              <c16:uniqueId val="{00000007-411F-4616-9433-59AF5B71917A}"/>
            </c:ext>
          </c:extLst>
        </c:ser>
        <c:ser>
          <c:idx val="4"/>
          <c:order val="4"/>
          <c:tx>
            <c:strRef>
              <c:f>table!$F$1:$F$2</c:f>
              <c:strCache>
                <c:ptCount val="1"/>
                <c:pt idx="0">
                  <c:v>weak</c:v>
                </c:pt>
              </c:strCache>
            </c:strRef>
          </c:tx>
          <c:spPr>
            <a:solidFill>
              <a:schemeClr val="accent5"/>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table!$F$3:$F$8</c:f>
              <c:numCache>
                <c:formatCode>[$$-2809]#,##0</c:formatCode>
                <c:ptCount val="5"/>
                <c:pt idx="0">
                  <c:v>3199666.6666666665</c:v>
                </c:pt>
                <c:pt idx="1">
                  <c:v>3521500</c:v>
                </c:pt>
                <c:pt idx="2">
                  <c:v>3400833.3333333335</c:v>
                </c:pt>
                <c:pt idx="3">
                  <c:v>2933833.333333334</c:v>
                </c:pt>
                <c:pt idx="4">
                  <c:v>2353333.3333333335</c:v>
                </c:pt>
              </c:numCache>
            </c:numRef>
          </c:val>
          <c:extLst>
            <c:ext xmlns:c16="http://schemas.microsoft.com/office/drawing/2014/chart" uri="{C3380CC4-5D6E-409C-BE32-E72D297353CC}">
              <c16:uniqueId val="{00000008-411F-4616-9433-59AF5B71917A}"/>
            </c:ext>
          </c:extLst>
        </c:ser>
        <c:dLbls>
          <c:showLegendKey val="0"/>
          <c:showVal val="0"/>
          <c:showCatName val="0"/>
          <c:showSerName val="0"/>
          <c:showPercent val="0"/>
          <c:showBubbleSize val="0"/>
        </c:dLbls>
        <c:gapWidth val="219"/>
        <c:overlap val="-27"/>
        <c:axId val="1191140751"/>
        <c:axId val="1191141231"/>
      </c:barChart>
      <c:catAx>
        <c:axId val="119114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1141231"/>
        <c:crosses val="autoZero"/>
        <c:auto val="1"/>
        <c:lblAlgn val="ctr"/>
        <c:lblOffset val="100"/>
        <c:noMultiLvlLbl val="0"/>
      </c:catAx>
      <c:valAx>
        <c:axId val="1191141231"/>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1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Biểu đồ Mức Lương Theo Kinh Nghiệm Việc Làm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3051149706766"/>
          <c:y val="0.22854612498591051"/>
          <c:w val="0.5961583091587237"/>
          <c:h val="0.51565496030787561"/>
        </c:manualLayout>
      </c:layout>
      <c:barChart>
        <c:barDir val="col"/>
        <c:grouping val="clustered"/>
        <c:varyColors val="0"/>
        <c:ser>
          <c:idx val="0"/>
          <c:order val="0"/>
          <c:tx>
            <c:strRef>
              <c:f>table!$B$31</c:f>
              <c:strCache>
                <c:ptCount val="1"/>
                <c:pt idx="0">
                  <c:v>Trung bình của Employability (After)</c:v>
                </c:pt>
              </c:strCache>
            </c:strRef>
          </c:tx>
          <c:spPr>
            <a:solidFill>
              <a:schemeClr val="accent1"/>
            </a:solidFill>
            <a:ln>
              <a:noFill/>
            </a:ln>
            <a:effectLst/>
          </c:spPr>
          <c:invertIfNegative val="0"/>
          <c:cat>
            <c:strRef>
              <c:f>table!$A$32:$A$34</c:f>
              <c:strCache>
                <c:ptCount val="2"/>
                <c:pt idx="0">
                  <c:v>No</c:v>
                </c:pt>
                <c:pt idx="1">
                  <c:v>Yes</c:v>
                </c:pt>
              </c:strCache>
            </c:strRef>
          </c:cat>
          <c:val>
            <c:numRef>
              <c:f>table!$B$32:$B$34</c:f>
              <c:numCache>
                <c:formatCode>0.0</c:formatCode>
                <c:ptCount val="2"/>
                <c:pt idx="0">
                  <c:v>250.47634307587384</c:v>
                </c:pt>
                <c:pt idx="1">
                  <c:v>243.49572244480515</c:v>
                </c:pt>
              </c:numCache>
            </c:numRef>
          </c:val>
          <c:extLst>
            <c:ext xmlns:c16="http://schemas.microsoft.com/office/drawing/2014/chart" uri="{C3380CC4-5D6E-409C-BE32-E72D297353CC}">
              <c16:uniqueId val="{00000000-6854-4FA2-8B3C-20348090A62E}"/>
            </c:ext>
          </c:extLst>
        </c:ser>
        <c:dLbls>
          <c:showLegendKey val="0"/>
          <c:showVal val="0"/>
          <c:showCatName val="0"/>
          <c:showSerName val="0"/>
          <c:showPercent val="0"/>
          <c:showBubbleSize val="0"/>
        </c:dLbls>
        <c:gapWidth val="219"/>
        <c:axId val="1011412719"/>
        <c:axId val="1011415119"/>
      </c:barChart>
      <c:lineChart>
        <c:grouping val="standard"/>
        <c:varyColors val="0"/>
        <c:ser>
          <c:idx val="1"/>
          <c:order val="1"/>
          <c:tx>
            <c:strRef>
              <c:f>table!$C$31</c:f>
              <c:strCache>
                <c:ptCount val="1"/>
                <c:pt idx="0">
                  <c:v>Trung bình của Annual Salary cleaning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table!$A$32:$A$34</c:f>
              <c:strCache>
                <c:ptCount val="2"/>
                <c:pt idx="0">
                  <c:v>No</c:v>
                </c:pt>
                <c:pt idx="1">
                  <c:v>Yes</c:v>
                </c:pt>
              </c:strCache>
            </c:strRef>
          </c:cat>
          <c:val>
            <c:numRef>
              <c:f>table!$C$32:$C$34</c:f>
              <c:numCache>
                <c:formatCode>[$$-409]#,##0.0</c:formatCode>
                <c:ptCount val="2"/>
                <c:pt idx="0">
                  <c:v>81122.222222222234</c:v>
                </c:pt>
                <c:pt idx="1">
                  <c:v>93435.606060606064</c:v>
                </c:pt>
              </c:numCache>
            </c:numRef>
          </c:val>
          <c:smooth val="0"/>
          <c:extLst>
            <c:ext xmlns:c16="http://schemas.microsoft.com/office/drawing/2014/chart" uri="{C3380CC4-5D6E-409C-BE32-E72D297353CC}">
              <c16:uniqueId val="{00000001-6854-4FA2-8B3C-20348090A62E}"/>
            </c:ext>
          </c:extLst>
        </c:ser>
        <c:dLbls>
          <c:showLegendKey val="0"/>
          <c:showVal val="0"/>
          <c:showCatName val="0"/>
          <c:showSerName val="0"/>
          <c:showPercent val="0"/>
          <c:showBubbleSize val="0"/>
        </c:dLbls>
        <c:marker val="1"/>
        <c:smooth val="0"/>
        <c:axId val="1011407919"/>
        <c:axId val="1011404079"/>
      </c:lineChart>
      <c:catAx>
        <c:axId val="10114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Kinh Nghiệm Việc Làm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15119"/>
        <c:crosses val="autoZero"/>
        <c:auto val="1"/>
        <c:lblAlgn val="ctr"/>
        <c:lblOffset val="100"/>
        <c:noMultiLvlLbl val="0"/>
      </c:catAx>
      <c:valAx>
        <c:axId val="10114151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vi-VN" sz="900"/>
                  <a:t>Đánh Giá Của Nhà Tuyẻn Dụng</a:t>
                </a:r>
              </a:p>
            </c:rich>
          </c:tx>
          <c:layout>
            <c:manualLayout>
              <c:xMode val="edge"/>
              <c:yMode val="edge"/>
              <c:x val="5.901116427432216E-2"/>
              <c:y val="0.2080962272353992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12719"/>
        <c:crosses val="autoZero"/>
        <c:crossBetween val="between"/>
      </c:valAx>
      <c:valAx>
        <c:axId val="1011404079"/>
        <c:scaling>
          <c:orientation val="minMax"/>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Mức Lương</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07919"/>
        <c:crosses val="max"/>
        <c:crossBetween val="between"/>
      </c:valAx>
      <c:catAx>
        <c:axId val="1011407919"/>
        <c:scaling>
          <c:orientation val="minMax"/>
        </c:scaling>
        <c:delete val="1"/>
        <c:axPos val="b"/>
        <c:numFmt formatCode="General" sourceLinked="1"/>
        <c:majorTickMark val="out"/>
        <c:minorTickMark val="none"/>
        <c:tickLblPos val="nextTo"/>
        <c:crossAx val="1011404079"/>
        <c:crosses val="autoZero"/>
        <c:auto val="1"/>
        <c:lblAlgn val="ctr"/>
        <c:lblOffset val="100"/>
        <c:noMultiLvlLbl val="0"/>
      </c:catAx>
      <c:spPr>
        <a:noFill/>
        <a:ln>
          <a:noFill/>
        </a:ln>
        <a:effectLst/>
      </c:spPr>
    </c:plotArea>
    <c:legend>
      <c:legendPos val="r"/>
      <c:layout>
        <c:manualLayout>
          <c:xMode val="edge"/>
          <c:yMode val="edge"/>
          <c:x val="0.85763955342902709"/>
          <c:y val="0.18674878830330255"/>
          <c:w val="0.13279106858054224"/>
          <c:h val="0.7946002608569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Tỉ Lệ Việc Làm Của Các Ngành Đào Tạo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table!$B$56:$B$57</c:f>
              <c:strCache>
                <c:ptCount val="1"/>
                <c:pt idx="0">
                  <c:v>Không Có Việc Làm</c:v>
                </c:pt>
              </c:strCache>
            </c:strRef>
          </c:tx>
          <c:spPr>
            <a:solidFill>
              <a:schemeClr val="accent1"/>
            </a:solidFill>
            <a:ln>
              <a:noFill/>
            </a:ln>
            <a:effectLst/>
          </c:spPr>
          <c:invertIfNegative val="0"/>
          <c:cat>
            <c:strRef>
              <c:f>table!$A$58:$A$63</c:f>
              <c:strCache>
                <c:ptCount val="5"/>
                <c:pt idx="0">
                  <c:v>Art</c:v>
                </c:pt>
                <c:pt idx="1">
                  <c:v>Business</c:v>
                </c:pt>
                <c:pt idx="2">
                  <c:v>Computer Science</c:v>
                </c:pt>
                <c:pt idx="3">
                  <c:v>Engineering</c:v>
                </c:pt>
                <c:pt idx="4">
                  <c:v>Finance</c:v>
                </c:pt>
              </c:strCache>
            </c:strRef>
          </c:cat>
          <c:val>
            <c:numRef>
              <c:f>table!$B$58:$B$63</c:f>
              <c:numCache>
                <c:formatCode>0</c:formatCode>
                <c:ptCount val="5"/>
                <c:pt idx="0">
                  <c:v>8</c:v>
                </c:pt>
                <c:pt idx="3">
                  <c:v>6</c:v>
                </c:pt>
              </c:numCache>
            </c:numRef>
          </c:val>
          <c:extLst>
            <c:ext xmlns:c16="http://schemas.microsoft.com/office/drawing/2014/chart" uri="{C3380CC4-5D6E-409C-BE32-E72D297353CC}">
              <c16:uniqueId val="{00000000-E053-42E4-A641-50B6F505113F}"/>
            </c:ext>
          </c:extLst>
        </c:ser>
        <c:ser>
          <c:idx val="1"/>
          <c:order val="1"/>
          <c:tx>
            <c:strRef>
              <c:f>table!$C$56:$C$57</c:f>
              <c:strCache>
                <c:ptCount val="1"/>
                <c:pt idx="0">
                  <c:v>Có Việc Làm</c:v>
                </c:pt>
              </c:strCache>
            </c:strRef>
          </c:tx>
          <c:spPr>
            <a:solidFill>
              <a:schemeClr val="accent2"/>
            </a:solidFill>
            <a:ln>
              <a:noFill/>
            </a:ln>
            <a:effectLst/>
          </c:spPr>
          <c:invertIfNegative val="0"/>
          <c:cat>
            <c:strRef>
              <c:f>table!$A$58:$A$63</c:f>
              <c:strCache>
                <c:ptCount val="5"/>
                <c:pt idx="0">
                  <c:v>Art</c:v>
                </c:pt>
                <c:pt idx="1">
                  <c:v>Business</c:v>
                </c:pt>
                <c:pt idx="2">
                  <c:v>Computer Science</c:v>
                </c:pt>
                <c:pt idx="3">
                  <c:v>Engineering</c:v>
                </c:pt>
                <c:pt idx="4">
                  <c:v>Finance</c:v>
                </c:pt>
              </c:strCache>
            </c:strRef>
          </c:cat>
          <c:val>
            <c:numRef>
              <c:f>table!$C$58:$C$63</c:f>
              <c:numCache>
                <c:formatCode>0</c:formatCode>
                <c:ptCount val="5"/>
                <c:pt idx="1">
                  <c:v>9</c:v>
                </c:pt>
                <c:pt idx="2">
                  <c:v>5</c:v>
                </c:pt>
                <c:pt idx="4">
                  <c:v>8</c:v>
                </c:pt>
              </c:numCache>
            </c:numRef>
          </c:val>
          <c:extLst>
            <c:ext xmlns:c16="http://schemas.microsoft.com/office/drawing/2014/chart" uri="{C3380CC4-5D6E-409C-BE32-E72D297353CC}">
              <c16:uniqueId val="{00000001-60D7-4F92-AEDF-3300CBBD12B4}"/>
            </c:ext>
          </c:extLst>
        </c:ser>
        <c:dLbls>
          <c:showLegendKey val="0"/>
          <c:showVal val="0"/>
          <c:showCatName val="0"/>
          <c:showSerName val="0"/>
          <c:showPercent val="0"/>
          <c:showBubbleSize val="0"/>
        </c:dLbls>
        <c:gapWidth val="150"/>
        <c:overlap val="100"/>
        <c:axId val="1318921423"/>
        <c:axId val="1318922863"/>
      </c:barChart>
      <c:catAx>
        <c:axId val="131892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Ngành Học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18922863"/>
        <c:crosses val="autoZero"/>
        <c:auto val="1"/>
        <c:lblAlgn val="ctr"/>
        <c:lblOffset val="100"/>
        <c:noMultiLvlLbl val="0"/>
      </c:catAx>
      <c:valAx>
        <c:axId val="1318922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189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Điểm Trung Bình Tốt Nghiệp Các Ngành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97701031205411E-2"/>
          <c:y val="0.19646398366870807"/>
          <c:w val="0.63919116520175889"/>
          <c:h val="0.63608048993875765"/>
        </c:manualLayout>
      </c:layout>
      <c:lineChart>
        <c:grouping val="standard"/>
        <c:varyColors val="0"/>
        <c:ser>
          <c:idx val="0"/>
          <c:order val="0"/>
          <c:tx>
            <c:strRef>
              <c:f>table!$L$1</c:f>
              <c:strCache>
                <c:ptCount val="1"/>
                <c:pt idx="0">
                  <c:v>Trung bình của Undergrad Grade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table!$K$2:$K$7</c:f>
              <c:strCache>
                <c:ptCount val="5"/>
                <c:pt idx="0">
                  <c:v>Art</c:v>
                </c:pt>
                <c:pt idx="1">
                  <c:v>Business</c:v>
                </c:pt>
                <c:pt idx="2">
                  <c:v>Computer Science</c:v>
                </c:pt>
                <c:pt idx="3">
                  <c:v>Engineering</c:v>
                </c:pt>
                <c:pt idx="4">
                  <c:v>Finance</c:v>
                </c:pt>
              </c:strCache>
            </c:strRef>
          </c:cat>
          <c:val>
            <c:numRef>
              <c:f>table!$L$2:$L$7</c:f>
              <c:numCache>
                <c:formatCode>0.00</c:formatCode>
                <c:ptCount val="5"/>
                <c:pt idx="0">
                  <c:v>55.986216216216299</c:v>
                </c:pt>
                <c:pt idx="1">
                  <c:v>57.777500000000167</c:v>
                </c:pt>
                <c:pt idx="2">
                  <c:v>56.278297872340353</c:v>
                </c:pt>
                <c:pt idx="3">
                  <c:v>56.605150214592122</c:v>
                </c:pt>
                <c:pt idx="4">
                  <c:v>56.03805309734512</c:v>
                </c:pt>
              </c:numCache>
            </c:numRef>
          </c:val>
          <c:smooth val="0"/>
          <c:extLst>
            <c:ext xmlns:c16="http://schemas.microsoft.com/office/drawing/2014/chart" uri="{C3380CC4-5D6E-409C-BE32-E72D297353CC}">
              <c16:uniqueId val="{00000002-483F-4C07-8499-D78E9C92D290}"/>
            </c:ext>
          </c:extLst>
        </c:ser>
        <c:ser>
          <c:idx val="1"/>
          <c:order val="1"/>
          <c:tx>
            <c:strRef>
              <c:f>table!$M$1</c:f>
              <c:strCache>
                <c:ptCount val="1"/>
                <c:pt idx="0">
                  <c:v>Trung bình của MBA Grade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table!$K$2:$K$7</c:f>
              <c:strCache>
                <c:ptCount val="5"/>
                <c:pt idx="0">
                  <c:v>Art</c:v>
                </c:pt>
                <c:pt idx="1">
                  <c:v>Business</c:v>
                </c:pt>
                <c:pt idx="2">
                  <c:v>Computer Science</c:v>
                </c:pt>
                <c:pt idx="3">
                  <c:v>Engineering</c:v>
                </c:pt>
                <c:pt idx="4">
                  <c:v>Finance</c:v>
                </c:pt>
              </c:strCache>
            </c:strRef>
          </c:cat>
          <c:val>
            <c:numRef>
              <c:f>table!$M$2:$M$7</c:f>
              <c:numCache>
                <c:formatCode>0.00</c:formatCode>
                <c:ptCount val="5"/>
                <c:pt idx="0">
                  <c:v>51.653143478260894</c:v>
                </c:pt>
                <c:pt idx="1">
                  <c:v>54.174081712062296</c:v>
                </c:pt>
                <c:pt idx="2">
                  <c:v>53.036145833333329</c:v>
                </c:pt>
                <c:pt idx="3">
                  <c:v>53.160899581589938</c:v>
                </c:pt>
                <c:pt idx="4">
                  <c:v>51.955363247863232</c:v>
                </c:pt>
              </c:numCache>
            </c:numRef>
          </c:val>
          <c:smooth val="0"/>
          <c:extLst>
            <c:ext xmlns:c16="http://schemas.microsoft.com/office/drawing/2014/chart" uri="{C3380CC4-5D6E-409C-BE32-E72D297353CC}">
              <c16:uniqueId val="{00000003-483F-4C07-8499-D78E9C92D290}"/>
            </c:ext>
          </c:extLst>
        </c:ser>
        <c:dLbls>
          <c:dLblPos val="t"/>
          <c:showLegendKey val="0"/>
          <c:showVal val="1"/>
          <c:showCatName val="0"/>
          <c:showSerName val="0"/>
          <c:showPercent val="0"/>
          <c:showBubbleSize val="0"/>
        </c:dLbls>
        <c:marker val="1"/>
        <c:smooth val="0"/>
        <c:axId val="1002616192"/>
        <c:axId val="1002614752"/>
      </c:lineChart>
      <c:catAx>
        <c:axId val="100261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Ngành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2614752"/>
        <c:crosses val="autoZero"/>
        <c:auto val="1"/>
        <c:lblAlgn val="ctr"/>
        <c:lblOffset val="100"/>
        <c:noMultiLvlLbl val="0"/>
      </c:catAx>
      <c:valAx>
        <c:axId val="10026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Điểm tốt nghiệp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2616192"/>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Tổng Mức Lương Hàng Năm Các Ngành Theo Xếp Loại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table!$B$1:$B$2</c:f>
              <c:strCache>
                <c:ptCount val="1"/>
                <c:pt idx="0">
                  <c:v>Average</c:v>
                </c:pt>
              </c:strCache>
            </c:strRef>
          </c:tx>
          <c:spPr>
            <a:solidFill>
              <a:schemeClr val="accent1"/>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table!$B$3:$B$8</c:f>
              <c:numCache>
                <c:formatCode>[$$-2809]#,##0</c:formatCode>
                <c:ptCount val="5"/>
                <c:pt idx="0">
                  <c:v>7532500</c:v>
                </c:pt>
                <c:pt idx="1">
                  <c:v>7257166.666666667</c:v>
                </c:pt>
                <c:pt idx="2">
                  <c:v>7133500</c:v>
                </c:pt>
                <c:pt idx="3">
                  <c:v>7321333.333333333</c:v>
                </c:pt>
                <c:pt idx="4">
                  <c:v>7721166.6666666679</c:v>
                </c:pt>
              </c:numCache>
            </c:numRef>
          </c:val>
          <c:extLst>
            <c:ext xmlns:c16="http://schemas.microsoft.com/office/drawing/2014/chart" uri="{C3380CC4-5D6E-409C-BE32-E72D297353CC}">
              <c16:uniqueId val="{00000000-09FB-4395-93C0-2F3B68CD6F10}"/>
            </c:ext>
          </c:extLst>
        </c:ser>
        <c:ser>
          <c:idx val="1"/>
          <c:order val="1"/>
          <c:tx>
            <c:strRef>
              <c:f>table!$C$1:$C$2</c:f>
              <c:strCache>
                <c:ptCount val="1"/>
                <c:pt idx="0">
                  <c:v>Good</c:v>
                </c:pt>
              </c:strCache>
            </c:strRef>
          </c:tx>
          <c:spPr>
            <a:solidFill>
              <a:schemeClr val="accent2"/>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table!$C$3:$C$8</c:f>
              <c:numCache>
                <c:formatCode>[$$-2809]#,##0</c:formatCode>
                <c:ptCount val="5"/>
                <c:pt idx="0">
                  <c:v>5267000</c:v>
                </c:pt>
                <c:pt idx="1">
                  <c:v>5629666.666666667</c:v>
                </c:pt>
                <c:pt idx="2">
                  <c:v>5597000.0000000019</c:v>
                </c:pt>
                <c:pt idx="3">
                  <c:v>5795833.333333333</c:v>
                </c:pt>
                <c:pt idx="4">
                  <c:v>5832333.333333333</c:v>
                </c:pt>
              </c:numCache>
            </c:numRef>
          </c:val>
          <c:extLst>
            <c:ext xmlns:c16="http://schemas.microsoft.com/office/drawing/2014/chart" uri="{C3380CC4-5D6E-409C-BE32-E72D297353CC}">
              <c16:uniqueId val="{00000001-09FB-4395-93C0-2F3B68CD6F10}"/>
            </c:ext>
          </c:extLst>
        </c:ser>
        <c:ser>
          <c:idx val="2"/>
          <c:order val="2"/>
          <c:tx>
            <c:strRef>
              <c:f>table!$D$1:$D$2</c:f>
              <c:strCache>
                <c:ptCount val="1"/>
                <c:pt idx="0">
                  <c:v>High</c:v>
                </c:pt>
              </c:strCache>
            </c:strRef>
          </c:tx>
          <c:spPr>
            <a:solidFill>
              <a:schemeClr val="accent3"/>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table!$D$3:$D$8</c:f>
              <c:numCache>
                <c:formatCode>[$$-2809]#,##0</c:formatCode>
                <c:ptCount val="5"/>
                <c:pt idx="0">
                  <c:v>2783000</c:v>
                </c:pt>
                <c:pt idx="1">
                  <c:v>4344500</c:v>
                </c:pt>
                <c:pt idx="2">
                  <c:v>3102833.3333333335</c:v>
                </c:pt>
                <c:pt idx="3">
                  <c:v>2650833.333333334</c:v>
                </c:pt>
                <c:pt idx="4">
                  <c:v>2719000</c:v>
                </c:pt>
              </c:numCache>
            </c:numRef>
          </c:val>
          <c:extLst>
            <c:ext xmlns:c16="http://schemas.microsoft.com/office/drawing/2014/chart" uri="{C3380CC4-5D6E-409C-BE32-E72D297353CC}">
              <c16:uniqueId val="{0000000D-09FB-4395-93C0-2F3B68CD6F10}"/>
            </c:ext>
          </c:extLst>
        </c:ser>
        <c:ser>
          <c:idx val="3"/>
          <c:order val="3"/>
          <c:tx>
            <c:strRef>
              <c:f>table!$E$1:$E$2</c:f>
              <c:strCache>
                <c:ptCount val="1"/>
                <c:pt idx="0">
                  <c:v>not graduated</c:v>
                </c:pt>
              </c:strCache>
            </c:strRef>
          </c:tx>
          <c:spPr>
            <a:solidFill>
              <a:schemeClr val="accent4"/>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table!$E$3:$E$8</c:f>
              <c:numCache>
                <c:formatCode>[$$-2809]#,##0</c:formatCode>
                <c:ptCount val="5"/>
                <c:pt idx="0">
                  <c:v>811333.33333333337</c:v>
                </c:pt>
                <c:pt idx="1">
                  <c:v>447000</c:v>
                </c:pt>
                <c:pt idx="2">
                  <c:v>307666.66666666663</c:v>
                </c:pt>
                <c:pt idx="3">
                  <c:v>800166.66666666663</c:v>
                </c:pt>
                <c:pt idx="4">
                  <c:v>677166.66666666663</c:v>
                </c:pt>
              </c:numCache>
            </c:numRef>
          </c:val>
          <c:extLst>
            <c:ext xmlns:c16="http://schemas.microsoft.com/office/drawing/2014/chart" uri="{C3380CC4-5D6E-409C-BE32-E72D297353CC}">
              <c16:uniqueId val="{0000000E-09FB-4395-93C0-2F3B68CD6F10}"/>
            </c:ext>
          </c:extLst>
        </c:ser>
        <c:ser>
          <c:idx val="4"/>
          <c:order val="4"/>
          <c:tx>
            <c:strRef>
              <c:f>table!$F$1:$F$2</c:f>
              <c:strCache>
                <c:ptCount val="1"/>
                <c:pt idx="0">
                  <c:v>weak</c:v>
                </c:pt>
              </c:strCache>
            </c:strRef>
          </c:tx>
          <c:spPr>
            <a:solidFill>
              <a:schemeClr val="accent5"/>
            </a:solidFill>
            <a:ln>
              <a:noFill/>
            </a:ln>
            <a:effectLst/>
          </c:spPr>
          <c:invertIfNegative val="0"/>
          <c:cat>
            <c:strRef>
              <c:f>table!$A$3:$A$8</c:f>
              <c:strCache>
                <c:ptCount val="5"/>
                <c:pt idx="0">
                  <c:v>Art</c:v>
                </c:pt>
                <c:pt idx="1">
                  <c:v>Business</c:v>
                </c:pt>
                <c:pt idx="2">
                  <c:v>Computer Science</c:v>
                </c:pt>
                <c:pt idx="3">
                  <c:v>Engineering</c:v>
                </c:pt>
                <c:pt idx="4">
                  <c:v>Finance</c:v>
                </c:pt>
              </c:strCache>
            </c:strRef>
          </c:cat>
          <c:val>
            <c:numRef>
              <c:f>table!$F$3:$F$8</c:f>
              <c:numCache>
                <c:formatCode>[$$-2809]#,##0</c:formatCode>
                <c:ptCount val="5"/>
                <c:pt idx="0">
                  <c:v>3199666.6666666665</c:v>
                </c:pt>
                <c:pt idx="1">
                  <c:v>3521500</c:v>
                </c:pt>
                <c:pt idx="2">
                  <c:v>3400833.3333333335</c:v>
                </c:pt>
                <c:pt idx="3">
                  <c:v>2933833.333333334</c:v>
                </c:pt>
                <c:pt idx="4">
                  <c:v>2353333.3333333335</c:v>
                </c:pt>
              </c:numCache>
            </c:numRef>
          </c:val>
          <c:extLst>
            <c:ext xmlns:c16="http://schemas.microsoft.com/office/drawing/2014/chart" uri="{C3380CC4-5D6E-409C-BE32-E72D297353CC}">
              <c16:uniqueId val="{0000000F-09FB-4395-93C0-2F3B68CD6F10}"/>
            </c:ext>
          </c:extLst>
        </c:ser>
        <c:dLbls>
          <c:showLegendKey val="0"/>
          <c:showVal val="0"/>
          <c:showCatName val="0"/>
          <c:showSerName val="0"/>
          <c:showPercent val="0"/>
          <c:showBubbleSize val="0"/>
        </c:dLbls>
        <c:gapWidth val="219"/>
        <c:overlap val="-27"/>
        <c:axId val="1191140751"/>
        <c:axId val="1191141231"/>
      </c:barChart>
      <c:catAx>
        <c:axId val="119114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1141231"/>
        <c:crosses val="autoZero"/>
        <c:auto val="1"/>
        <c:lblAlgn val="ctr"/>
        <c:lblOffset val="100"/>
        <c:noMultiLvlLbl val="0"/>
      </c:catAx>
      <c:valAx>
        <c:axId val="1191141231"/>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1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Biểu đồ Mức Lương Theo Kinh Nghiệm Việc Làm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3051149706766"/>
          <c:y val="0.22854612498591051"/>
          <c:w val="0.5961583091587237"/>
          <c:h val="0.51565496030787561"/>
        </c:manualLayout>
      </c:layout>
      <c:barChart>
        <c:barDir val="col"/>
        <c:grouping val="clustered"/>
        <c:varyColors val="0"/>
        <c:ser>
          <c:idx val="0"/>
          <c:order val="0"/>
          <c:tx>
            <c:strRef>
              <c:f>table!$B$31</c:f>
              <c:strCache>
                <c:ptCount val="1"/>
                <c:pt idx="0">
                  <c:v>Trung bình của Employability (After)</c:v>
                </c:pt>
              </c:strCache>
            </c:strRef>
          </c:tx>
          <c:spPr>
            <a:solidFill>
              <a:schemeClr val="accent1"/>
            </a:solidFill>
            <a:ln>
              <a:noFill/>
            </a:ln>
            <a:effectLst/>
          </c:spPr>
          <c:invertIfNegative val="0"/>
          <c:cat>
            <c:strRef>
              <c:f>table!$A$32:$A$34</c:f>
              <c:strCache>
                <c:ptCount val="2"/>
                <c:pt idx="0">
                  <c:v>No</c:v>
                </c:pt>
                <c:pt idx="1">
                  <c:v>Yes</c:v>
                </c:pt>
              </c:strCache>
            </c:strRef>
          </c:cat>
          <c:val>
            <c:numRef>
              <c:f>table!$B$32:$B$34</c:f>
              <c:numCache>
                <c:formatCode>0.0</c:formatCode>
                <c:ptCount val="2"/>
                <c:pt idx="0">
                  <c:v>250.47634307587384</c:v>
                </c:pt>
                <c:pt idx="1">
                  <c:v>243.49572244480515</c:v>
                </c:pt>
              </c:numCache>
            </c:numRef>
          </c:val>
          <c:extLst>
            <c:ext xmlns:c16="http://schemas.microsoft.com/office/drawing/2014/chart" uri="{C3380CC4-5D6E-409C-BE32-E72D297353CC}">
              <c16:uniqueId val="{00000000-0A91-468D-9535-C0989A10D0F7}"/>
            </c:ext>
          </c:extLst>
        </c:ser>
        <c:dLbls>
          <c:showLegendKey val="0"/>
          <c:showVal val="0"/>
          <c:showCatName val="0"/>
          <c:showSerName val="0"/>
          <c:showPercent val="0"/>
          <c:showBubbleSize val="0"/>
        </c:dLbls>
        <c:gapWidth val="219"/>
        <c:axId val="1011412719"/>
        <c:axId val="1011415119"/>
      </c:barChart>
      <c:lineChart>
        <c:grouping val="standard"/>
        <c:varyColors val="0"/>
        <c:ser>
          <c:idx val="1"/>
          <c:order val="1"/>
          <c:tx>
            <c:strRef>
              <c:f>table!$C$31</c:f>
              <c:strCache>
                <c:ptCount val="1"/>
                <c:pt idx="0">
                  <c:v>Trung bình của Annual Salary cleaning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table!$A$32:$A$34</c:f>
              <c:strCache>
                <c:ptCount val="2"/>
                <c:pt idx="0">
                  <c:v>No</c:v>
                </c:pt>
                <c:pt idx="1">
                  <c:v>Yes</c:v>
                </c:pt>
              </c:strCache>
            </c:strRef>
          </c:cat>
          <c:val>
            <c:numRef>
              <c:f>table!$C$32:$C$34</c:f>
              <c:numCache>
                <c:formatCode>[$$-409]#,##0.0</c:formatCode>
                <c:ptCount val="2"/>
                <c:pt idx="0">
                  <c:v>81122.222222222234</c:v>
                </c:pt>
                <c:pt idx="1">
                  <c:v>93435.606060606064</c:v>
                </c:pt>
              </c:numCache>
            </c:numRef>
          </c:val>
          <c:smooth val="0"/>
          <c:extLst>
            <c:ext xmlns:c16="http://schemas.microsoft.com/office/drawing/2014/chart" uri="{C3380CC4-5D6E-409C-BE32-E72D297353CC}">
              <c16:uniqueId val="{00000001-0A91-468D-9535-C0989A10D0F7}"/>
            </c:ext>
          </c:extLst>
        </c:ser>
        <c:dLbls>
          <c:showLegendKey val="0"/>
          <c:showVal val="0"/>
          <c:showCatName val="0"/>
          <c:showSerName val="0"/>
          <c:showPercent val="0"/>
          <c:showBubbleSize val="0"/>
        </c:dLbls>
        <c:marker val="1"/>
        <c:smooth val="0"/>
        <c:axId val="1011407919"/>
        <c:axId val="1011404079"/>
      </c:lineChart>
      <c:catAx>
        <c:axId val="10114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Kinh Nghiệm Việc Làm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15119"/>
        <c:crosses val="autoZero"/>
        <c:auto val="1"/>
        <c:lblAlgn val="ctr"/>
        <c:lblOffset val="100"/>
        <c:noMultiLvlLbl val="0"/>
      </c:catAx>
      <c:valAx>
        <c:axId val="10114151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vi-VN" sz="900"/>
                  <a:t>Đánh Giá Của Nhà Tuyẻn Dụng</a:t>
                </a:r>
              </a:p>
            </c:rich>
          </c:tx>
          <c:layout>
            <c:manualLayout>
              <c:xMode val="edge"/>
              <c:yMode val="edge"/>
              <c:x val="5.901116427432216E-2"/>
              <c:y val="0.2080962272353992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12719"/>
        <c:crosses val="autoZero"/>
        <c:crossBetween val="between"/>
      </c:valAx>
      <c:valAx>
        <c:axId val="1011404079"/>
        <c:scaling>
          <c:orientation val="minMax"/>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Mức Lương</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1407919"/>
        <c:crosses val="max"/>
        <c:crossBetween val="between"/>
      </c:valAx>
      <c:catAx>
        <c:axId val="1011407919"/>
        <c:scaling>
          <c:orientation val="minMax"/>
        </c:scaling>
        <c:delete val="1"/>
        <c:axPos val="b"/>
        <c:numFmt formatCode="General" sourceLinked="1"/>
        <c:majorTickMark val="out"/>
        <c:minorTickMark val="none"/>
        <c:tickLblPos val="nextTo"/>
        <c:crossAx val="1011404079"/>
        <c:crosses val="autoZero"/>
        <c:auto val="1"/>
        <c:lblAlgn val="ctr"/>
        <c:lblOffset val="100"/>
        <c:noMultiLvlLbl val="0"/>
      </c:catAx>
      <c:spPr>
        <a:noFill/>
        <a:ln>
          <a:noFill/>
        </a:ln>
        <a:effectLst/>
      </c:spPr>
    </c:plotArea>
    <c:legend>
      <c:legendPos val="r"/>
      <c:layout>
        <c:manualLayout>
          <c:xMode val="edge"/>
          <c:yMode val="edge"/>
          <c:x val="0.85763955342902709"/>
          <c:y val="0.18674878830330255"/>
          <c:w val="0.13279106858054224"/>
          <c:h val="0.7946002608569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Tỉ Lệ Việc Làm Của Các Ngành Đào Tạo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table!$B$56:$B$57</c:f>
              <c:strCache>
                <c:ptCount val="1"/>
                <c:pt idx="0">
                  <c:v>Không Có Việc Làm</c:v>
                </c:pt>
              </c:strCache>
            </c:strRef>
          </c:tx>
          <c:spPr>
            <a:solidFill>
              <a:schemeClr val="accent1"/>
            </a:solidFill>
            <a:ln>
              <a:noFill/>
            </a:ln>
            <a:effectLst/>
          </c:spPr>
          <c:invertIfNegative val="0"/>
          <c:cat>
            <c:strRef>
              <c:f>table!$A$58:$A$63</c:f>
              <c:strCache>
                <c:ptCount val="5"/>
                <c:pt idx="0">
                  <c:v>Art</c:v>
                </c:pt>
                <c:pt idx="1">
                  <c:v>Business</c:v>
                </c:pt>
                <c:pt idx="2">
                  <c:v>Computer Science</c:v>
                </c:pt>
                <c:pt idx="3">
                  <c:v>Engineering</c:v>
                </c:pt>
                <c:pt idx="4">
                  <c:v>Finance</c:v>
                </c:pt>
              </c:strCache>
            </c:strRef>
          </c:cat>
          <c:val>
            <c:numRef>
              <c:f>table!$B$58:$B$63</c:f>
              <c:numCache>
                <c:formatCode>0</c:formatCode>
                <c:ptCount val="5"/>
                <c:pt idx="0">
                  <c:v>8</c:v>
                </c:pt>
                <c:pt idx="3">
                  <c:v>6</c:v>
                </c:pt>
              </c:numCache>
            </c:numRef>
          </c:val>
          <c:extLst>
            <c:ext xmlns:c16="http://schemas.microsoft.com/office/drawing/2014/chart" uri="{C3380CC4-5D6E-409C-BE32-E72D297353CC}">
              <c16:uniqueId val="{00000000-4B18-4FC9-BA98-E25CF0E63C34}"/>
            </c:ext>
          </c:extLst>
        </c:ser>
        <c:ser>
          <c:idx val="1"/>
          <c:order val="1"/>
          <c:tx>
            <c:strRef>
              <c:f>table!$C$56:$C$57</c:f>
              <c:strCache>
                <c:ptCount val="1"/>
                <c:pt idx="0">
                  <c:v>Có Việc Làm</c:v>
                </c:pt>
              </c:strCache>
            </c:strRef>
          </c:tx>
          <c:spPr>
            <a:solidFill>
              <a:schemeClr val="accent2"/>
            </a:solidFill>
            <a:ln>
              <a:noFill/>
            </a:ln>
            <a:effectLst/>
          </c:spPr>
          <c:invertIfNegative val="0"/>
          <c:cat>
            <c:strRef>
              <c:f>table!$A$58:$A$63</c:f>
              <c:strCache>
                <c:ptCount val="5"/>
                <c:pt idx="0">
                  <c:v>Art</c:v>
                </c:pt>
                <c:pt idx="1">
                  <c:v>Business</c:v>
                </c:pt>
                <c:pt idx="2">
                  <c:v>Computer Science</c:v>
                </c:pt>
                <c:pt idx="3">
                  <c:v>Engineering</c:v>
                </c:pt>
                <c:pt idx="4">
                  <c:v>Finance</c:v>
                </c:pt>
              </c:strCache>
            </c:strRef>
          </c:cat>
          <c:val>
            <c:numRef>
              <c:f>table!$C$58:$C$63</c:f>
              <c:numCache>
                <c:formatCode>0</c:formatCode>
                <c:ptCount val="5"/>
                <c:pt idx="1">
                  <c:v>9</c:v>
                </c:pt>
                <c:pt idx="2">
                  <c:v>5</c:v>
                </c:pt>
                <c:pt idx="4">
                  <c:v>8</c:v>
                </c:pt>
              </c:numCache>
            </c:numRef>
          </c:val>
          <c:extLst>
            <c:ext xmlns:c16="http://schemas.microsoft.com/office/drawing/2014/chart" uri="{C3380CC4-5D6E-409C-BE32-E72D297353CC}">
              <c16:uniqueId val="{00000002-02AA-4726-AEA2-910B8172C15F}"/>
            </c:ext>
          </c:extLst>
        </c:ser>
        <c:dLbls>
          <c:showLegendKey val="0"/>
          <c:showVal val="0"/>
          <c:showCatName val="0"/>
          <c:showSerName val="0"/>
          <c:showPercent val="0"/>
          <c:showBubbleSize val="0"/>
        </c:dLbls>
        <c:gapWidth val="150"/>
        <c:overlap val="100"/>
        <c:axId val="1318921423"/>
        <c:axId val="1318922863"/>
      </c:barChart>
      <c:catAx>
        <c:axId val="131892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Ngành Học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18922863"/>
        <c:crosses val="autoZero"/>
        <c:auto val="1"/>
        <c:lblAlgn val="ctr"/>
        <c:lblOffset val="100"/>
        <c:noMultiLvlLbl val="0"/>
      </c:catAx>
      <c:valAx>
        <c:axId val="1318922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189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[Maven Business School.xlsx]table!PivotTable4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Điểm Trung Bình Tốt Nghiệp Các Ngành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97701031205411E-2"/>
          <c:y val="0.19646398366870807"/>
          <c:w val="0.63919116520175889"/>
          <c:h val="0.63608048993875765"/>
        </c:manualLayout>
      </c:layout>
      <c:lineChart>
        <c:grouping val="standard"/>
        <c:varyColors val="0"/>
        <c:ser>
          <c:idx val="0"/>
          <c:order val="0"/>
          <c:tx>
            <c:strRef>
              <c:f>table!$L$1</c:f>
              <c:strCache>
                <c:ptCount val="1"/>
                <c:pt idx="0">
                  <c:v>Trung bình của Undergrad Grade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table!$K$2:$K$7</c:f>
              <c:strCache>
                <c:ptCount val="5"/>
                <c:pt idx="0">
                  <c:v>Art</c:v>
                </c:pt>
                <c:pt idx="1">
                  <c:v>Business</c:v>
                </c:pt>
                <c:pt idx="2">
                  <c:v>Computer Science</c:v>
                </c:pt>
                <c:pt idx="3">
                  <c:v>Engineering</c:v>
                </c:pt>
                <c:pt idx="4">
                  <c:v>Finance</c:v>
                </c:pt>
              </c:strCache>
            </c:strRef>
          </c:cat>
          <c:val>
            <c:numRef>
              <c:f>table!$L$2:$L$7</c:f>
              <c:numCache>
                <c:formatCode>0.00</c:formatCode>
                <c:ptCount val="5"/>
                <c:pt idx="0">
                  <c:v>55.986216216216299</c:v>
                </c:pt>
                <c:pt idx="1">
                  <c:v>57.777500000000167</c:v>
                </c:pt>
                <c:pt idx="2">
                  <c:v>56.278297872340353</c:v>
                </c:pt>
                <c:pt idx="3">
                  <c:v>56.605150214592122</c:v>
                </c:pt>
                <c:pt idx="4">
                  <c:v>56.03805309734512</c:v>
                </c:pt>
              </c:numCache>
            </c:numRef>
          </c:val>
          <c:smooth val="0"/>
          <c:extLst>
            <c:ext xmlns:c16="http://schemas.microsoft.com/office/drawing/2014/chart" uri="{C3380CC4-5D6E-409C-BE32-E72D297353CC}">
              <c16:uniqueId val="{00000000-BE22-40FA-8E2E-B06E3B2DA4C6}"/>
            </c:ext>
          </c:extLst>
        </c:ser>
        <c:ser>
          <c:idx val="1"/>
          <c:order val="1"/>
          <c:tx>
            <c:strRef>
              <c:f>table!$M$1</c:f>
              <c:strCache>
                <c:ptCount val="1"/>
                <c:pt idx="0">
                  <c:v>Trung bình của MBA Grade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table!$K$2:$K$7</c:f>
              <c:strCache>
                <c:ptCount val="5"/>
                <c:pt idx="0">
                  <c:v>Art</c:v>
                </c:pt>
                <c:pt idx="1">
                  <c:v>Business</c:v>
                </c:pt>
                <c:pt idx="2">
                  <c:v>Computer Science</c:v>
                </c:pt>
                <c:pt idx="3">
                  <c:v>Engineering</c:v>
                </c:pt>
                <c:pt idx="4">
                  <c:v>Finance</c:v>
                </c:pt>
              </c:strCache>
            </c:strRef>
          </c:cat>
          <c:val>
            <c:numRef>
              <c:f>table!$M$2:$M$7</c:f>
              <c:numCache>
                <c:formatCode>0.00</c:formatCode>
                <c:ptCount val="5"/>
                <c:pt idx="0">
                  <c:v>51.653143478260894</c:v>
                </c:pt>
                <c:pt idx="1">
                  <c:v>54.174081712062296</c:v>
                </c:pt>
                <c:pt idx="2">
                  <c:v>53.036145833333329</c:v>
                </c:pt>
                <c:pt idx="3">
                  <c:v>53.160899581589938</c:v>
                </c:pt>
                <c:pt idx="4">
                  <c:v>51.955363247863232</c:v>
                </c:pt>
              </c:numCache>
            </c:numRef>
          </c:val>
          <c:smooth val="0"/>
          <c:extLst>
            <c:ext xmlns:c16="http://schemas.microsoft.com/office/drawing/2014/chart" uri="{C3380CC4-5D6E-409C-BE32-E72D297353CC}">
              <c16:uniqueId val="{00000001-BE22-40FA-8E2E-B06E3B2DA4C6}"/>
            </c:ext>
          </c:extLst>
        </c:ser>
        <c:dLbls>
          <c:dLblPos val="t"/>
          <c:showLegendKey val="0"/>
          <c:showVal val="1"/>
          <c:showCatName val="0"/>
          <c:showSerName val="0"/>
          <c:showPercent val="0"/>
          <c:showBubbleSize val="0"/>
        </c:dLbls>
        <c:marker val="1"/>
        <c:smooth val="0"/>
        <c:axId val="1002616192"/>
        <c:axId val="1002614752"/>
      </c:lineChart>
      <c:catAx>
        <c:axId val="100261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Ngành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2614752"/>
        <c:crosses val="autoZero"/>
        <c:auto val="1"/>
        <c:lblAlgn val="ctr"/>
        <c:lblOffset val="100"/>
        <c:noMultiLvlLbl val="0"/>
      </c:catAx>
      <c:valAx>
        <c:axId val="10026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Điểm tốt nghiệp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2616192"/>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19050</xdr:rowOff>
    </xdr:from>
    <xdr:to>
      <xdr:col>7</xdr:col>
      <xdr:colOff>0</xdr:colOff>
      <xdr:row>28</xdr:row>
      <xdr:rowOff>129540</xdr:rowOff>
    </xdr:to>
    <xdr:graphicFrame macro="">
      <xdr:nvGraphicFramePr>
        <xdr:cNvPr id="2" name="Biểu đồ 1">
          <a:extLst>
            <a:ext uri="{FF2B5EF4-FFF2-40B4-BE49-F238E27FC236}">
              <a16:creationId xmlns:a16="http://schemas.microsoft.com/office/drawing/2014/main" id="{822C1910-AA93-FC18-FFB6-069F7E3A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171450</xdr:rowOff>
    </xdr:from>
    <xdr:to>
      <xdr:col>5</xdr:col>
      <xdr:colOff>15240</xdr:colOff>
      <xdr:row>52</xdr:row>
      <xdr:rowOff>121920</xdr:rowOff>
    </xdr:to>
    <xdr:graphicFrame macro="">
      <xdr:nvGraphicFramePr>
        <xdr:cNvPr id="3" name="Biểu đồ 2">
          <a:extLst>
            <a:ext uri="{FF2B5EF4-FFF2-40B4-BE49-F238E27FC236}">
              <a16:creationId xmlns:a16="http://schemas.microsoft.com/office/drawing/2014/main" id="{7C34019D-BDD8-EC4F-1976-7A516ABBE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72390</xdr:rowOff>
    </xdr:from>
    <xdr:to>
      <xdr:col>6</xdr:col>
      <xdr:colOff>15240</xdr:colOff>
      <xdr:row>82</xdr:row>
      <xdr:rowOff>60960</xdr:rowOff>
    </xdr:to>
    <xdr:graphicFrame macro="">
      <xdr:nvGraphicFramePr>
        <xdr:cNvPr id="6" name="Biểu đồ 5">
          <a:extLst>
            <a:ext uri="{FF2B5EF4-FFF2-40B4-BE49-F238E27FC236}">
              <a16:creationId xmlns:a16="http://schemas.microsoft.com/office/drawing/2014/main" id="{CACFE0BB-CB1D-9BA1-58BB-8CA189783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422910</xdr:colOff>
      <xdr:row>7</xdr:row>
      <xdr:rowOff>57150</xdr:rowOff>
    </xdr:from>
    <xdr:to>
      <xdr:col>13</xdr:col>
      <xdr:colOff>2461260</xdr:colOff>
      <xdr:row>33</xdr:row>
      <xdr:rowOff>15240</xdr:rowOff>
    </xdr:to>
    <xdr:graphicFrame macro="">
      <xdr:nvGraphicFramePr>
        <xdr:cNvPr id="4" name="Biểu đồ 3">
          <a:extLst>
            <a:ext uri="{FF2B5EF4-FFF2-40B4-BE49-F238E27FC236}">
              <a16:creationId xmlns:a16="http://schemas.microsoft.com/office/drawing/2014/main" id="{A0125656-791C-0147-B99C-508EE61A4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502920</xdr:colOff>
      <xdr:row>5</xdr:row>
      <xdr:rowOff>15240</xdr:rowOff>
    </xdr:from>
    <xdr:to>
      <xdr:col>16</xdr:col>
      <xdr:colOff>655320</xdr:colOff>
      <xdr:row>25</xdr:row>
      <xdr:rowOff>125730</xdr:rowOff>
    </xdr:to>
    <xdr:graphicFrame macro="">
      <xdr:nvGraphicFramePr>
        <xdr:cNvPr id="2" name="Biểu đồ 1">
          <a:extLst>
            <a:ext uri="{FF2B5EF4-FFF2-40B4-BE49-F238E27FC236}">
              <a16:creationId xmlns:a16="http://schemas.microsoft.com/office/drawing/2014/main" id="{7383B08B-AB3A-4757-A6FD-7FA182A92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25</xdr:row>
      <xdr:rowOff>144780</xdr:rowOff>
    </xdr:from>
    <xdr:to>
      <xdr:col>17</xdr:col>
      <xdr:colOff>0</xdr:colOff>
      <xdr:row>43</xdr:row>
      <xdr:rowOff>95250</xdr:rowOff>
    </xdr:to>
    <xdr:graphicFrame macro="">
      <xdr:nvGraphicFramePr>
        <xdr:cNvPr id="3" name="Biểu đồ 2">
          <a:extLst>
            <a:ext uri="{FF2B5EF4-FFF2-40B4-BE49-F238E27FC236}">
              <a16:creationId xmlns:a16="http://schemas.microsoft.com/office/drawing/2014/main" id="{C3397DF5-CA86-4455-BFEA-9FE507C84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43</xdr:row>
      <xdr:rowOff>91440</xdr:rowOff>
    </xdr:from>
    <xdr:to>
      <xdr:col>17</xdr:col>
      <xdr:colOff>14438</xdr:colOff>
      <xdr:row>63</xdr:row>
      <xdr:rowOff>45720</xdr:rowOff>
    </xdr:to>
    <xdr:graphicFrame macro="">
      <xdr:nvGraphicFramePr>
        <xdr:cNvPr id="4" name="Biểu đồ 3">
          <a:extLst>
            <a:ext uri="{FF2B5EF4-FFF2-40B4-BE49-F238E27FC236}">
              <a16:creationId xmlns:a16="http://schemas.microsoft.com/office/drawing/2014/main" id="{7223C731-755F-4500-A4F2-B9BDDE558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502920</xdr:colOff>
      <xdr:row>15</xdr:row>
      <xdr:rowOff>45720</xdr:rowOff>
    </xdr:to>
    <mc:AlternateContent xmlns:mc="http://schemas.openxmlformats.org/markup-compatibility/2006" xmlns:a14="http://schemas.microsoft.com/office/drawing/2010/main">
      <mc:Choice Requires="a14">
        <xdr:graphicFrame macro="">
          <xdr:nvGraphicFramePr>
            <xdr:cNvPr id="8" name="Undergrad Degree">
              <a:extLst>
                <a:ext uri="{FF2B5EF4-FFF2-40B4-BE49-F238E27FC236}">
                  <a16:creationId xmlns:a16="http://schemas.microsoft.com/office/drawing/2014/main" id="{FC0E5369-930A-0099-ECD0-9C87DB81AB73}"/>
                </a:ext>
              </a:extLst>
            </xdr:cNvPr>
            <xdr:cNvGraphicFramePr/>
          </xdr:nvGraphicFramePr>
          <xdr:xfrm>
            <a:off x="0" y="0"/>
            <a:ext cx="0" cy="0"/>
          </xdr:xfrm>
          <a:graphic>
            <a:graphicData uri="http://schemas.microsoft.com/office/drawing/2010/slicer">
              <sle:slicer xmlns:sle="http://schemas.microsoft.com/office/drawing/2010/slicer" name="Undergrad Degree"/>
            </a:graphicData>
          </a:graphic>
        </xdr:graphicFrame>
      </mc:Choice>
      <mc:Fallback xmlns="">
        <xdr:sp macro="" textlink="">
          <xdr:nvSpPr>
            <xdr:cNvPr id="0" name=""/>
            <xdr:cNvSpPr>
              <a:spLocks noTextEdit="1"/>
            </xdr:cNvSpPr>
          </xdr:nvSpPr>
          <xdr:spPr>
            <a:xfrm>
              <a:off x="0" y="891541"/>
              <a:ext cx="2514600" cy="1783079"/>
            </a:xfrm>
            <a:prstGeom prst="rect">
              <a:avLst/>
            </a:prstGeom>
            <a:solidFill>
              <a:prstClr val="white"/>
            </a:solidFill>
            <a:ln w="1">
              <a:solidFill>
                <a:prstClr val="green"/>
              </a:solidFill>
            </a:ln>
          </xdr:spPr>
          <xdr:txBody>
            <a:bodyPr vertOverflow="clip" horzOverflow="clip"/>
            <a:lstStyle/>
            <a:p>
              <a:r>
                <a:rPr lang="vi-VN"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25</xdr:row>
      <xdr:rowOff>167641</xdr:rowOff>
    </xdr:from>
    <xdr:to>
      <xdr:col>3</xdr:col>
      <xdr:colOff>480060</xdr:colOff>
      <xdr:row>35</xdr:row>
      <xdr:rowOff>99061</xdr:rowOff>
    </xdr:to>
    <mc:AlternateContent xmlns:mc="http://schemas.openxmlformats.org/markup-compatibility/2006" xmlns:a14="http://schemas.microsoft.com/office/drawing/2010/main">
      <mc:Choice Requires="a14">
        <xdr:graphicFrame macro="">
          <xdr:nvGraphicFramePr>
            <xdr:cNvPr id="10" name="UG Rate">
              <a:extLst>
                <a:ext uri="{FF2B5EF4-FFF2-40B4-BE49-F238E27FC236}">
                  <a16:creationId xmlns:a16="http://schemas.microsoft.com/office/drawing/2014/main" id="{A37D3D07-3288-F7FA-2406-B8F11818F214}"/>
                </a:ext>
              </a:extLst>
            </xdr:cNvPr>
            <xdr:cNvGraphicFramePr/>
          </xdr:nvGraphicFramePr>
          <xdr:xfrm>
            <a:off x="0" y="0"/>
            <a:ext cx="0" cy="0"/>
          </xdr:xfrm>
          <a:graphic>
            <a:graphicData uri="http://schemas.microsoft.com/office/drawing/2010/slicer">
              <sle:slicer xmlns:sle="http://schemas.microsoft.com/office/drawing/2010/slicer" name="UG Rate"/>
            </a:graphicData>
          </a:graphic>
        </xdr:graphicFrame>
      </mc:Choice>
      <mc:Fallback xmlns="">
        <xdr:sp macro="" textlink="">
          <xdr:nvSpPr>
            <xdr:cNvPr id="0" name=""/>
            <xdr:cNvSpPr>
              <a:spLocks noTextEdit="1"/>
            </xdr:cNvSpPr>
          </xdr:nvSpPr>
          <xdr:spPr>
            <a:xfrm>
              <a:off x="0" y="4549141"/>
              <a:ext cx="2491740" cy="1684020"/>
            </a:xfrm>
            <a:prstGeom prst="rect">
              <a:avLst/>
            </a:prstGeom>
            <a:solidFill>
              <a:prstClr val="white"/>
            </a:solidFill>
            <a:ln w="1">
              <a:solidFill>
                <a:prstClr val="green"/>
              </a:solidFill>
            </a:ln>
          </xdr:spPr>
          <xdr:txBody>
            <a:bodyPr vertOverflow="clip" horzOverflow="clip"/>
            <a:lstStyle/>
            <a:p>
              <a:r>
                <a:rPr lang="vi-VN"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43</xdr:row>
      <xdr:rowOff>106680</xdr:rowOff>
    </xdr:from>
    <xdr:to>
      <xdr:col>3</xdr:col>
      <xdr:colOff>510540</xdr:colOff>
      <xdr:row>53</xdr:row>
      <xdr:rowOff>114299</xdr:rowOff>
    </xdr:to>
    <mc:AlternateContent xmlns:mc="http://schemas.openxmlformats.org/markup-compatibility/2006" xmlns:a14="http://schemas.microsoft.com/office/drawing/2010/main">
      <mc:Choice Requires="a14">
        <xdr:graphicFrame macro="">
          <xdr:nvGraphicFramePr>
            <xdr:cNvPr id="11" name="UG Rate 1">
              <a:extLst>
                <a:ext uri="{FF2B5EF4-FFF2-40B4-BE49-F238E27FC236}">
                  <a16:creationId xmlns:a16="http://schemas.microsoft.com/office/drawing/2014/main" id="{1E648402-5DE9-D7B7-5CEC-8AF94C105321}"/>
                </a:ext>
              </a:extLst>
            </xdr:cNvPr>
            <xdr:cNvGraphicFramePr/>
          </xdr:nvGraphicFramePr>
          <xdr:xfrm>
            <a:off x="0" y="0"/>
            <a:ext cx="0" cy="0"/>
          </xdr:xfrm>
          <a:graphic>
            <a:graphicData uri="http://schemas.microsoft.com/office/drawing/2010/slicer">
              <sle:slicer xmlns:sle="http://schemas.microsoft.com/office/drawing/2010/slicer" name="UG Rate 1"/>
            </a:graphicData>
          </a:graphic>
        </xdr:graphicFrame>
      </mc:Choice>
      <mc:Fallback xmlns="">
        <xdr:sp macro="" textlink="">
          <xdr:nvSpPr>
            <xdr:cNvPr id="0" name=""/>
            <xdr:cNvSpPr>
              <a:spLocks noTextEdit="1"/>
            </xdr:cNvSpPr>
          </xdr:nvSpPr>
          <xdr:spPr>
            <a:xfrm>
              <a:off x="0" y="7642860"/>
              <a:ext cx="2522220" cy="1760219"/>
            </a:xfrm>
            <a:prstGeom prst="rect">
              <a:avLst/>
            </a:prstGeom>
            <a:solidFill>
              <a:prstClr val="white"/>
            </a:solidFill>
            <a:ln w="1">
              <a:solidFill>
                <a:prstClr val="green"/>
              </a:solidFill>
            </a:ln>
          </xdr:spPr>
          <xdr:txBody>
            <a:bodyPr vertOverflow="clip" horzOverflow="clip"/>
            <a:lstStyle/>
            <a:p>
              <a:r>
                <a:rPr lang="vi-VN"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53</xdr:row>
      <xdr:rowOff>106680</xdr:rowOff>
    </xdr:from>
    <xdr:to>
      <xdr:col>3</xdr:col>
      <xdr:colOff>487680</xdr:colOff>
      <xdr:row>63</xdr:row>
      <xdr:rowOff>91439</xdr:rowOff>
    </xdr:to>
    <mc:AlternateContent xmlns:mc="http://schemas.openxmlformats.org/markup-compatibility/2006" xmlns:a14="http://schemas.microsoft.com/office/drawing/2010/main">
      <mc:Choice Requires="a14">
        <xdr:graphicFrame macro="">
          <xdr:nvGraphicFramePr>
            <xdr:cNvPr id="12" name="MBA Rate">
              <a:extLst>
                <a:ext uri="{FF2B5EF4-FFF2-40B4-BE49-F238E27FC236}">
                  <a16:creationId xmlns:a16="http://schemas.microsoft.com/office/drawing/2014/main" id="{A9461CFB-ED0E-61C9-E8FF-213998CB7957}"/>
                </a:ext>
              </a:extLst>
            </xdr:cNvPr>
            <xdr:cNvGraphicFramePr/>
          </xdr:nvGraphicFramePr>
          <xdr:xfrm>
            <a:off x="0" y="0"/>
            <a:ext cx="0" cy="0"/>
          </xdr:xfrm>
          <a:graphic>
            <a:graphicData uri="http://schemas.microsoft.com/office/drawing/2010/slicer">
              <sle:slicer xmlns:sle="http://schemas.microsoft.com/office/drawing/2010/slicer" name="MBA Rate"/>
            </a:graphicData>
          </a:graphic>
        </xdr:graphicFrame>
      </mc:Choice>
      <mc:Fallback xmlns="">
        <xdr:sp macro="" textlink="">
          <xdr:nvSpPr>
            <xdr:cNvPr id="0" name=""/>
            <xdr:cNvSpPr>
              <a:spLocks noTextEdit="1"/>
            </xdr:cNvSpPr>
          </xdr:nvSpPr>
          <xdr:spPr>
            <a:xfrm>
              <a:off x="0" y="9395460"/>
              <a:ext cx="2499360" cy="1737359"/>
            </a:xfrm>
            <a:prstGeom prst="rect">
              <a:avLst/>
            </a:prstGeom>
            <a:solidFill>
              <a:prstClr val="white"/>
            </a:solidFill>
            <a:ln w="1">
              <a:solidFill>
                <a:prstClr val="green"/>
              </a:solidFill>
            </a:ln>
          </xdr:spPr>
          <xdr:txBody>
            <a:bodyPr vertOverflow="clip" horzOverflow="clip"/>
            <a:lstStyle/>
            <a:p>
              <a:r>
                <a:rPr lang="vi-VN"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xdr:from>
      <xdr:col>0</xdr:col>
      <xdr:colOff>0</xdr:colOff>
      <xdr:row>63</xdr:row>
      <xdr:rowOff>91441</xdr:rowOff>
    </xdr:from>
    <xdr:to>
      <xdr:col>17</xdr:col>
      <xdr:colOff>60960</xdr:colOff>
      <xdr:row>86</xdr:row>
      <xdr:rowOff>129541</xdr:rowOff>
    </xdr:to>
    <xdr:graphicFrame macro="">
      <xdr:nvGraphicFramePr>
        <xdr:cNvPr id="5" name="Biểu đồ 4">
          <a:extLst>
            <a:ext uri="{FF2B5EF4-FFF2-40B4-BE49-F238E27FC236}">
              <a16:creationId xmlns:a16="http://schemas.microsoft.com/office/drawing/2014/main" id="{83362778-B11B-4CEF-BE49-6BFEE51AD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22.7792275463" createdVersion="8" refreshedVersion="8" minRefreshableVersion="3" recordCount="1200" xr:uid="{3A9BC5F7-868F-4416-BD36-175421A680F7}">
  <cacheSource type="worksheet">
    <worksheetSource ref="A1:L1201" sheet="Dataset_Cleaned"/>
  </cacheSource>
  <cacheFields count="12">
    <cacheField name="Student ID" numFmtId="0">
      <sharedItems containsSemiMixedTypes="0" containsString="0" containsNumber="1" containsInteger="1" minValue="1" maxValue="1200"/>
    </cacheField>
    <cacheField name="Undergrad Degree" numFmtId="0">
      <sharedItems count="5">
        <s v="Business"/>
        <s v="Computer Science"/>
        <s v="Engineering"/>
        <s v="Finance"/>
        <s v="Art"/>
      </sharedItems>
    </cacheField>
    <cacheField name="Undergrad Grade" numFmtId="165">
      <sharedItems containsString="0" containsBlank="1" containsNumber="1" minValue="10" maxValue="100"/>
    </cacheField>
    <cacheField name="UG Rate" numFmtId="0">
      <sharedItems count="5">
        <s v="Good"/>
        <s v="High"/>
        <s v="weak"/>
        <s v="Average"/>
        <s v="not graduated"/>
      </sharedItems>
    </cacheField>
    <cacheField name="MBA Grade" numFmtId="165">
      <sharedItems containsSemiMixedTypes="0" containsString="0" containsNumber="1" minValue="0" maxValue="96.1"/>
    </cacheField>
    <cacheField name="MBA Rate" numFmtId="0">
      <sharedItems count="5">
        <s v="High"/>
        <s v="Good"/>
        <s v="Average"/>
        <s v="weak"/>
        <s v="not graduated"/>
      </sharedItems>
    </cacheField>
    <cacheField name="Work Experience" numFmtId="0">
      <sharedItems count="2">
        <s v="No"/>
        <s v="Yes"/>
      </sharedItems>
    </cacheField>
    <cacheField name="Employability (Before)" numFmtId="0">
      <sharedItems containsString="0" containsBlank="1" containsNumber="1" minValue="62" maxValue="423"/>
    </cacheField>
    <cacheField name="Employability (After)" numFmtId="0">
      <sharedItems containsString="0" containsBlank="1" containsNumber="1" minValue="62" maxValue="697.39246900000001" count="776">
        <n v="276"/>
        <n v="410"/>
        <n v="119"/>
        <n v="334"/>
        <n v="252"/>
        <n v="209"/>
        <n v="462"/>
        <n v="342"/>
        <n v="347"/>
        <n v="313"/>
        <n v="232"/>
        <n v="163"/>
        <n v="304"/>
        <n v="211"/>
        <n v="286"/>
        <n v="122"/>
        <n v="443"/>
        <n v="366"/>
        <n v="244"/>
        <n v="241"/>
        <n v="237"/>
        <n v="129"/>
        <n v="236"/>
        <n v="251"/>
        <n v="283"/>
        <n v="225"/>
        <n v="102"/>
        <n v="180"/>
        <n v="247"/>
        <n v="343"/>
        <n v="253"/>
        <n v="263"/>
        <n v="291"/>
        <n v="368"/>
        <n v="206"/>
        <n v="231"/>
        <n v="389"/>
        <n v="396"/>
        <n v="339"/>
        <n v="146"/>
        <n v="315"/>
        <n v="183"/>
        <n v="481"/>
        <n v="349"/>
        <n v="217"/>
        <n v="353"/>
        <n v="314"/>
        <n v="395"/>
        <n v="416"/>
        <n v="446"/>
        <n v="477"/>
        <n v="444"/>
        <n v="351"/>
        <n v="165"/>
        <n v="317"/>
        <n v="250"/>
        <n v="138"/>
        <n v="302"/>
        <n v="311"/>
        <n v="373"/>
        <n v="196"/>
        <n v="306"/>
        <n v="278"/>
        <n v="429"/>
        <n v="338"/>
        <n v="261"/>
        <n v="256"/>
        <n v="274"/>
        <n v="182"/>
        <n v="309"/>
        <n v="178"/>
        <n v="458"/>
        <n v="234"/>
        <n v="400"/>
        <n v="402.45778899999999"/>
        <n v="404.91557799999998"/>
        <n v="407.37336699999997"/>
        <n v="409.83115600000002"/>
        <n v="412.28894500000001"/>
        <n v="414.746734"/>
        <n v="417.20452299999999"/>
        <n v="419.66231199999999"/>
        <n v="422.12010099999998"/>
        <n v="424.57789000000002"/>
        <n v="427.03567900000002"/>
        <n v="429.49346800000001"/>
        <n v="431.951257"/>
        <n v="434.40904599999999"/>
        <n v="436.86683499999998"/>
        <n v="439.32462399999997"/>
        <n v="441.78241300000002"/>
        <n v="444.24020200000001"/>
        <n v="446.697991"/>
        <n v="449.15577999999999"/>
        <n v="451.61356899999998"/>
        <n v="454.07135800000003"/>
        <n v="456.52914700000002"/>
        <n v="458.98693600000001"/>
        <n v="461.44472500000001"/>
        <n v="463.902514"/>
        <n v="466.36030299999999"/>
        <n v="468.81809199999998"/>
        <n v="471.27588100000003"/>
        <n v="473.73367000000002"/>
        <n v="476.19145900000001"/>
        <n v="478.649248"/>
        <n v="481.10703699999999"/>
        <n v="483.56482599999998"/>
        <n v="486.02261499999997"/>
        <n v="488.48040400000002"/>
        <n v="490.93819300000001"/>
        <n v="493.395982"/>
        <n v="495.85377099999999"/>
        <n v="498.31155999999999"/>
        <n v="500.76934900000003"/>
        <n v="503.22713799999997"/>
        <n v="505.68492700000002"/>
        <n v="508.14271600000001"/>
        <n v="510.600505"/>
        <n v="513.05829400000005"/>
        <n v="515.51608299999998"/>
        <n v="517.97387200000003"/>
        <n v="520.43166099999996"/>
        <n v="522.88945000000001"/>
        <n v="525.34723899999995"/>
        <n v="527.80502799999999"/>
        <n v="530.26281700000004"/>
        <n v="532.72060599999998"/>
        <n v="535.17839500000002"/>
        <n v="537.63618399999996"/>
        <n v="540.09397300000001"/>
        <n v="542.55176200000005"/>
        <n v="545.00955099999999"/>
        <n v="547.46734000000004"/>
        <n v="549.92512899999997"/>
        <n v="552.38291800000002"/>
        <n v="554.84070700000007"/>
        <n v="557.298496"/>
        <n v="559.75628499999993"/>
        <n v="562.21407399999998"/>
        <n v="564.67186300000003"/>
        <n v="567.12965199999996"/>
        <n v="569.58744100000001"/>
        <n v="572.04522999999995"/>
        <n v="574.50301899999999"/>
        <n v="576.96080800000004"/>
        <n v="579.41859699999998"/>
        <n v="581.87638600000002"/>
        <n v="584.33417499999996"/>
        <n v="586.79196400000001"/>
        <n v="589.24975300000006"/>
        <n v="591.70754199999999"/>
        <n v="594.16533100000004"/>
        <n v="596.62311999999997"/>
        <n v="599.08090900000002"/>
        <n v="601.53869800000007"/>
        <n v="603.996487"/>
        <n v="606.45427599999994"/>
        <n v="608.91206499999998"/>
        <n v="611.36985400000003"/>
        <n v="613.82764299999997"/>
        <n v="616.28543200000001"/>
        <n v="618.74322099999995"/>
        <n v="621.20101"/>
        <n v="623.65879900000004"/>
        <n v="626.11658799999998"/>
        <n v="628.57437700000003"/>
        <n v="631.03216599999996"/>
        <n v="633.48995500000001"/>
        <n v="635.94774400000006"/>
        <n v="638.40553299999999"/>
        <n v="640.86332200000004"/>
        <n v="643.32111099999997"/>
        <n v="645.77890000000002"/>
        <n v="648.23668900000007"/>
        <n v="650.694478"/>
        <n v="653.15226699999994"/>
        <n v="655.61005599999999"/>
        <n v="658.06784500000003"/>
        <n v="660.52563400000008"/>
        <n v="662.98342300000002"/>
        <n v="665.44121199999995"/>
        <n v="667.899001"/>
        <n v="670.35679000000005"/>
        <n v="672.81457899999998"/>
        <n v="675.27236800000003"/>
        <n v="677.73015699999996"/>
        <n v="680.18794600000001"/>
        <n v="682.64573500000006"/>
        <n v="685.10352399999999"/>
        <n v="687.56131299999993"/>
        <n v="690.01910199999998"/>
        <n v="692.47689100000002"/>
        <n v="694.93468000000007"/>
        <n v="697.39246900000001"/>
        <n v="105.3"/>
        <n v="108.6"/>
        <n v="111.9"/>
        <n v="115.2"/>
        <n v="118.5"/>
        <n v="121.8"/>
        <n v="125.1"/>
        <n v="128.4"/>
        <n v="131.69999999999999"/>
        <n v="135"/>
        <n v="138.30000000000001"/>
        <n v="141.6"/>
        <n v="144.9"/>
        <n v="148.19999999999999"/>
        <n v="151.5"/>
        <n v="154.80000000000001"/>
        <n v="158.1"/>
        <n v="161.4"/>
        <n v="164.7"/>
        <n v="168"/>
        <n v="171.3"/>
        <n v="174.6"/>
        <n v="177.89999999999998"/>
        <n v="181.2"/>
        <n v="184.5"/>
        <n v="187.8"/>
        <n v="191.1"/>
        <n v="194.39999999999998"/>
        <n v="197.7"/>
        <n v="201"/>
        <n v="204.3"/>
        <n v="207.6"/>
        <n v="210.89999999999998"/>
        <n v="214.2"/>
        <n v="217.5"/>
        <n v="220.8"/>
        <n v="224.1"/>
        <n v="227.39999999999998"/>
        <n v="230.7"/>
        <n v="237.29999999999998"/>
        <n v="240.6"/>
        <n v="243.9"/>
        <n v="247.2"/>
        <n v="250.5"/>
        <n v="253.79999999999998"/>
        <n v="257.10000000000002"/>
        <n v="260.39999999999998"/>
        <n v="263.7"/>
        <n v="267"/>
        <n v="270.29999999999995"/>
        <n v="273.60000000000002"/>
        <n v="276.89999999999998"/>
        <n v="280.2"/>
        <n v="283.5"/>
        <n v="286.79999999999995"/>
        <n v="290.10000000000002"/>
        <n v="293.39999999999998"/>
        <n v="296.7"/>
        <n v="300"/>
        <n v="303.29999999999995"/>
        <n v="306.60000000000002"/>
        <n v="309.89999999999998"/>
        <n v="313.2"/>
        <n v="316.5"/>
        <n v="319.79999999999995"/>
        <n v="323.10000000000002"/>
        <n v="326.39999999999998"/>
        <n v="329.7"/>
        <n v="333"/>
        <n v="336.29999999999995"/>
        <n v="339.6"/>
        <n v="342.9"/>
        <n v="346.2"/>
        <n v="349.5"/>
        <n v="352.79999999999995"/>
        <n v="356.1"/>
        <n v="359.4"/>
        <n v="362.7"/>
        <n v="369.3"/>
        <n v="372.59999999999997"/>
        <n v="375.9"/>
        <n v="379.2"/>
        <n v="382.5"/>
        <n v="385.8"/>
        <n v="389.09999999999997"/>
        <n v="392.4"/>
        <n v="395.7"/>
        <n v="399"/>
        <n v="402.3"/>
        <n v="405.59999999999997"/>
        <n v="408.9"/>
        <n v="412.2"/>
        <n v="415.5"/>
        <n v="418.79999999999995"/>
        <n v="98"/>
        <n v="99.1"/>
        <n v="100.2"/>
        <n v="101.3"/>
        <n v="102.4"/>
        <n v="103.5"/>
        <n v="104.6"/>
        <n v="105.7"/>
        <n v="106.8"/>
        <n v="107.9"/>
        <n v="109"/>
        <n v="110.1"/>
        <n v="111.2"/>
        <n v="112.3"/>
        <n v="113.4"/>
        <n v="114.5"/>
        <n v="115.6"/>
        <n v="116.7"/>
        <n v="117.8"/>
        <n v="118.9"/>
        <n v="120"/>
        <n v="121.1"/>
        <n v="122.2"/>
        <n v="123.3"/>
        <n v="124.4"/>
        <n v="125.5"/>
        <n v="126.6"/>
        <n v="127.7"/>
        <n v="128.80000000000001"/>
        <n v="129.9"/>
        <n v="131"/>
        <n v="132.1"/>
        <n v="133.19999999999999"/>
        <n v="134.30000000000001"/>
        <n v="135.4"/>
        <n v="136.5"/>
        <n v="137.6"/>
        <n v="138.69999999999999"/>
        <n v="139.80000000000001"/>
        <n v="140.9"/>
        <n v="142"/>
        <n v="143.1"/>
        <n v="144.19999999999999"/>
        <n v="145.30000000000001"/>
        <n v="146.4"/>
        <n v="147.5"/>
        <n v="148.6"/>
        <n v="149.69999999999999"/>
        <n v="150.80000000000001"/>
        <n v="151.9"/>
        <n v="153"/>
        <n v="154.1"/>
        <n v="155.19999999999999"/>
        <n v="156.30000000000001"/>
        <n v="157.4"/>
        <n v="158.5"/>
        <n v="159.60000000000002"/>
        <n v="160.69999999999999"/>
        <n v="161.80000000000001"/>
        <n v="162.9"/>
        <n v="164"/>
        <n v="165.10000000000002"/>
        <n v="166.2"/>
        <n v="167.3"/>
        <n v="168.4"/>
        <n v="169.5"/>
        <n v="170.60000000000002"/>
        <n v="171.7"/>
        <n v="172.8"/>
        <n v="173.9"/>
        <n v="175"/>
        <n v="176.10000000000002"/>
        <n v="177.2"/>
        <n v="178.3"/>
        <n v="179.4"/>
        <n v="180.5"/>
        <n v="181.60000000000002"/>
        <n v="182.7"/>
        <n v="183.8"/>
        <n v="184.9"/>
        <n v="186"/>
        <n v="187.10000000000002"/>
        <n v="188.2"/>
        <n v="189.3"/>
        <n v="190.4"/>
        <n v="191.5"/>
        <n v="192.60000000000002"/>
        <n v="193.7"/>
        <n v="194.8"/>
        <n v="195.9"/>
        <n v="197"/>
        <n v="198.10000000000002"/>
        <n v="199.2"/>
        <n v="200.3"/>
        <n v="201.4"/>
        <n v="202.5"/>
        <n v="203.60000000000002"/>
        <n v="204.7"/>
        <n v="205.8"/>
        <n v="206.9"/>
        <n v="208"/>
        <n v="209.10000000000002"/>
        <n v="210.2"/>
        <n v="211.3"/>
        <n v="212.4"/>
        <n v="213.5"/>
        <n v="214.60000000000002"/>
        <n v="215.7"/>
        <n v="216.8"/>
        <n v="217.9"/>
        <n v="219"/>
        <n v="220.10000000000002"/>
        <n v="221.20000000000002"/>
        <n v="222.3"/>
        <n v="223.4"/>
        <n v="224.5"/>
        <n v="225.60000000000002"/>
        <n v="226.70000000000002"/>
        <n v="227.8"/>
        <n v="228.9"/>
        <n v="230"/>
        <n v="231.10000000000002"/>
        <n v="232.20000000000002"/>
        <n v="233.3"/>
        <n v="234.4"/>
        <n v="235.5"/>
        <n v="236.60000000000002"/>
        <n v="237.70000000000002"/>
        <n v="238.8"/>
        <n v="239.9"/>
        <n v="242.10000000000002"/>
        <n v="243.20000000000002"/>
        <n v="244.3"/>
        <n v="245.4"/>
        <n v="246.5"/>
        <n v="247.60000000000002"/>
        <n v="248.70000000000002"/>
        <n v="249.8"/>
        <n v="250.9"/>
        <n v="253.10000000000002"/>
        <n v="254.20000000000002"/>
        <n v="255.3"/>
        <n v="256.39999999999998"/>
        <n v="257.5"/>
        <n v="258.60000000000002"/>
        <n v="259.70000000000005"/>
        <n v="260.8"/>
        <n v="261.89999999999998"/>
        <n v="264.10000000000002"/>
        <n v="265.20000000000005"/>
        <n v="266.3"/>
        <n v="267.39999999999998"/>
        <n v="268.5"/>
        <n v="269.60000000000002"/>
        <n v="270.70000000000005"/>
        <n v="271.8"/>
        <n v="272.89999999999998"/>
        <n v="275.10000000000002"/>
        <n v="276.20000000000005"/>
        <n v="277.3"/>
        <n v="278.39999999999998"/>
        <n v="279.5"/>
        <n v="280.60000000000002"/>
        <n v="281.70000000000005"/>
        <n v="282.8"/>
        <n v="283.89999999999998"/>
        <n v="285"/>
        <n v="286.10000000000002"/>
        <n v="287.20000000000005"/>
        <n v="288.3"/>
        <n v="289.39999999999998"/>
        <n v="290.5"/>
        <n v="291.60000000000002"/>
        <n v="292.70000000000005"/>
        <n v="293.8"/>
        <n v="294.89999999999998"/>
        <n v="296"/>
        <n v="297.10000000000002"/>
        <n v="298.20000000000005"/>
        <n v="299.3"/>
        <n v="300.39999999999998"/>
        <n v="301.5"/>
        <n v="302.60000000000002"/>
        <n v="303.70000000000005"/>
        <n v="304.8"/>
        <n v="305.89999999999998"/>
        <n v="307"/>
        <n v="308.10000000000002"/>
        <n v="309.20000000000005"/>
        <n v="310.3"/>
        <n v="311.39999999999998"/>
        <n v="312.5"/>
        <n v="313.60000000000002"/>
        <n v="314.70000000000005"/>
        <n v="315.8"/>
        <n v="316.89999999999998"/>
        <n v="318"/>
        <n v="319.10000000000002"/>
        <n v="320.20000000000005"/>
        <n v="321.3"/>
        <n v="322.39999999999998"/>
        <n v="323.5"/>
        <n v="324.60000000000002"/>
        <n v="325.70000000000005"/>
        <n v="326.8"/>
        <n v="327.9"/>
        <n v="329"/>
        <n v="330.1"/>
        <n v="331.20000000000005"/>
        <n v="332.3"/>
        <n v="333.4"/>
        <n v="334.5"/>
        <n v="335.6"/>
        <n v="336.70000000000005"/>
        <n v="337.8"/>
        <n v="338.9"/>
        <n v="340"/>
        <n v="341.1"/>
        <n v="342.20000000000005"/>
        <n v="343.3"/>
        <n v="344.40000000000003"/>
        <n v="345.5"/>
        <n v="346.6"/>
        <n v="347.70000000000005"/>
        <n v="224.46204081632601"/>
        <n v="224.37663265306099"/>
        <n v="224.29122448979601"/>
        <n v="224.20581632653"/>
        <n v="224.12040816326501"/>
        <n v="224.035"/>
        <n v="223.94959183673399"/>
        <n v="223.864183673469"/>
        <n v="223.77877551020401"/>
        <n v="223.693367346938"/>
        <n v="223.60795918367299"/>
        <n v="223.522551020408"/>
        <n v="223.43714285714299"/>
        <n v="223.35173469387701"/>
        <n v="223.26632653061199"/>
        <n v="223.180918367347"/>
        <n v="223.09551020408099"/>
        <n v="223.01010204081601"/>
        <n v="222.92469387755099"/>
        <n v="222.83928571428501"/>
        <n v="423"/>
        <n v="101"/>
        <n v="288"/>
        <n v="248"/>
        <n v="145"/>
        <n v="401"/>
        <n v="287"/>
        <n v="275"/>
        <n v="254"/>
        <n v="117"/>
        <n v="130"/>
        <n v="152"/>
        <n v="228"/>
        <n v="62"/>
        <n v="393"/>
        <n v="277"/>
        <n v="229"/>
        <n v="125"/>
        <n v="235"/>
        <n v="184"/>
        <n v="76"/>
        <n v="126"/>
        <n v="242"/>
        <n v="207"/>
        <n v="181"/>
        <n v="239"/>
        <n v="216"/>
        <n v="289"/>
        <n v="213"/>
        <n v="376"/>
        <n v="332"/>
        <n v="249"/>
        <n v="124"/>
        <n v="194"/>
        <n v="157"/>
        <n v="402"/>
        <n v="323"/>
        <n v="266"/>
        <n v="268"/>
        <n v="167"/>
        <n v="227"/>
        <n v="409"/>
        <n v="374"/>
        <n v="255"/>
        <n v="198"/>
        <n v="210"/>
        <n v="107"/>
        <n v="155"/>
        <n v="265"/>
        <n v="377"/>
        <n v="301"/>
        <n v="160"/>
        <n v="218"/>
        <n v="133"/>
        <n v="143"/>
        <n v="354"/>
        <n v="214"/>
        <n v="282"/>
        <n v="322"/>
        <n v="326"/>
        <n v="421"/>
        <n v="279"/>
        <n v="208.57612244897899"/>
        <n v="208.49071428571401"/>
        <n v="208.40530612244899"/>
        <n v="208.31989795918301"/>
        <n v="208.23448979591799"/>
        <n v="208.14908163265301"/>
        <n v="208.063673469387"/>
        <n v="207.97826530612201"/>
        <n v="207.892857142857"/>
        <n v="207.80744897959099"/>
        <n v="207.722040816326"/>
        <n v="207.63663265306101"/>
        <n v="207.551224489795"/>
        <n v="207.46581632652999"/>
        <n v="207.380408163265"/>
        <n v="207.29499999999999"/>
        <n v="207.20959183673401"/>
        <n v="207.12418367346899"/>
        <n v="207.038775510204"/>
        <n v="206.95336734693799"/>
        <n v="261.27295918367298"/>
        <n v="261.18755102040802"/>
        <n v="261.10214285714301"/>
        <n v="261.01673469387799"/>
        <n v="260.93132653061201"/>
        <n v="260.845918367347"/>
        <n v="260.76051020408198"/>
        <n v="260.675102040816"/>
        <n v="260.58969387755099"/>
        <n v="260.50428571428603"/>
        <n v="260.41887755101999"/>
        <n v="260.33346938775497"/>
        <n v="260.24806122449002"/>
        <n v="260.16265306122398"/>
        <n v="260.07724489795902"/>
        <n v="259.991836734694"/>
        <n v="259.90642857142899"/>
        <n v="259.82102040816301"/>
        <n v="259.73561224489799"/>
        <n v="199.60826530612201"/>
        <n v="199.52285714285699"/>
        <n v="199.43744897959101"/>
        <n v="199.352040816326"/>
        <n v="199.26663265306101"/>
        <n v="199.181224489795"/>
        <n v="199.09581632653001"/>
        <n v="199.010408163265"/>
        <n v="198.92499999999899"/>
        <n v="198.839591836734"/>
        <n v="198.75418367346899"/>
        <n v="198.668775510204"/>
        <n v="198.58336734693799"/>
        <n v="198.497959183673"/>
        <n v="198.41255102040799"/>
        <n v="198.32714285714201"/>
        <n v="198.24173469387699"/>
        <n v="198.15632653061201"/>
        <n v="198.070918367346"/>
        <n v="197.98551020408101"/>
        <n v="197.90010204081599"/>
        <n v="197.81469387755001"/>
        <n v="197.729285714285"/>
        <n v="197.64387755102001"/>
        <n v="197.558469387755"/>
        <n v="197.47306122448899"/>
        <n v="197.387653061224"/>
        <n v="197.30224489795901"/>
        <n v="197.216836734693"/>
        <n v="197.13142857142799"/>
        <n v="197.046020408163"/>
        <n v="196.96061224489799"/>
        <n v="196.87520408163201"/>
        <n v="196.78979591836699"/>
        <n v="196.70438775510101"/>
        <n v="196.61897959183599"/>
        <n v="196.53357142857101"/>
        <n v="196.44816326530599"/>
        <n v="196.36275510204001"/>
        <n v="196.277346938775"/>
        <n v="196.19193877551001"/>
        <n v="196.106530612244"/>
        <n v="196.02112244897901"/>
        <n v="195.935714285714"/>
        <n v="195.85030612244901"/>
        <n v="195.764897959183"/>
        <n v="195.67948979591799"/>
        <n v="195.594081632653"/>
        <n v="195.50867346938699"/>
        <n v="195.423265306122"/>
        <n v="195.33785714285699"/>
        <n v="195.25244897959101"/>
        <n v="195.16704081632599"/>
        <n v="195.08163265306101"/>
        <n v="194.996224489795"/>
        <n v="194.91081632653001"/>
        <n v="194.825408163265"/>
        <n v="194.73999999999899"/>
        <n v="194.654591836734"/>
        <n v="194.56918367346901"/>
        <n v="194.483775510204"/>
        <n v="194.39836734693799"/>
        <n v="194.312959183673"/>
        <n v="194.22755102040799"/>
        <n v="194.14214285714201"/>
        <m/>
        <n v="193.971326530612"/>
        <n v="193.88591836734599"/>
        <n v="193.80051020408101"/>
        <n v="193.71510204081599"/>
        <n v="193.62969387755001"/>
        <n v="193.544285714285"/>
        <n v="193.37346938775499"/>
        <n v="193.28806122448901"/>
        <n v="193.202653061224"/>
        <n v="193.11724489795901"/>
        <n v="193.031836734693"/>
        <n v="192.94642857142799"/>
        <n v="236.9"/>
        <n v="239.8"/>
        <n v="242.7"/>
        <n v="245.6"/>
        <n v="248.5"/>
        <n v="251.4"/>
        <n v="254.3"/>
        <n v="257.2"/>
        <n v="260.10000000000002"/>
        <n v="265.89999999999998"/>
        <n v="268.8"/>
        <n v="271.7"/>
        <n v="274.60000000000002"/>
        <n v="277.5"/>
        <n v="280.39999999999998"/>
        <n v="283.3"/>
        <n v="286.2"/>
        <n v="289.10000000000002"/>
        <n v="292"/>
        <n v="297.8"/>
        <n v="300.7"/>
        <n v="303.60000000000002"/>
        <n v="306.5"/>
        <n v="309.39999999999998"/>
        <n v="312.3"/>
        <n v="315.2"/>
        <n v="318.10000000000002"/>
        <n v="321"/>
        <n v="323.89999999999998"/>
        <n v="332.6"/>
        <n v="335.5"/>
        <n v="338.4"/>
        <n v="314.10000000000002"/>
        <n v="317.2"/>
        <n v="320.3"/>
        <n v="323.39999999999998"/>
        <n v="326.5"/>
        <n v="329.6"/>
        <n v="332.7"/>
        <n v="335.8"/>
        <n v="345.1"/>
        <n v="348.2"/>
        <n v="351.3"/>
        <n v="354.4"/>
        <n v="357.5"/>
        <n v="360.6"/>
        <n v="363.7"/>
        <n v="366.8"/>
        <n v="369.9"/>
        <n v="376.1"/>
        <n v="382.3"/>
        <n v="385.4"/>
        <n v="388.5"/>
        <n v="391.6"/>
        <n v="394.7"/>
        <n v="397.8"/>
        <n v="400.9"/>
        <n v="404"/>
        <n v="407.1"/>
        <n v="410.2"/>
        <n v="413.3"/>
        <n v="416.4"/>
        <n v="419.5"/>
        <n v="422.6"/>
      </sharedItems>
    </cacheField>
    <cacheField name="Status" numFmtId="0">
      <sharedItems count="2">
        <s v="Placed"/>
        <s v="Not Placed"/>
      </sharedItems>
    </cacheField>
    <cacheField name="AnnualSalary" numFmtId="1">
      <sharedItems containsString="0" containsBlank="1" containsNumber="1" minValue="75500" maxValue="470333.33333333331"/>
    </cacheField>
    <cacheField name="Annual Salary cleaning" numFmtId="1">
      <sharedItems containsSemiMixedTypes="0" containsString="0" containsNumber="1" minValue="0" maxValue="470333.33333333331"/>
    </cacheField>
  </cacheFields>
  <extLst>
    <ext xmlns:x14="http://schemas.microsoft.com/office/spreadsheetml/2009/9/main" uri="{725AE2AE-9491-48be-B2B4-4EB974FC3084}">
      <x14:pivotCacheDefinition pivotCacheId="460745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n v="68.400000000000006"/>
    <x v="0"/>
    <n v="90.2"/>
    <x v="0"/>
    <x v="0"/>
    <n v="252"/>
    <x v="0"/>
    <x v="0"/>
    <n v="111000"/>
    <n v="111000"/>
  </r>
  <r>
    <n v="2"/>
    <x v="0"/>
    <n v="62.1"/>
    <x v="0"/>
    <n v="92.8"/>
    <x v="0"/>
    <x v="0"/>
    <n v="423"/>
    <x v="1"/>
    <x v="1"/>
    <m/>
    <n v="0"/>
  </r>
  <r>
    <n v="3"/>
    <x v="1"/>
    <n v="70.2"/>
    <x v="0"/>
    <n v="68.7"/>
    <x v="1"/>
    <x v="1"/>
    <n v="101"/>
    <x v="2"/>
    <x v="0"/>
    <n v="107000"/>
    <n v="107000"/>
  </r>
  <r>
    <n v="4"/>
    <x v="2"/>
    <n v="75.099999999999994"/>
    <x v="0"/>
    <n v="80.7"/>
    <x v="0"/>
    <x v="0"/>
    <n v="288"/>
    <x v="3"/>
    <x v="1"/>
    <m/>
    <n v="0"/>
  </r>
  <r>
    <n v="5"/>
    <x v="3"/>
    <n v="60.9"/>
    <x v="0"/>
    <n v="74.900000000000006"/>
    <x v="1"/>
    <x v="0"/>
    <n v="248"/>
    <x v="4"/>
    <x v="1"/>
    <m/>
    <n v="0"/>
  </r>
  <r>
    <n v="6"/>
    <x v="1"/>
    <n v="74.5"/>
    <x v="0"/>
    <n v="80.7"/>
    <x v="0"/>
    <x v="0"/>
    <n v="145"/>
    <x v="5"/>
    <x v="1"/>
    <m/>
    <n v="0"/>
  </r>
  <r>
    <n v="7"/>
    <x v="3"/>
    <n v="76.400000000000006"/>
    <x v="0"/>
    <n v="83.3"/>
    <x v="0"/>
    <x v="0"/>
    <n v="401"/>
    <x v="6"/>
    <x v="0"/>
    <n v="109000"/>
    <n v="109000"/>
  </r>
  <r>
    <n v="8"/>
    <x v="0"/>
    <n v="82.6"/>
    <x v="1"/>
    <n v="88.7"/>
    <x v="0"/>
    <x v="0"/>
    <n v="287"/>
    <x v="7"/>
    <x v="0"/>
    <n v="148000"/>
    <n v="148000"/>
  </r>
  <r>
    <n v="9"/>
    <x v="3"/>
    <n v="76.900000000000006"/>
    <x v="0"/>
    <n v="75.400000000000006"/>
    <x v="1"/>
    <x v="0"/>
    <n v="275"/>
    <x v="8"/>
    <x v="0"/>
    <n v="255500"/>
    <n v="255500"/>
  </r>
  <r>
    <n v="10"/>
    <x v="1"/>
    <n v="83.3"/>
    <x v="1"/>
    <n v="82.1"/>
    <x v="0"/>
    <x v="0"/>
    <n v="254"/>
    <x v="9"/>
    <x v="0"/>
    <n v="103500"/>
    <n v="103500"/>
  </r>
  <r>
    <n v="11"/>
    <x v="0"/>
    <n v="75.8"/>
    <x v="0"/>
    <n v="87.5"/>
    <x v="0"/>
    <x v="0"/>
    <n v="182"/>
    <x v="10"/>
    <x v="1"/>
    <m/>
    <n v="0"/>
  </r>
  <r>
    <n v="12"/>
    <x v="2"/>
    <n v="76"/>
    <x v="0"/>
    <n v="66.900000000000006"/>
    <x v="1"/>
    <x v="0"/>
    <n v="117"/>
    <x v="11"/>
    <x v="0"/>
    <n v="114500"/>
    <n v="114500"/>
  </r>
  <r>
    <n v="13"/>
    <x v="0"/>
    <n v="62.8"/>
    <x v="0"/>
    <n v="71.3"/>
    <x v="1"/>
    <x v="0"/>
    <n v="130"/>
    <x v="2"/>
    <x v="1"/>
    <m/>
    <n v="0"/>
  </r>
  <r>
    <n v="14"/>
    <x v="2"/>
    <n v="82.8"/>
    <x v="1"/>
    <n v="76.8"/>
    <x v="1"/>
    <x v="0"/>
    <n v="219"/>
    <x v="12"/>
    <x v="0"/>
    <n v="124000"/>
    <n v="124000"/>
  </r>
  <r>
    <n v="15"/>
    <x v="0"/>
    <n v="76"/>
    <x v="0"/>
    <n v="72.3"/>
    <x v="1"/>
    <x v="0"/>
    <n v="152"/>
    <x v="13"/>
    <x v="0"/>
    <n v="132500"/>
    <n v="132500"/>
  </r>
  <r>
    <n v="16"/>
    <x v="3"/>
    <n v="76.900000000000006"/>
    <x v="0"/>
    <n v="72.400000000000006"/>
    <x v="1"/>
    <x v="0"/>
    <n v="228"/>
    <x v="14"/>
    <x v="0"/>
    <n v="99000"/>
    <n v="99000"/>
  </r>
  <r>
    <n v="17"/>
    <x v="1"/>
    <n v="75.8"/>
    <x v="0"/>
    <n v="72"/>
    <x v="1"/>
    <x v="1"/>
    <n v="62"/>
    <x v="15"/>
    <x v="1"/>
    <m/>
    <n v="0"/>
  </r>
  <r>
    <n v="18"/>
    <x v="4"/>
    <n v="78"/>
    <x v="0"/>
    <n v="81"/>
    <x v="0"/>
    <x v="0"/>
    <n v="393"/>
    <x v="16"/>
    <x v="0"/>
    <n v="124000"/>
    <n v="124000"/>
  </r>
  <r>
    <n v="19"/>
    <x v="0"/>
    <n v="82.4"/>
    <x v="1"/>
    <n v="96.1"/>
    <x v="0"/>
    <x v="0"/>
    <n v="277"/>
    <x v="17"/>
    <x v="1"/>
    <m/>
    <n v="0"/>
  </r>
  <r>
    <n v="20"/>
    <x v="1"/>
    <n v="76.2"/>
    <x v="0"/>
    <n v="76.7"/>
    <x v="1"/>
    <x v="0"/>
    <n v="206"/>
    <x v="18"/>
    <x v="1"/>
    <m/>
    <n v="0"/>
  </r>
  <r>
    <n v="21"/>
    <x v="0"/>
    <n v="62.5"/>
    <x v="0"/>
    <n v="80.3"/>
    <x v="0"/>
    <x v="0"/>
    <n v="229"/>
    <x v="19"/>
    <x v="1"/>
    <m/>
    <n v="0"/>
  </r>
  <r>
    <n v="22"/>
    <x v="4"/>
    <n v="78"/>
    <x v="0"/>
    <n v="77.8"/>
    <x v="1"/>
    <x v="0"/>
    <n v="182"/>
    <x v="20"/>
    <x v="0"/>
    <n v="82000"/>
    <n v="82000"/>
  </r>
  <r>
    <n v="23"/>
    <x v="2"/>
    <n v="66.5"/>
    <x v="0"/>
    <n v="62.6"/>
    <x v="1"/>
    <x v="0"/>
    <n v="98"/>
    <x v="15"/>
    <x v="1"/>
    <m/>
    <n v="0"/>
  </r>
  <r>
    <n v="24"/>
    <x v="1"/>
    <n v="63.5"/>
    <x v="0"/>
    <n v="80.2"/>
    <x v="0"/>
    <x v="0"/>
    <n v="125"/>
    <x v="21"/>
    <x v="1"/>
    <m/>
    <n v="0"/>
  </r>
  <r>
    <n v="25"/>
    <x v="0"/>
    <n v="82.6"/>
    <x v="1"/>
    <n v="79.099999999999994"/>
    <x v="1"/>
    <x v="0"/>
    <n v="164"/>
    <x v="22"/>
    <x v="0"/>
    <n v="185000"/>
    <n v="185000"/>
  </r>
  <r>
    <n v="26"/>
    <x v="1"/>
    <n v="79.2"/>
    <x v="0"/>
    <n v="77.8"/>
    <x v="1"/>
    <x v="0"/>
    <n v="186"/>
    <x v="23"/>
    <x v="0"/>
    <n v="89500"/>
    <n v="89500"/>
  </r>
  <r>
    <n v="27"/>
    <x v="1"/>
    <n v="75"/>
    <x v="0"/>
    <n v="75.099999999999994"/>
    <x v="1"/>
    <x v="0"/>
    <n v="235"/>
    <x v="24"/>
    <x v="0"/>
    <n v="91500"/>
    <n v="91500"/>
  </r>
  <r>
    <n v="28"/>
    <x v="4"/>
    <n v="74.400000000000006"/>
    <x v="0"/>
    <n v="82.2"/>
    <x v="0"/>
    <x v="0"/>
    <n v="184"/>
    <x v="25"/>
    <x v="1"/>
    <m/>
    <n v="0"/>
  </r>
  <r>
    <n v="29"/>
    <x v="3"/>
    <n v="67.900000000000006"/>
    <x v="0"/>
    <n v="70.5"/>
    <x v="1"/>
    <x v="0"/>
    <n v="76"/>
    <x v="26"/>
    <x v="1"/>
    <m/>
    <n v="0"/>
  </r>
  <r>
    <n v="30"/>
    <x v="4"/>
    <n v="76.8"/>
    <x v="0"/>
    <n v="70.8"/>
    <x v="1"/>
    <x v="0"/>
    <n v="126"/>
    <x v="27"/>
    <x v="0"/>
    <n v="113500"/>
    <n v="113500"/>
  </r>
  <r>
    <n v="31"/>
    <x v="0"/>
    <n v="83"/>
    <x v="1"/>
    <n v="87.5"/>
    <x v="0"/>
    <x v="0"/>
    <n v="183"/>
    <x v="28"/>
    <x v="1"/>
    <m/>
    <n v="0"/>
  </r>
  <r>
    <n v="32"/>
    <x v="1"/>
    <n v="88.9"/>
    <x v="1"/>
    <n v="79.5"/>
    <x v="1"/>
    <x v="0"/>
    <n v="242"/>
    <x v="29"/>
    <x v="1"/>
    <m/>
    <n v="0"/>
  </r>
  <r>
    <n v="33"/>
    <x v="0"/>
    <n v="76.5"/>
    <x v="0"/>
    <n v="80.8"/>
    <x v="0"/>
    <x v="0"/>
    <n v="207"/>
    <x v="24"/>
    <x v="1"/>
    <m/>
    <n v="0"/>
  </r>
  <r>
    <n v="34"/>
    <x v="3"/>
    <n v="79.900000000000006"/>
    <x v="0"/>
    <n v="79.599999999999994"/>
    <x v="1"/>
    <x v="1"/>
    <n v="181"/>
    <x v="30"/>
    <x v="0"/>
    <n v="99000"/>
    <n v="99000"/>
  </r>
  <r>
    <n v="35"/>
    <x v="0"/>
    <n v="70.400000000000006"/>
    <x v="0"/>
    <n v="88.9"/>
    <x v="0"/>
    <x v="0"/>
    <n v="239"/>
    <x v="31"/>
    <x v="1"/>
    <m/>
    <n v="0"/>
  </r>
  <r>
    <n v="36"/>
    <x v="4"/>
    <n v="83.4"/>
    <x v="1"/>
    <n v="85.9"/>
    <x v="0"/>
    <x v="0"/>
    <n v="216"/>
    <x v="32"/>
    <x v="0"/>
    <n v="75500"/>
    <n v="75500"/>
  </r>
  <r>
    <n v="37"/>
    <x v="0"/>
    <n v="79.2"/>
    <x v="0"/>
    <n v="82.3"/>
    <x v="0"/>
    <x v="1"/>
    <n v="289"/>
    <x v="33"/>
    <x v="0"/>
    <n v="86000"/>
    <n v="86000"/>
  </r>
  <r>
    <n v="38"/>
    <x v="2"/>
    <n v="61.2"/>
    <x v="0"/>
    <n v="76.7"/>
    <x v="1"/>
    <x v="0"/>
    <n v="213"/>
    <x v="34"/>
    <x v="1"/>
    <m/>
    <n v="0"/>
  </r>
  <r>
    <n v="39"/>
    <x v="4"/>
    <n v="64"/>
    <x v="0"/>
    <n v="79.900000000000006"/>
    <x v="1"/>
    <x v="0"/>
    <n v="209"/>
    <x v="35"/>
    <x v="1"/>
    <m/>
    <n v="0"/>
  </r>
  <r>
    <n v="40"/>
    <x v="4"/>
    <n v="68"/>
    <x v="0"/>
    <n v="86.2"/>
    <x v="0"/>
    <x v="1"/>
    <n v="376"/>
    <x v="36"/>
    <x v="1"/>
    <m/>
    <n v="0"/>
  </r>
  <r>
    <n v="41"/>
    <x v="2"/>
    <n v="78.5"/>
    <x v="0"/>
    <n v="79.2"/>
    <x v="1"/>
    <x v="0"/>
    <n v="332"/>
    <x v="37"/>
    <x v="0"/>
    <n v="156500"/>
    <n v="156500"/>
  </r>
  <r>
    <n v="42"/>
    <x v="0"/>
    <n v="83"/>
    <x v="1"/>
    <n v="83.4"/>
    <x v="0"/>
    <x v="1"/>
    <n v="249"/>
    <x v="38"/>
    <x v="0"/>
    <n v="99500"/>
    <n v="99500"/>
  </r>
  <r>
    <n v="43"/>
    <x v="3"/>
    <n v="75.2"/>
    <x v="0"/>
    <n v="85.2"/>
    <x v="0"/>
    <x v="1"/>
    <n v="228"/>
    <x v="14"/>
    <x v="0"/>
    <n v="148000"/>
    <n v="148000"/>
  </r>
  <r>
    <n v="44"/>
    <x v="0"/>
    <n v="68.099999999999994"/>
    <x v="0"/>
    <n v="77.8"/>
    <x v="1"/>
    <x v="0"/>
    <n v="124"/>
    <x v="39"/>
    <x v="1"/>
    <m/>
    <n v="0"/>
  </r>
  <r>
    <n v="45"/>
    <x v="3"/>
    <n v="93.6"/>
    <x v="1"/>
    <n v="80.2"/>
    <x v="0"/>
    <x v="0"/>
    <n v="194"/>
    <x v="40"/>
    <x v="0"/>
    <n v="82000"/>
    <n v="82000"/>
  </r>
  <r>
    <n v="46"/>
    <x v="0"/>
    <n v="75.599999999999994"/>
    <x v="0"/>
    <n v="71"/>
    <x v="1"/>
    <x v="1"/>
    <n v="157"/>
    <x v="41"/>
    <x v="1"/>
    <m/>
    <n v="0"/>
  </r>
  <r>
    <n v="47"/>
    <x v="0"/>
    <n v="82.3"/>
    <x v="1"/>
    <n v="87.2"/>
    <x v="0"/>
    <x v="0"/>
    <n v="402"/>
    <x v="42"/>
    <x v="0"/>
    <n v="103500"/>
    <n v="103500"/>
  </r>
  <r>
    <n v="48"/>
    <x v="0"/>
    <n v="71.400000000000006"/>
    <x v="0"/>
    <n v="82.9"/>
    <x v="0"/>
    <x v="0"/>
    <n v="323"/>
    <x v="43"/>
    <x v="1"/>
    <m/>
    <n v="0"/>
  </r>
  <r>
    <n v="49"/>
    <x v="2"/>
    <n v="71.900000000000006"/>
    <x v="0"/>
    <n v="73.5"/>
    <x v="1"/>
    <x v="0"/>
    <n v="181"/>
    <x v="25"/>
    <x v="0"/>
    <n v="205500"/>
    <n v="205500"/>
  </r>
  <r>
    <n v="50"/>
    <x v="4"/>
    <n v="79.099999999999994"/>
    <x v="0"/>
    <n v="74.599999999999994"/>
    <x v="1"/>
    <x v="0"/>
    <n v="157"/>
    <x v="44"/>
    <x v="0"/>
    <n v="103500"/>
    <n v="103500"/>
  </r>
  <r>
    <n v="51"/>
    <x v="0"/>
    <n v="88.7"/>
    <x v="1"/>
    <n v="75.099999999999994"/>
    <x v="1"/>
    <x v="1"/>
    <n v="266"/>
    <x v="45"/>
    <x v="0"/>
    <n v="340000"/>
    <n v="340000"/>
  </r>
  <r>
    <n v="52"/>
    <x v="2"/>
    <n v="69.400000000000006"/>
    <x v="0"/>
    <n v="85.1"/>
    <x v="0"/>
    <x v="0"/>
    <n v="268"/>
    <x v="46"/>
    <x v="1"/>
    <m/>
    <n v="0"/>
  </r>
  <r>
    <n v="53"/>
    <x v="0"/>
    <n v="80.3"/>
    <x v="1"/>
    <n v="74.900000000000006"/>
    <x v="1"/>
    <x v="1"/>
    <n v="167"/>
    <x v="28"/>
    <x v="0"/>
    <n v="103500"/>
    <n v="103500"/>
  </r>
  <r>
    <n v="54"/>
    <x v="3"/>
    <n v="83"/>
    <x v="1"/>
    <n v="84.6"/>
    <x v="0"/>
    <x v="1"/>
    <n v="342"/>
    <x v="1"/>
    <x v="0"/>
    <n v="99500"/>
    <n v="99500"/>
  </r>
  <r>
    <n v="55"/>
    <x v="0"/>
    <n v="74.099999999999994"/>
    <x v="0"/>
    <n v="81.7"/>
    <x v="0"/>
    <x v="1"/>
    <n v="349"/>
    <x v="47"/>
    <x v="0"/>
    <n v="103000"/>
    <n v="103000"/>
  </r>
  <r>
    <n v="56"/>
    <x v="2"/>
    <n v="79.400000000000006"/>
    <x v="0"/>
    <n v="81.400000000000006"/>
    <x v="0"/>
    <x v="0"/>
    <n v="340"/>
    <x v="48"/>
    <x v="0"/>
    <n v="103500"/>
    <n v="103500"/>
  </r>
  <r>
    <n v="57"/>
    <x v="0"/>
    <n v="88.1"/>
    <x v="1"/>
    <n v="83.8"/>
    <x v="0"/>
    <x v="1"/>
    <n v="227"/>
    <x v="7"/>
    <x v="0"/>
    <n v="165000"/>
    <n v="165000"/>
  </r>
  <r>
    <n v="58"/>
    <x v="1"/>
    <n v="74.599999999999994"/>
    <x v="0"/>
    <n v="88.5"/>
    <x v="0"/>
    <x v="1"/>
    <n v="409"/>
    <x v="49"/>
    <x v="0"/>
    <n v="124500"/>
    <n v="124500"/>
  </r>
  <r>
    <n v="59"/>
    <x v="1"/>
    <n v="87.1"/>
    <x v="1"/>
    <n v="84.9"/>
    <x v="0"/>
    <x v="1"/>
    <n v="400"/>
    <x v="50"/>
    <x v="0"/>
    <n v="103500"/>
    <n v="103500"/>
  </r>
  <r>
    <n v="60"/>
    <x v="1"/>
    <n v="79.7"/>
    <x v="0"/>
    <n v="84.3"/>
    <x v="0"/>
    <x v="0"/>
    <n v="374"/>
    <x v="51"/>
    <x v="0"/>
    <n v="82500"/>
    <n v="82500"/>
  </r>
  <r>
    <n v="61"/>
    <x v="1"/>
    <n v="82.1"/>
    <x v="1"/>
    <n v="78.2"/>
    <x v="1"/>
    <x v="0"/>
    <n v="255"/>
    <x v="52"/>
    <x v="0"/>
    <n v="93000"/>
    <n v="93000"/>
  </r>
  <r>
    <n v="62"/>
    <x v="3"/>
    <n v="70.2"/>
    <x v="0"/>
    <n v="80"/>
    <x v="0"/>
    <x v="0"/>
    <n v="146"/>
    <x v="53"/>
    <x v="1"/>
    <m/>
    <n v="0"/>
  </r>
  <r>
    <n v="63"/>
    <x v="0"/>
    <n v="81.7"/>
    <x v="1"/>
    <n v="74.8"/>
    <x v="1"/>
    <x v="0"/>
    <n v="248"/>
    <x v="54"/>
    <x v="0"/>
    <n v="168000"/>
    <n v="168000"/>
  </r>
  <r>
    <n v="64"/>
    <x v="1"/>
    <n v="76.099999999999994"/>
    <x v="0"/>
    <n v="78.5"/>
    <x v="1"/>
    <x v="0"/>
    <n v="198"/>
    <x v="55"/>
    <x v="0"/>
    <n v="96000"/>
    <n v="96000"/>
  </r>
  <r>
    <n v="65"/>
    <x v="2"/>
    <n v="65.400000000000006"/>
    <x v="0"/>
    <n v="71.8"/>
    <x v="1"/>
    <x v="1"/>
    <n v="210"/>
    <x v="44"/>
    <x v="1"/>
    <m/>
    <n v="0"/>
  </r>
  <r>
    <n v="66"/>
    <x v="2"/>
    <n v="70.099999999999994"/>
    <x v="0"/>
    <n v="69.900000000000006"/>
    <x v="1"/>
    <x v="1"/>
    <n v="107"/>
    <x v="56"/>
    <x v="1"/>
    <m/>
    <n v="0"/>
  </r>
  <r>
    <n v="67"/>
    <x v="0"/>
    <n v="75.3"/>
    <x v="0"/>
    <n v="82.7"/>
    <x v="0"/>
    <x v="1"/>
    <n v="239"/>
    <x v="57"/>
    <x v="0"/>
    <n v="80000"/>
    <n v="80000"/>
  </r>
  <r>
    <n v="68"/>
    <x v="1"/>
    <n v="68.7"/>
    <x v="0"/>
    <n v="74"/>
    <x v="1"/>
    <x v="0"/>
    <n v="287"/>
    <x v="58"/>
    <x v="1"/>
    <m/>
    <n v="0"/>
  </r>
  <r>
    <n v="69"/>
    <x v="0"/>
    <n v="75.7"/>
    <x v="0"/>
    <n v="84"/>
    <x v="0"/>
    <x v="1"/>
    <n v="340"/>
    <x v="59"/>
    <x v="0"/>
    <n v="124500"/>
    <n v="124500"/>
  </r>
  <r>
    <n v="70"/>
    <x v="1"/>
    <n v="68.7"/>
    <x v="0"/>
    <n v="84.7"/>
    <x v="0"/>
    <x v="0"/>
    <n v="155"/>
    <x v="60"/>
    <x v="1"/>
    <m/>
    <n v="0"/>
  </r>
  <r>
    <n v="71"/>
    <x v="2"/>
    <n v="70.400000000000006"/>
    <x v="0"/>
    <n v="78.2"/>
    <x v="1"/>
    <x v="1"/>
    <n v="263"/>
    <x v="61"/>
    <x v="0"/>
    <n v="99000"/>
    <n v="99000"/>
  </r>
  <r>
    <n v="72"/>
    <x v="2"/>
    <n v="68.3"/>
    <x v="0"/>
    <n v="85"/>
    <x v="0"/>
    <x v="1"/>
    <n v="265"/>
    <x v="57"/>
    <x v="1"/>
    <m/>
    <n v="0"/>
  </r>
  <r>
    <n v="73"/>
    <x v="0"/>
    <n v="71.7"/>
    <x v="0"/>
    <n v="80.099999999999994"/>
    <x v="0"/>
    <x v="0"/>
    <n v="249"/>
    <x v="62"/>
    <x v="1"/>
    <m/>
    <n v="0"/>
  </r>
  <r>
    <n v="74"/>
    <x v="1"/>
    <n v="70.900000000000006"/>
    <x v="0"/>
    <n v="85.3"/>
    <x v="0"/>
    <x v="0"/>
    <n v="377"/>
    <x v="63"/>
    <x v="1"/>
    <m/>
    <n v="0"/>
  </r>
  <r>
    <n v="75"/>
    <x v="2"/>
    <n v="66.3"/>
    <x v="0"/>
    <n v="79.7"/>
    <x v="1"/>
    <x v="0"/>
    <n v="301"/>
    <x v="64"/>
    <x v="0"/>
    <n v="124000"/>
    <n v="124000"/>
  </r>
  <r>
    <n v="76"/>
    <x v="0"/>
    <n v="65.3"/>
    <x v="0"/>
    <n v="79.599999999999994"/>
    <x v="1"/>
    <x v="0"/>
    <n v="242"/>
    <x v="65"/>
    <x v="1"/>
    <m/>
    <n v="0"/>
  </r>
  <r>
    <n v="77"/>
    <x v="0"/>
    <n v="75.7"/>
    <x v="0"/>
    <n v="78.900000000000006"/>
    <x v="1"/>
    <x v="0"/>
    <n v="211"/>
    <x v="66"/>
    <x v="1"/>
    <m/>
    <n v="0"/>
  </r>
  <r>
    <n v="78"/>
    <x v="3"/>
    <n v="66"/>
    <x v="0"/>
    <n v="78.5"/>
    <x v="1"/>
    <x v="0"/>
    <n v="160"/>
    <x v="41"/>
    <x v="0"/>
    <n v="91500"/>
    <n v="91500"/>
  </r>
  <r>
    <n v="79"/>
    <x v="0"/>
    <n v="78.900000000000006"/>
    <x v="0"/>
    <n v="72"/>
    <x v="1"/>
    <x v="0"/>
    <n v="218"/>
    <x v="67"/>
    <x v="0"/>
    <n v="144500"/>
    <n v="144500"/>
  </r>
  <r>
    <n v="80"/>
    <x v="0"/>
    <n v="74"/>
    <x v="0"/>
    <n v="74.2"/>
    <x v="1"/>
    <x v="0"/>
    <n v="133"/>
    <x v="68"/>
    <x v="1"/>
    <m/>
    <n v="0"/>
  </r>
  <r>
    <n v="81"/>
    <x v="0"/>
    <n v="74.599999999999994"/>
    <x v="0"/>
    <n v="71.7"/>
    <x v="1"/>
    <x v="0"/>
    <n v="122"/>
    <x v="41"/>
    <x v="1"/>
    <m/>
    <n v="0"/>
  </r>
  <r>
    <n v="82"/>
    <x v="2"/>
    <n v="79.3"/>
    <x v="0"/>
    <n v="80.7"/>
    <x v="0"/>
    <x v="0"/>
    <n v="236"/>
    <x v="69"/>
    <x v="0"/>
    <n v="114500"/>
    <n v="114500"/>
  </r>
  <r>
    <n v="83"/>
    <x v="2"/>
    <n v="70.099999999999994"/>
    <x v="0"/>
    <n v="84.1"/>
    <x v="0"/>
    <x v="0"/>
    <n v="143"/>
    <x v="70"/>
    <x v="1"/>
    <m/>
    <n v="0"/>
  </r>
  <r>
    <n v="84"/>
    <x v="0"/>
    <n v="88.8"/>
    <x v="1"/>
    <n v="87.4"/>
    <x v="0"/>
    <x v="0"/>
    <n v="354"/>
    <x v="71"/>
    <x v="0"/>
    <n v="104500"/>
    <n v="104500"/>
  </r>
  <r>
    <n v="85"/>
    <x v="0"/>
    <n v="66"/>
    <x v="0"/>
    <n v="77.400000000000006"/>
    <x v="1"/>
    <x v="1"/>
    <n v="214"/>
    <x v="72"/>
    <x v="0"/>
    <n v="124000"/>
    <n v="124000"/>
  </r>
  <r>
    <n v="86"/>
    <x v="4"/>
    <n v="82.9"/>
    <x v="1"/>
    <n v="84.7"/>
    <x v="0"/>
    <x v="1"/>
    <n v="225"/>
    <x v="61"/>
    <x v="0"/>
    <n v="113000"/>
    <n v="113000"/>
  </r>
  <r>
    <n v="87"/>
    <x v="0"/>
    <n v="100"/>
    <x v="1"/>
    <n v="78.8"/>
    <x v="1"/>
    <x v="0"/>
    <n v="261"/>
    <x v="73"/>
    <x v="0"/>
    <n v="78000"/>
    <n v="78000"/>
  </r>
  <r>
    <n v="88"/>
    <x v="0"/>
    <n v="75.599999999999994"/>
    <x v="0"/>
    <n v="92.7"/>
    <x v="0"/>
    <x v="0"/>
    <n v="277"/>
    <x v="74"/>
    <x v="1"/>
    <m/>
    <n v="0"/>
  </r>
  <r>
    <n v="89"/>
    <x v="3"/>
    <n v="67.5"/>
    <x v="0"/>
    <n v="88.8"/>
    <x v="0"/>
    <x v="0"/>
    <n v="282"/>
    <x v="75"/>
    <x v="0"/>
    <n v="109000"/>
    <n v="109000"/>
  </r>
  <r>
    <n v="90"/>
    <x v="1"/>
    <n v="68.7"/>
    <x v="0"/>
    <n v="86.6"/>
    <x v="0"/>
    <x v="0"/>
    <n v="322"/>
    <x v="76"/>
    <x v="1"/>
    <m/>
    <n v="0"/>
  </r>
  <r>
    <n v="91"/>
    <x v="0"/>
    <n v="76"/>
    <x v="0"/>
    <n v="77.900000000000006"/>
    <x v="1"/>
    <x v="0"/>
    <n v="326"/>
    <x v="77"/>
    <x v="0"/>
    <n v="99500"/>
    <n v="99500"/>
  </r>
  <r>
    <n v="92"/>
    <x v="1"/>
    <n v="67.7"/>
    <x v="0"/>
    <n v="86.1"/>
    <x v="0"/>
    <x v="0"/>
    <n v="421"/>
    <x v="78"/>
    <x v="0"/>
    <n v="107000"/>
    <n v="107000"/>
  </r>
  <r>
    <n v="93"/>
    <x v="2"/>
    <n v="75.3"/>
    <x v="0"/>
    <n v="89.9"/>
    <x v="0"/>
    <x v="0"/>
    <n v="368"/>
    <x v="79"/>
    <x v="1"/>
    <m/>
    <n v="0"/>
  </r>
  <r>
    <n v="94"/>
    <x v="2"/>
    <n v="68.099999999999994"/>
    <x v="0"/>
    <n v="83.1"/>
    <x v="0"/>
    <x v="0"/>
    <n v="279"/>
    <x v="80"/>
    <x v="0"/>
    <n v="84000"/>
    <n v="84000"/>
  </r>
  <r>
    <n v="95"/>
    <x v="3"/>
    <n v="63.3"/>
    <x v="0"/>
    <n v="82.6"/>
    <x v="0"/>
    <x v="0"/>
    <n v="268"/>
    <x v="81"/>
    <x v="1"/>
    <n v="111000"/>
    <n v="111000"/>
  </r>
  <r>
    <n v="96"/>
    <x v="0"/>
    <n v="68.400000000000006"/>
    <x v="0"/>
    <n v="64.98"/>
    <x v="1"/>
    <x v="1"/>
    <n v="261.27295918367298"/>
    <x v="82"/>
    <x v="0"/>
    <m/>
    <n v="0"/>
  </r>
  <r>
    <n v="97"/>
    <x v="1"/>
    <n v="62.1"/>
    <x v="0"/>
    <n v="58.994999999999997"/>
    <x v="2"/>
    <x v="0"/>
    <n v="261.18755102040802"/>
    <x v="83"/>
    <x v="0"/>
    <n v="107000"/>
    <n v="107000"/>
  </r>
  <r>
    <n v="98"/>
    <x v="2"/>
    <n v="70.2"/>
    <x v="0"/>
    <n v="66.69"/>
    <x v="1"/>
    <x v="0"/>
    <n v="261.10214285714301"/>
    <x v="84"/>
    <x v="1"/>
    <m/>
    <n v="0"/>
  </r>
  <r>
    <n v="99"/>
    <x v="3"/>
    <n v="75.099999999999994"/>
    <x v="0"/>
    <n v="71.344999999999985"/>
    <x v="1"/>
    <x v="0"/>
    <n v="261.01673469387799"/>
    <x v="85"/>
    <x v="0"/>
    <m/>
    <n v="0"/>
  </r>
  <r>
    <n v="100"/>
    <x v="4"/>
    <n v="60.9"/>
    <x v="0"/>
    <n v="57.854999999999997"/>
    <x v="2"/>
    <x v="0"/>
    <n v="260.93132653061201"/>
    <x v="86"/>
    <x v="1"/>
    <m/>
    <n v="0"/>
  </r>
  <r>
    <n v="101"/>
    <x v="0"/>
    <n v="74.5"/>
    <x v="0"/>
    <n v="70.774999999999991"/>
    <x v="1"/>
    <x v="0"/>
    <n v="260.845918367347"/>
    <x v="87"/>
    <x v="0"/>
    <n v="109000"/>
    <n v="109000"/>
  </r>
  <r>
    <n v="102"/>
    <x v="1"/>
    <n v="76.400000000000006"/>
    <x v="0"/>
    <n v="72.58"/>
    <x v="1"/>
    <x v="0"/>
    <n v="260.76051020408198"/>
    <x v="88"/>
    <x v="0"/>
    <n v="148000"/>
    <n v="148000"/>
  </r>
  <r>
    <n v="103"/>
    <x v="2"/>
    <n v="82.6"/>
    <x v="1"/>
    <n v="78.469999999999985"/>
    <x v="1"/>
    <x v="0"/>
    <n v="260.675102040816"/>
    <x v="89"/>
    <x v="1"/>
    <n v="255500"/>
    <n v="255500"/>
  </r>
  <r>
    <n v="104"/>
    <x v="3"/>
    <n v="76.900000000000006"/>
    <x v="0"/>
    <n v="73.055000000000007"/>
    <x v="1"/>
    <x v="0"/>
    <n v="260.58969387755099"/>
    <x v="90"/>
    <x v="0"/>
    <n v="103500"/>
    <n v="103500"/>
  </r>
  <r>
    <n v="105"/>
    <x v="4"/>
    <n v="83.3"/>
    <x v="1"/>
    <n v="79.134999999999991"/>
    <x v="1"/>
    <x v="0"/>
    <n v="260.50428571428603"/>
    <x v="91"/>
    <x v="1"/>
    <m/>
    <n v="0"/>
  </r>
  <r>
    <n v="106"/>
    <x v="0"/>
    <n v="75.8"/>
    <x v="0"/>
    <n v="72.009999999999991"/>
    <x v="1"/>
    <x v="1"/>
    <n v="260.41887755101999"/>
    <x v="92"/>
    <x v="0"/>
    <n v="114500"/>
    <n v="114500"/>
  </r>
  <r>
    <n v="107"/>
    <x v="1"/>
    <n v="76"/>
    <x v="0"/>
    <n v="72.2"/>
    <x v="1"/>
    <x v="0"/>
    <n v="260.33346938775497"/>
    <x v="93"/>
    <x v="0"/>
    <m/>
    <n v="0"/>
  </r>
  <r>
    <n v="108"/>
    <x v="2"/>
    <n v="62.8"/>
    <x v="0"/>
    <n v="59.66"/>
    <x v="2"/>
    <x v="0"/>
    <n v="260.24806122449002"/>
    <x v="94"/>
    <x v="1"/>
    <n v="124000"/>
    <n v="124000"/>
  </r>
  <r>
    <n v="109"/>
    <x v="3"/>
    <n v="82.8"/>
    <x v="1"/>
    <n v="78.66"/>
    <x v="1"/>
    <x v="0"/>
    <n v="260.16265306122398"/>
    <x v="95"/>
    <x v="0"/>
    <n v="132500"/>
    <n v="132500"/>
  </r>
  <r>
    <n v="110"/>
    <x v="4"/>
    <n v="78"/>
    <x v="0"/>
    <n v="74.099999999999994"/>
    <x v="1"/>
    <x v="0"/>
    <n v="260.07724489795902"/>
    <x v="96"/>
    <x v="1"/>
    <n v="99000"/>
    <n v="99000"/>
  </r>
  <r>
    <n v="111"/>
    <x v="0"/>
    <n v="82.4"/>
    <x v="1"/>
    <n v="78.28"/>
    <x v="1"/>
    <x v="0"/>
    <n v="259.991836734694"/>
    <x v="97"/>
    <x v="0"/>
    <m/>
    <n v="0"/>
  </r>
  <r>
    <n v="112"/>
    <x v="1"/>
    <n v="76.2"/>
    <x v="0"/>
    <n v="72.39"/>
    <x v="1"/>
    <x v="0"/>
    <n v="259.90642857142899"/>
    <x v="98"/>
    <x v="0"/>
    <n v="124000"/>
    <n v="124000"/>
  </r>
  <r>
    <n v="113"/>
    <x v="2"/>
    <n v="62.5"/>
    <x v="0"/>
    <n v="59.375"/>
    <x v="2"/>
    <x v="0"/>
    <n v="259.82102040816301"/>
    <x v="99"/>
    <x v="1"/>
    <m/>
    <n v="0"/>
  </r>
  <r>
    <n v="114"/>
    <x v="3"/>
    <n v="66.5"/>
    <x v="0"/>
    <n v="63.174999999999997"/>
    <x v="1"/>
    <x v="0"/>
    <n v="259.73561224489799"/>
    <x v="100"/>
    <x v="0"/>
    <m/>
    <n v="0"/>
  </r>
  <r>
    <n v="115"/>
    <x v="4"/>
    <n v="63.5"/>
    <x v="0"/>
    <n v="60.324999999999996"/>
    <x v="1"/>
    <x v="0"/>
    <n v="259.65020408163298"/>
    <x v="101"/>
    <x v="1"/>
    <m/>
    <n v="0"/>
  </r>
  <r>
    <n v="116"/>
    <x v="0"/>
    <n v="79.2"/>
    <x v="0"/>
    <n v="75.239999999999995"/>
    <x v="1"/>
    <x v="1"/>
    <n v="259.564795918367"/>
    <x v="102"/>
    <x v="0"/>
    <n v="82000"/>
    <n v="82000"/>
  </r>
  <r>
    <n v="117"/>
    <x v="1"/>
    <n v="75"/>
    <x v="0"/>
    <n v="71.25"/>
    <x v="1"/>
    <x v="0"/>
    <n v="259.47938775510198"/>
    <x v="103"/>
    <x v="0"/>
    <m/>
    <n v="0"/>
  </r>
  <r>
    <n v="118"/>
    <x v="2"/>
    <n v="74.400000000000006"/>
    <x v="0"/>
    <n v="70.680000000000007"/>
    <x v="1"/>
    <x v="0"/>
    <n v="259.39397959183702"/>
    <x v="104"/>
    <x v="1"/>
    <m/>
    <n v="0"/>
  </r>
  <r>
    <n v="119"/>
    <x v="3"/>
    <n v="67.900000000000006"/>
    <x v="0"/>
    <n v="64.504999999999995"/>
    <x v="1"/>
    <x v="0"/>
    <n v="259.30857142857099"/>
    <x v="105"/>
    <x v="0"/>
    <n v="185000"/>
    <n v="185000"/>
  </r>
  <r>
    <n v="120"/>
    <x v="4"/>
    <n v="76.8"/>
    <x v="0"/>
    <n v="72.959999999999994"/>
    <x v="1"/>
    <x v="0"/>
    <n v="259.22316326530603"/>
    <x v="106"/>
    <x v="1"/>
    <n v="89500"/>
    <n v="89500"/>
  </r>
  <r>
    <n v="121"/>
    <x v="0"/>
    <n v="83"/>
    <x v="1"/>
    <n v="78.849999999999994"/>
    <x v="1"/>
    <x v="0"/>
    <n v="259.13775510204101"/>
    <x v="107"/>
    <x v="0"/>
    <n v="91500"/>
    <n v="91500"/>
  </r>
  <r>
    <n v="122"/>
    <x v="1"/>
    <n v="88.9"/>
    <x v="1"/>
    <n v="84.454999999999998"/>
    <x v="0"/>
    <x v="0"/>
    <n v="259.05234693877497"/>
    <x v="108"/>
    <x v="0"/>
    <m/>
    <n v="0"/>
  </r>
  <r>
    <n v="123"/>
    <x v="2"/>
    <n v="76.5"/>
    <x v="0"/>
    <n v="72.674999999999997"/>
    <x v="1"/>
    <x v="0"/>
    <n v="258.96693877551002"/>
    <x v="109"/>
    <x v="1"/>
    <m/>
    <n v="0"/>
  </r>
  <r>
    <n v="124"/>
    <x v="3"/>
    <n v="79.900000000000006"/>
    <x v="0"/>
    <n v="75.905000000000001"/>
    <x v="1"/>
    <x v="0"/>
    <n v="258.881530612245"/>
    <x v="110"/>
    <x v="0"/>
    <n v="113500"/>
    <n v="113500"/>
  </r>
  <r>
    <n v="125"/>
    <x v="4"/>
    <n v="70.400000000000006"/>
    <x v="0"/>
    <n v="66.88"/>
    <x v="1"/>
    <x v="0"/>
    <n v="258.79612244897999"/>
    <x v="111"/>
    <x v="1"/>
    <m/>
    <n v="0"/>
  </r>
  <r>
    <n v="126"/>
    <x v="0"/>
    <n v="83.4"/>
    <x v="1"/>
    <n v="79.23"/>
    <x v="1"/>
    <x v="1"/>
    <n v="258.710714285714"/>
    <x v="112"/>
    <x v="0"/>
    <m/>
    <n v="0"/>
  </r>
  <r>
    <n v="127"/>
    <x v="1"/>
    <n v="61.2"/>
    <x v="0"/>
    <n v="58.14"/>
    <x v="2"/>
    <x v="0"/>
    <n v="258.62530612244899"/>
    <x v="113"/>
    <x v="0"/>
    <m/>
    <n v="0"/>
  </r>
  <r>
    <n v="128"/>
    <x v="2"/>
    <n v="64"/>
    <x v="0"/>
    <n v="60.8"/>
    <x v="1"/>
    <x v="0"/>
    <n v="258.53989795918397"/>
    <x v="114"/>
    <x v="1"/>
    <n v="99000"/>
    <n v="99000"/>
  </r>
  <r>
    <n v="129"/>
    <x v="3"/>
    <n v="68"/>
    <x v="0"/>
    <n v="64.599999999999994"/>
    <x v="1"/>
    <x v="0"/>
    <n v="258.45448979591799"/>
    <x v="115"/>
    <x v="0"/>
    <m/>
    <n v="0"/>
  </r>
  <r>
    <n v="130"/>
    <x v="4"/>
    <n v="78.5"/>
    <x v="0"/>
    <n v="74.575000000000003"/>
    <x v="1"/>
    <x v="0"/>
    <n v="258.36908163265298"/>
    <x v="116"/>
    <x v="1"/>
    <n v="75500"/>
    <n v="75500"/>
  </r>
  <r>
    <n v="131"/>
    <x v="0"/>
    <n v="75.2"/>
    <x v="0"/>
    <n v="71.44"/>
    <x v="1"/>
    <x v="0"/>
    <n v="258.28367346938802"/>
    <x v="117"/>
    <x v="0"/>
    <n v="86000"/>
    <n v="86000"/>
  </r>
  <r>
    <n v="132"/>
    <x v="1"/>
    <n v="68.099999999999994"/>
    <x v="0"/>
    <n v="64.694999999999993"/>
    <x v="1"/>
    <x v="0"/>
    <n v="258.19826530612198"/>
    <x v="118"/>
    <x v="0"/>
    <m/>
    <n v="0"/>
  </r>
  <r>
    <n v="133"/>
    <x v="2"/>
    <n v="93.6"/>
    <x v="1"/>
    <n v="88.919999999999987"/>
    <x v="0"/>
    <x v="0"/>
    <n v="258.11285714285702"/>
    <x v="119"/>
    <x v="1"/>
    <m/>
    <n v="0"/>
  </r>
  <r>
    <n v="134"/>
    <x v="3"/>
    <n v="75.599999999999994"/>
    <x v="0"/>
    <n v="71.819999999999993"/>
    <x v="1"/>
    <x v="0"/>
    <n v="258.02744897959201"/>
    <x v="120"/>
    <x v="0"/>
    <m/>
    <n v="0"/>
  </r>
  <r>
    <n v="135"/>
    <x v="4"/>
    <n v="82.3"/>
    <x v="1"/>
    <n v="78.184999999999988"/>
    <x v="1"/>
    <x v="0"/>
    <n v="257.94204081632603"/>
    <x v="121"/>
    <x v="1"/>
    <n v="156500"/>
    <n v="156500"/>
  </r>
  <r>
    <n v="136"/>
    <x v="0"/>
    <n v="71.400000000000006"/>
    <x v="0"/>
    <n v="67.83"/>
    <x v="1"/>
    <x v="1"/>
    <n v="257.85663265306101"/>
    <x v="122"/>
    <x v="0"/>
    <n v="99500"/>
    <n v="99500"/>
  </r>
  <r>
    <n v="137"/>
    <x v="1"/>
    <n v="71.900000000000006"/>
    <x v="0"/>
    <n v="68.305000000000007"/>
    <x v="1"/>
    <x v="0"/>
    <n v="257.771224489796"/>
    <x v="123"/>
    <x v="0"/>
    <n v="148000"/>
    <n v="148000"/>
  </r>
  <r>
    <n v="138"/>
    <x v="2"/>
    <n v="79.099999999999994"/>
    <x v="0"/>
    <n v="75.144999999999996"/>
    <x v="1"/>
    <x v="0"/>
    <n v="257.68581632653098"/>
    <x v="124"/>
    <x v="1"/>
    <m/>
    <n v="0"/>
  </r>
  <r>
    <n v="139"/>
    <x v="3"/>
    <n v="88.7"/>
    <x v="1"/>
    <n v="84.265000000000001"/>
    <x v="0"/>
    <x v="0"/>
    <n v="257.600408163265"/>
    <x v="125"/>
    <x v="0"/>
    <n v="82000"/>
    <n v="82000"/>
  </r>
  <r>
    <n v="140"/>
    <x v="4"/>
    <n v="69.400000000000006"/>
    <x v="0"/>
    <n v="65.930000000000007"/>
    <x v="1"/>
    <x v="0"/>
    <n v="257.51499999999999"/>
    <x v="126"/>
    <x v="1"/>
    <m/>
    <n v="0"/>
  </r>
  <r>
    <n v="141"/>
    <x v="0"/>
    <n v="80.3"/>
    <x v="1"/>
    <n v="76.284999999999997"/>
    <x v="1"/>
    <x v="0"/>
    <n v="257.42959183673503"/>
    <x v="127"/>
    <x v="0"/>
    <n v="103500"/>
    <n v="103500"/>
  </r>
  <r>
    <n v="142"/>
    <x v="1"/>
    <n v="74.099999999999994"/>
    <x v="0"/>
    <n v="70.394999999999996"/>
    <x v="1"/>
    <x v="0"/>
    <n v="257.34418367346899"/>
    <x v="128"/>
    <x v="0"/>
    <m/>
    <n v="0"/>
  </r>
  <r>
    <n v="143"/>
    <x v="2"/>
    <n v="79.400000000000006"/>
    <x v="0"/>
    <n v="75.430000000000007"/>
    <x v="1"/>
    <x v="0"/>
    <n v="257.25877551020398"/>
    <x v="129"/>
    <x v="1"/>
    <n v="205500"/>
    <n v="205500"/>
  </r>
  <r>
    <n v="144"/>
    <x v="3"/>
    <n v="88.1"/>
    <x v="1"/>
    <n v="83.694999999999993"/>
    <x v="0"/>
    <x v="0"/>
    <n v="257.17336734693902"/>
    <x v="130"/>
    <x v="0"/>
    <n v="103500"/>
    <n v="103500"/>
  </r>
  <r>
    <n v="145"/>
    <x v="4"/>
    <n v="74.599999999999994"/>
    <x v="0"/>
    <n v="70.86999999999999"/>
    <x v="1"/>
    <x v="0"/>
    <n v="257.08795918367298"/>
    <x v="131"/>
    <x v="1"/>
    <n v="340000"/>
    <n v="340000"/>
  </r>
  <r>
    <n v="146"/>
    <x v="0"/>
    <n v="87.1"/>
    <x v="1"/>
    <n v="82.74499999999999"/>
    <x v="0"/>
    <x v="1"/>
    <n v="257.00255102040802"/>
    <x v="132"/>
    <x v="0"/>
    <m/>
    <n v="0"/>
  </r>
  <r>
    <n v="147"/>
    <x v="1"/>
    <n v="79.7"/>
    <x v="0"/>
    <n v="75.715000000000003"/>
    <x v="1"/>
    <x v="0"/>
    <n v="256.91714285714301"/>
    <x v="133"/>
    <x v="0"/>
    <n v="103500"/>
    <n v="103500"/>
  </r>
  <r>
    <n v="148"/>
    <x v="2"/>
    <n v="82.1"/>
    <x v="1"/>
    <n v="77.99499999999999"/>
    <x v="1"/>
    <x v="0"/>
    <n v="256.83173469387702"/>
    <x v="134"/>
    <x v="1"/>
    <n v="99500"/>
    <n v="99500"/>
  </r>
  <r>
    <n v="149"/>
    <x v="3"/>
    <n v="81.7"/>
    <x v="1"/>
    <n v="77.614999999999995"/>
    <x v="1"/>
    <x v="0"/>
    <n v="256.74632653061201"/>
    <x v="135"/>
    <x v="0"/>
    <n v="103000"/>
    <n v="103000"/>
  </r>
  <r>
    <n v="150"/>
    <x v="4"/>
    <n v="76.099999999999994"/>
    <x v="0"/>
    <n v="72.294999999999987"/>
    <x v="1"/>
    <x v="0"/>
    <n v="256.66091836734699"/>
    <x v="136"/>
    <x v="1"/>
    <n v="103500"/>
    <n v="103500"/>
  </r>
  <r>
    <n v="151"/>
    <x v="0"/>
    <n v="65.400000000000006"/>
    <x v="0"/>
    <n v="62.13"/>
    <x v="1"/>
    <x v="0"/>
    <n v="256.57551020408198"/>
    <x v="137"/>
    <x v="0"/>
    <n v="165000"/>
    <n v="165000"/>
  </r>
  <r>
    <n v="152"/>
    <x v="1"/>
    <n v="70.099999999999994"/>
    <x v="0"/>
    <n v="66.594999999999985"/>
    <x v="1"/>
    <x v="0"/>
    <n v="256.490102040816"/>
    <x v="138"/>
    <x v="0"/>
    <n v="124500"/>
    <n v="124500"/>
  </r>
  <r>
    <n v="153"/>
    <x v="2"/>
    <n v="75.3"/>
    <x v="0"/>
    <n v="71.534999999999997"/>
    <x v="1"/>
    <x v="0"/>
    <n v="256.40469387755098"/>
    <x v="139"/>
    <x v="1"/>
    <n v="103500"/>
    <n v="103500"/>
  </r>
  <r>
    <n v="154"/>
    <x v="3"/>
    <n v="68.7"/>
    <x v="0"/>
    <n v="65.265000000000001"/>
    <x v="1"/>
    <x v="0"/>
    <n v="256.31928571428602"/>
    <x v="140"/>
    <x v="0"/>
    <n v="82500"/>
    <n v="82500"/>
  </r>
  <r>
    <n v="155"/>
    <x v="4"/>
    <n v="75.7"/>
    <x v="0"/>
    <n v="71.915000000000006"/>
    <x v="1"/>
    <x v="0"/>
    <n v="256.23387755101999"/>
    <x v="141"/>
    <x v="1"/>
    <n v="93000"/>
    <n v="93000"/>
  </r>
  <r>
    <n v="156"/>
    <x v="0"/>
    <n v="68.3"/>
    <x v="0"/>
    <n v="64.884999999999991"/>
    <x v="1"/>
    <x v="1"/>
    <n v="256.14846938775497"/>
    <x v="142"/>
    <x v="0"/>
    <m/>
    <n v="0"/>
  </r>
  <r>
    <n v="157"/>
    <x v="1"/>
    <n v="71.7"/>
    <x v="0"/>
    <n v="68.114999999999995"/>
    <x v="1"/>
    <x v="0"/>
    <n v="256.06306122449001"/>
    <x v="143"/>
    <x v="0"/>
    <n v="168000"/>
    <n v="168000"/>
  </r>
  <r>
    <n v="158"/>
    <x v="2"/>
    <n v="70.900000000000006"/>
    <x v="0"/>
    <n v="67.355000000000004"/>
    <x v="1"/>
    <x v="0"/>
    <n v="255.977653061224"/>
    <x v="144"/>
    <x v="1"/>
    <n v="96000"/>
    <n v="96000"/>
  </r>
  <r>
    <n v="159"/>
    <x v="3"/>
    <n v="66.3"/>
    <x v="0"/>
    <n v="62.984999999999992"/>
    <x v="1"/>
    <x v="0"/>
    <n v="255.89224489795899"/>
    <x v="145"/>
    <x v="0"/>
    <m/>
    <n v="0"/>
  </r>
  <r>
    <n v="160"/>
    <x v="4"/>
    <n v="65.3"/>
    <x v="0"/>
    <n v="62.034999999999997"/>
    <x v="1"/>
    <x v="0"/>
    <n v="255.806836734694"/>
    <x v="146"/>
    <x v="1"/>
    <m/>
    <n v="0"/>
  </r>
  <r>
    <n v="161"/>
    <x v="0"/>
    <n v="66"/>
    <x v="0"/>
    <n v="62.699999999999996"/>
    <x v="1"/>
    <x v="0"/>
    <n v="255.72142857142899"/>
    <x v="147"/>
    <x v="0"/>
    <n v="80000"/>
    <n v="80000"/>
  </r>
  <r>
    <n v="162"/>
    <x v="1"/>
    <n v="78.900000000000006"/>
    <x v="0"/>
    <n v="74.954999999999998"/>
    <x v="1"/>
    <x v="0"/>
    <n v="255.63602040816301"/>
    <x v="148"/>
    <x v="0"/>
    <m/>
    <n v="0"/>
  </r>
  <r>
    <n v="163"/>
    <x v="2"/>
    <n v="74"/>
    <x v="0"/>
    <n v="70.3"/>
    <x v="1"/>
    <x v="0"/>
    <n v="255.55061224489799"/>
    <x v="149"/>
    <x v="1"/>
    <n v="124500"/>
    <n v="124500"/>
  </r>
  <r>
    <n v="164"/>
    <x v="3"/>
    <n v="79.3"/>
    <x v="0"/>
    <n v="75.334999999999994"/>
    <x v="1"/>
    <x v="0"/>
    <n v="255.465204081633"/>
    <x v="150"/>
    <x v="0"/>
    <m/>
    <n v="0"/>
  </r>
  <r>
    <n v="165"/>
    <x v="4"/>
    <n v="88.8"/>
    <x v="1"/>
    <n v="84.36"/>
    <x v="0"/>
    <x v="0"/>
    <n v="255.37979591836699"/>
    <x v="151"/>
    <x v="1"/>
    <n v="99000"/>
    <n v="99000"/>
  </r>
  <r>
    <n v="166"/>
    <x v="0"/>
    <n v="82.9"/>
    <x v="1"/>
    <n v="78.754999999999995"/>
    <x v="1"/>
    <x v="1"/>
    <n v="255.29438775510201"/>
    <x v="152"/>
    <x v="0"/>
    <m/>
    <n v="0"/>
  </r>
  <r>
    <n v="167"/>
    <x v="1"/>
    <n v="100"/>
    <x v="1"/>
    <n v="95"/>
    <x v="0"/>
    <x v="0"/>
    <n v="255.20897959183699"/>
    <x v="153"/>
    <x v="0"/>
    <m/>
    <n v="0"/>
  </r>
  <r>
    <n v="168"/>
    <x v="2"/>
    <n v="67.5"/>
    <x v="0"/>
    <n v="64.125"/>
    <x v="1"/>
    <x v="0"/>
    <n v="255.12357142857101"/>
    <x v="154"/>
    <x v="1"/>
    <m/>
    <n v="0"/>
  </r>
  <r>
    <n v="169"/>
    <x v="3"/>
    <n v="68.5"/>
    <x v="0"/>
    <n v="65.075000000000003"/>
    <x v="1"/>
    <x v="0"/>
    <n v="255.038163265306"/>
    <x v="155"/>
    <x v="0"/>
    <n v="124000"/>
    <n v="124000"/>
  </r>
  <r>
    <n v="170"/>
    <x v="4"/>
    <n v="69.5"/>
    <x v="0"/>
    <n v="66.024999999999991"/>
    <x v="1"/>
    <x v="0"/>
    <n v="254.95275510204101"/>
    <x v="156"/>
    <x v="1"/>
    <m/>
    <n v="0"/>
  </r>
  <r>
    <n v="171"/>
    <x v="0"/>
    <n v="70.5"/>
    <x v="0"/>
    <n v="66.974999999999994"/>
    <x v="1"/>
    <x v="0"/>
    <n v="254.867346938775"/>
    <x v="157"/>
    <x v="0"/>
    <m/>
    <n v="0"/>
  </r>
  <r>
    <n v="172"/>
    <x v="1"/>
    <n v="71.5"/>
    <x v="0"/>
    <n v="67.924999999999997"/>
    <x v="1"/>
    <x v="0"/>
    <n v="254.78193877551001"/>
    <x v="158"/>
    <x v="0"/>
    <n v="91500"/>
    <n v="91500"/>
  </r>
  <r>
    <n v="173"/>
    <x v="2"/>
    <n v="72.5"/>
    <x v="0"/>
    <n v="68.875"/>
    <x v="1"/>
    <x v="0"/>
    <n v="254.696530612245"/>
    <x v="159"/>
    <x v="1"/>
    <n v="144500"/>
    <n v="144500"/>
  </r>
  <r>
    <n v="174"/>
    <x v="3"/>
    <n v="73.5"/>
    <x v="0"/>
    <n v="69.825000000000003"/>
    <x v="1"/>
    <x v="0"/>
    <n v="254.61112244898001"/>
    <x v="160"/>
    <x v="0"/>
    <m/>
    <n v="0"/>
  </r>
  <r>
    <n v="175"/>
    <x v="4"/>
    <n v="74.5"/>
    <x v="0"/>
    <n v="70.774999999999991"/>
    <x v="1"/>
    <x v="0"/>
    <n v="254.525714285714"/>
    <x v="161"/>
    <x v="1"/>
    <m/>
    <n v="0"/>
  </r>
  <r>
    <n v="176"/>
    <x v="0"/>
    <n v="75.5"/>
    <x v="0"/>
    <n v="71.724999999999994"/>
    <x v="1"/>
    <x v="1"/>
    <n v="254.44030612244899"/>
    <x v="162"/>
    <x v="0"/>
    <n v="114500"/>
    <n v="114500"/>
  </r>
  <r>
    <n v="177"/>
    <x v="1"/>
    <n v="76.5"/>
    <x v="0"/>
    <n v="72.674999999999997"/>
    <x v="1"/>
    <x v="0"/>
    <n v="254.354897959184"/>
    <x v="163"/>
    <x v="0"/>
    <m/>
    <n v="0"/>
  </r>
  <r>
    <n v="178"/>
    <x v="2"/>
    <n v="77.5"/>
    <x v="0"/>
    <n v="73.625"/>
    <x v="1"/>
    <x v="0"/>
    <n v="254.26948979591799"/>
    <x v="164"/>
    <x v="1"/>
    <n v="104500"/>
    <n v="104500"/>
  </r>
  <r>
    <n v="179"/>
    <x v="3"/>
    <n v="78.5"/>
    <x v="0"/>
    <n v="74.575000000000003"/>
    <x v="1"/>
    <x v="0"/>
    <n v="254.184081632653"/>
    <x v="165"/>
    <x v="0"/>
    <n v="124000"/>
    <n v="124000"/>
  </r>
  <r>
    <n v="180"/>
    <x v="4"/>
    <n v="79.5"/>
    <x v="0"/>
    <n v="75.524999999999991"/>
    <x v="1"/>
    <x v="0"/>
    <n v="254.09867346938799"/>
    <x v="166"/>
    <x v="1"/>
    <n v="113000"/>
    <n v="113000"/>
  </r>
  <r>
    <n v="181"/>
    <x v="0"/>
    <n v="80.5"/>
    <x v="1"/>
    <n v="76.474999999999994"/>
    <x v="1"/>
    <x v="0"/>
    <n v="254.01326530612201"/>
    <x v="167"/>
    <x v="0"/>
    <n v="78000"/>
    <n v="78000"/>
  </r>
  <r>
    <n v="182"/>
    <x v="1"/>
    <n v="81.5"/>
    <x v="1"/>
    <n v="77.424999999999997"/>
    <x v="1"/>
    <x v="0"/>
    <n v="253.92785714285699"/>
    <x v="168"/>
    <x v="0"/>
    <m/>
    <n v="0"/>
  </r>
  <r>
    <n v="183"/>
    <x v="2"/>
    <n v="82.5"/>
    <x v="1"/>
    <n v="78.375"/>
    <x v="1"/>
    <x v="0"/>
    <n v="253.84244897959201"/>
    <x v="169"/>
    <x v="1"/>
    <n v="109000"/>
    <n v="109000"/>
  </r>
  <r>
    <n v="184"/>
    <x v="3"/>
    <n v="83.5"/>
    <x v="1"/>
    <n v="79.325000000000003"/>
    <x v="1"/>
    <x v="0"/>
    <n v="253.757040816326"/>
    <x v="170"/>
    <x v="0"/>
    <m/>
    <n v="0"/>
  </r>
  <r>
    <n v="185"/>
    <x v="4"/>
    <n v="84.5"/>
    <x v="1"/>
    <n v="80.274999999999991"/>
    <x v="0"/>
    <x v="0"/>
    <n v="253.67163265306101"/>
    <x v="171"/>
    <x v="1"/>
    <n v="99500"/>
    <n v="99500"/>
  </r>
  <r>
    <n v="186"/>
    <x v="0"/>
    <n v="85.5"/>
    <x v="1"/>
    <n v="81.224999999999994"/>
    <x v="0"/>
    <x v="1"/>
    <n v="253.586224489796"/>
    <x v="172"/>
    <x v="0"/>
    <n v="107000"/>
    <n v="107000"/>
  </r>
  <r>
    <n v="187"/>
    <x v="1"/>
    <n v="86.5"/>
    <x v="1"/>
    <n v="82.174999999999997"/>
    <x v="0"/>
    <x v="0"/>
    <n v="253.50081632653101"/>
    <x v="173"/>
    <x v="0"/>
    <m/>
    <n v="0"/>
  </r>
  <r>
    <n v="188"/>
    <x v="2"/>
    <n v="87.5"/>
    <x v="1"/>
    <n v="83.125"/>
    <x v="0"/>
    <x v="0"/>
    <n v="253.415408163265"/>
    <x v="174"/>
    <x v="1"/>
    <n v="84000"/>
    <n v="84000"/>
  </r>
  <r>
    <n v="189"/>
    <x v="3"/>
    <n v="88.5"/>
    <x v="1"/>
    <n v="84.075000000000003"/>
    <x v="0"/>
    <x v="0"/>
    <n v="253.33"/>
    <x v="175"/>
    <x v="0"/>
    <n v="163666.66666666666"/>
    <n v="163666.66666666666"/>
  </r>
  <r>
    <n v="190"/>
    <x v="4"/>
    <n v="89.5"/>
    <x v="1"/>
    <n v="85.024999999999991"/>
    <x v="0"/>
    <x v="0"/>
    <n v="253.24459183673466"/>
    <x v="176"/>
    <x v="1"/>
    <n v="165000"/>
    <n v="165000"/>
  </r>
  <r>
    <n v="191"/>
    <x v="0"/>
    <n v="10"/>
    <x v="2"/>
    <n v="9.5"/>
    <x v="3"/>
    <x v="0"/>
    <n v="253.15918367346933"/>
    <x v="177"/>
    <x v="0"/>
    <m/>
    <n v="0"/>
  </r>
  <r>
    <n v="192"/>
    <x v="1"/>
    <n v="15"/>
    <x v="2"/>
    <n v="14.25"/>
    <x v="3"/>
    <x v="0"/>
    <n v="253.07377551020403"/>
    <x v="178"/>
    <x v="0"/>
    <n v="159666.66666666666"/>
    <n v="159666.66666666666"/>
  </r>
  <r>
    <n v="193"/>
    <x v="2"/>
    <n v="20"/>
    <x v="2"/>
    <n v="19"/>
    <x v="3"/>
    <x v="0"/>
    <n v="252.98836734693873"/>
    <x v="179"/>
    <x v="1"/>
    <m/>
    <n v="0"/>
  </r>
  <r>
    <n v="194"/>
    <x v="3"/>
    <n v="25.5"/>
    <x v="2"/>
    <n v="24.224999999999998"/>
    <x v="3"/>
    <x v="0"/>
    <n v="252.90295918367343"/>
    <x v="180"/>
    <x v="0"/>
    <m/>
    <n v="0"/>
  </r>
  <r>
    <n v="195"/>
    <x v="4"/>
    <n v="30"/>
    <x v="3"/>
    <n v="28.5"/>
    <x v="3"/>
    <x v="0"/>
    <n v="252.81755102040813"/>
    <x v="181"/>
    <x v="1"/>
    <m/>
    <n v="0"/>
  </r>
  <r>
    <n v="196"/>
    <x v="0"/>
    <n v="35"/>
    <x v="3"/>
    <n v="33.25"/>
    <x v="2"/>
    <x v="1"/>
    <n v="252.7321428571428"/>
    <x v="182"/>
    <x v="0"/>
    <n v="162333.33333333334"/>
    <n v="162333.33333333334"/>
  </r>
  <r>
    <n v="197"/>
    <x v="1"/>
    <n v="40"/>
    <x v="3"/>
    <n v="38"/>
    <x v="2"/>
    <x v="0"/>
    <n v="252.64673469387751"/>
    <x v="183"/>
    <x v="0"/>
    <n v="214333.33333333334"/>
    <n v="214333.33333333334"/>
  </r>
  <r>
    <n v="198"/>
    <x v="2"/>
    <n v="45.5"/>
    <x v="3"/>
    <n v="43.225000000000001"/>
    <x v="2"/>
    <x v="0"/>
    <n v="252.56132653061221"/>
    <x v="184"/>
    <x v="1"/>
    <n v="357666.66666666669"/>
    <n v="357666.66666666669"/>
  </r>
  <r>
    <n v="199"/>
    <x v="3"/>
    <n v="50"/>
    <x v="3"/>
    <n v="47.5"/>
    <x v="2"/>
    <x v="0"/>
    <n v="252.47591836734688"/>
    <x v="185"/>
    <x v="0"/>
    <n v="155000"/>
    <n v="155000"/>
  </r>
  <r>
    <n v="200"/>
    <x v="4"/>
    <n v="55"/>
    <x v="3"/>
    <n v="52.25"/>
    <x v="2"/>
    <x v="0"/>
    <n v="252.39051020408158"/>
    <x v="186"/>
    <x v="1"/>
    <m/>
    <n v="0"/>
  </r>
  <r>
    <n v="201"/>
    <x v="0"/>
    <n v="60.5"/>
    <x v="0"/>
    <n v="57.474999999999994"/>
    <x v="2"/>
    <x v="0"/>
    <n v="252.30510204081628"/>
    <x v="187"/>
    <x v="0"/>
    <n v="169666.66666666666"/>
    <n v="169666.66666666666"/>
  </r>
  <r>
    <n v="202"/>
    <x v="1"/>
    <n v="65"/>
    <x v="0"/>
    <n v="61.75"/>
    <x v="1"/>
    <x v="0"/>
    <n v="252.21969387755098"/>
    <x v="188"/>
    <x v="0"/>
    <m/>
    <n v="0"/>
  </r>
  <r>
    <n v="203"/>
    <x v="2"/>
    <n v="70"/>
    <x v="0"/>
    <n v="66.5"/>
    <x v="1"/>
    <x v="0"/>
    <n v="252.13428571428568"/>
    <x v="189"/>
    <x v="1"/>
    <n v="182333.33333333334"/>
    <n v="182333.33333333334"/>
  </r>
  <r>
    <n v="204"/>
    <x v="3"/>
    <n v="75"/>
    <x v="0"/>
    <n v="71.25"/>
    <x v="1"/>
    <x v="0"/>
    <n v="252.04887755102035"/>
    <x v="190"/>
    <x v="0"/>
    <n v="193666.66666666666"/>
    <n v="193666.66666666666"/>
  </r>
  <r>
    <n v="205"/>
    <x v="4"/>
    <n v="80"/>
    <x v="1"/>
    <n v="76"/>
    <x v="1"/>
    <x v="0"/>
    <n v="251.963469387755"/>
    <x v="191"/>
    <x v="1"/>
    <n v="149000"/>
    <n v="149000"/>
  </r>
  <r>
    <n v="206"/>
    <x v="0"/>
    <n v="85"/>
    <x v="1"/>
    <n v="80.75"/>
    <x v="0"/>
    <x v="1"/>
    <n v="251.87806122449001"/>
    <x v="192"/>
    <x v="0"/>
    <m/>
    <n v="0"/>
  </r>
  <r>
    <n v="207"/>
    <x v="1"/>
    <n v="90"/>
    <x v="1"/>
    <n v="85.5"/>
    <x v="0"/>
    <x v="0"/>
    <n v="251.792653061224"/>
    <x v="193"/>
    <x v="0"/>
    <n v="182333.33333333334"/>
    <n v="182333.33333333334"/>
  </r>
  <r>
    <n v="208"/>
    <x v="2"/>
    <n v="95.8"/>
    <x v="1"/>
    <n v="91.009999999999991"/>
    <x v="0"/>
    <x v="0"/>
    <n v="251.70724489795899"/>
    <x v="194"/>
    <x v="1"/>
    <m/>
    <n v="0"/>
  </r>
  <r>
    <n v="209"/>
    <x v="3"/>
    <n v="13"/>
    <x v="2"/>
    <n v="12.35"/>
    <x v="3"/>
    <x v="0"/>
    <n v="251.621836734694"/>
    <x v="26"/>
    <x v="0"/>
    <m/>
    <n v="0"/>
  </r>
  <r>
    <n v="210"/>
    <x v="4"/>
    <n v="26"/>
    <x v="2"/>
    <n v="24.7"/>
    <x v="3"/>
    <x v="0"/>
    <n v="251.53642857142901"/>
    <x v="195"/>
    <x v="1"/>
    <m/>
    <n v="0"/>
  </r>
  <r>
    <n v="211"/>
    <x v="0"/>
    <n v="39"/>
    <x v="3"/>
    <n v="37.049999999999997"/>
    <x v="2"/>
    <x v="0"/>
    <n v="251.451020408163"/>
    <x v="196"/>
    <x v="0"/>
    <n v="126333.33333333333"/>
    <n v="126333.33333333333"/>
  </r>
  <r>
    <n v="212"/>
    <x v="1"/>
    <n v="52.1"/>
    <x v="3"/>
    <n v="49.494999999999997"/>
    <x v="2"/>
    <x v="0"/>
    <n v="251.36561224489799"/>
    <x v="197"/>
    <x v="0"/>
    <m/>
    <n v="0"/>
  </r>
  <r>
    <n v="213"/>
    <x v="2"/>
    <n v="65"/>
    <x v="0"/>
    <n v="61.75"/>
    <x v="1"/>
    <x v="0"/>
    <n v="251.280204081633"/>
    <x v="198"/>
    <x v="1"/>
    <m/>
    <n v="0"/>
  </r>
  <r>
    <n v="214"/>
    <x v="3"/>
    <n v="78"/>
    <x v="0"/>
    <n v="74.099999999999994"/>
    <x v="1"/>
    <x v="0"/>
    <n v="251.19479591836699"/>
    <x v="199"/>
    <x v="0"/>
    <n v="263666.66666666663"/>
    <n v="263666.66666666663"/>
  </r>
  <r>
    <n v="215"/>
    <x v="4"/>
    <n v="91.4"/>
    <x v="1"/>
    <n v="86.83"/>
    <x v="0"/>
    <x v="0"/>
    <n v="251.10938775510201"/>
    <x v="200"/>
    <x v="1"/>
    <n v="136333.33333333331"/>
    <n v="136333.33333333331"/>
  </r>
  <r>
    <n v="216"/>
    <x v="0"/>
    <n v="26"/>
    <x v="2"/>
    <n v="24.7"/>
    <x v="3"/>
    <x v="1"/>
    <n v="251.02397959183699"/>
    <x v="201"/>
    <x v="0"/>
    <n v="139000"/>
    <n v="139000"/>
  </r>
  <r>
    <n v="217"/>
    <x v="1"/>
    <n v="27.5"/>
    <x v="2"/>
    <n v="26.125"/>
    <x v="3"/>
    <x v="0"/>
    <n v="250.93857142857101"/>
    <x v="202"/>
    <x v="0"/>
    <m/>
    <n v="0"/>
  </r>
  <r>
    <n v="218"/>
    <x v="2"/>
    <n v="29"/>
    <x v="2"/>
    <n v="27.549999999999997"/>
    <x v="3"/>
    <x v="0"/>
    <n v="250.85316326530599"/>
    <x v="203"/>
    <x v="1"/>
    <m/>
    <n v="0"/>
  </r>
  <r>
    <n v="219"/>
    <x v="3"/>
    <n v="30.5"/>
    <x v="3"/>
    <n v="28.974999999999998"/>
    <x v="3"/>
    <x v="0"/>
    <n v="250.76775510204101"/>
    <x v="204"/>
    <x v="0"/>
    <n v="168333.33333333334"/>
    <n v="168333.33333333334"/>
  </r>
  <r>
    <n v="220"/>
    <x v="4"/>
    <n v="32"/>
    <x v="3"/>
    <n v="30.4"/>
    <x v="2"/>
    <x v="0"/>
    <n v="250.682346938775"/>
    <x v="205"/>
    <x v="1"/>
    <m/>
    <n v="0"/>
  </r>
  <r>
    <n v="221"/>
    <x v="0"/>
    <n v="33.5"/>
    <x v="3"/>
    <n v="31.824999999999999"/>
    <x v="2"/>
    <x v="0"/>
    <n v="250.59693877551001"/>
    <x v="206"/>
    <x v="0"/>
    <m/>
    <n v="0"/>
  </r>
  <r>
    <n v="222"/>
    <x v="1"/>
    <n v="35"/>
    <x v="3"/>
    <n v="33.25"/>
    <x v="2"/>
    <x v="0"/>
    <n v="250.511530612245"/>
    <x v="207"/>
    <x v="0"/>
    <m/>
    <n v="0"/>
  </r>
  <r>
    <n v="223"/>
    <x v="2"/>
    <n v="36.5"/>
    <x v="3"/>
    <n v="34.674999999999997"/>
    <x v="2"/>
    <x v="0"/>
    <n v="250.42612244897899"/>
    <x v="208"/>
    <x v="1"/>
    <n v="149000"/>
    <n v="149000"/>
  </r>
  <r>
    <n v="224"/>
    <x v="3"/>
    <n v="38"/>
    <x v="3"/>
    <n v="36.1"/>
    <x v="2"/>
    <x v="0"/>
    <n v="250.340714285714"/>
    <x v="209"/>
    <x v="0"/>
    <m/>
    <n v="0"/>
  </r>
  <r>
    <n v="225"/>
    <x v="4"/>
    <n v="39.5"/>
    <x v="3"/>
    <n v="37.524999999999999"/>
    <x v="2"/>
    <x v="0"/>
    <n v="250.25530612244901"/>
    <x v="210"/>
    <x v="1"/>
    <n v="117666.66666666667"/>
    <n v="117666.66666666667"/>
  </r>
  <r>
    <n v="226"/>
    <x v="0"/>
    <n v="41"/>
    <x v="3"/>
    <n v="38.949999999999996"/>
    <x v="2"/>
    <x v="1"/>
    <n v="250.169897959184"/>
    <x v="211"/>
    <x v="0"/>
    <n v="131666.66666666669"/>
    <n v="131666.66666666669"/>
  </r>
  <r>
    <n v="227"/>
    <x v="1"/>
    <n v="42.5"/>
    <x v="3"/>
    <n v="40.375"/>
    <x v="2"/>
    <x v="0"/>
    <n v="250.08448979591799"/>
    <x v="212"/>
    <x v="0"/>
    <m/>
    <n v="0"/>
  </r>
  <r>
    <n v="228"/>
    <x v="2"/>
    <n v="44"/>
    <x v="3"/>
    <n v="41.8"/>
    <x v="2"/>
    <x v="0"/>
    <n v="249.999081632653"/>
    <x v="213"/>
    <x v="1"/>
    <m/>
    <n v="0"/>
  </r>
  <r>
    <n v="229"/>
    <x v="3"/>
    <n v="45.5"/>
    <x v="3"/>
    <n v="43.225000000000001"/>
    <x v="2"/>
    <x v="0"/>
    <n v="249.91367346938799"/>
    <x v="214"/>
    <x v="0"/>
    <m/>
    <n v="0"/>
  </r>
  <r>
    <n v="230"/>
    <x v="4"/>
    <n v="47"/>
    <x v="3"/>
    <n v="44.65"/>
    <x v="2"/>
    <x v="0"/>
    <n v="249.82826530612201"/>
    <x v="215"/>
    <x v="1"/>
    <n v="225666.66666666666"/>
    <n v="225666.66666666666"/>
  </r>
  <r>
    <n v="231"/>
    <x v="0"/>
    <n v="48.5"/>
    <x v="3"/>
    <n v="46.074999999999996"/>
    <x v="2"/>
    <x v="0"/>
    <n v="249.74285714285699"/>
    <x v="216"/>
    <x v="0"/>
    <n v="149666.66666666666"/>
    <n v="149666.66666666666"/>
  </r>
  <r>
    <n v="232"/>
    <x v="1"/>
    <n v="50"/>
    <x v="3"/>
    <n v="47.5"/>
    <x v="2"/>
    <x v="0"/>
    <n v="249.657448979592"/>
    <x v="217"/>
    <x v="0"/>
    <n v="214333.33333333334"/>
    <n v="214333.33333333334"/>
  </r>
  <r>
    <n v="233"/>
    <x v="2"/>
    <n v="51.5"/>
    <x v="3"/>
    <n v="48.924999999999997"/>
    <x v="2"/>
    <x v="0"/>
    <n v="249.57204081632599"/>
    <x v="218"/>
    <x v="1"/>
    <m/>
    <n v="0"/>
  </r>
  <r>
    <n v="234"/>
    <x v="3"/>
    <n v="53"/>
    <x v="3"/>
    <n v="50.349999999999994"/>
    <x v="2"/>
    <x v="0"/>
    <n v="249.48663265306101"/>
    <x v="219"/>
    <x v="0"/>
    <n v="126333.33333333333"/>
    <n v="126333.33333333333"/>
  </r>
  <r>
    <n v="235"/>
    <x v="4"/>
    <n v="54.5"/>
    <x v="3"/>
    <n v="51.774999999999999"/>
    <x v="2"/>
    <x v="0"/>
    <n v="249.40122448979599"/>
    <x v="220"/>
    <x v="1"/>
    <m/>
    <n v="0"/>
  </r>
  <r>
    <n v="236"/>
    <x v="0"/>
    <n v="56"/>
    <x v="3"/>
    <n v="53.199999999999996"/>
    <x v="2"/>
    <x v="1"/>
    <n v="249.31581632653001"/>
    <x v="221"/>
    <x v="0"/>
    <n v="155000"/>
    <n v="155000"/>
  </r>
  <r>
    <n v="237"/>
    <x v="1"/>
    <n v="57.5"/>
    <x v="3"/>
    <n v="54.625"/>
    <x v="2"/>
    <x v="0"/>
    <n v="249.230408163265"/>
    <x v="222"/>
    <x v="0"/>
    <m/>
    <n v="0"/>
  </r>
  <r>
    <n v="238"/>
    <x v="2"/>
    <n v="59"/>
    <x v="3"/>
    <n v="56.05"/>
    <x v="2"/>
    <x v="0"/>
    <n v="249.14500000000001"/>
    <x v="223"/>
    <x v="1"/>
    <n v="291000"/>
    <n v="291000"/>
  </r>
  <r>
    <n v="239"/>
    <x v="3"/>
    <n v="60.5"/>
    <x v="0"/>
    <n v="57.474999999999994"/>
    <x v="2"/>
    <x v="0"/>
    <n v="249.059591836735"/>
    <x v="224"/>
    <x v="0"/>
    <n v="155000"/>
    <n v="155000"/>
  </r>
  <r>
    <n v="240"/>
    <x v="4"/>
    <n v="62"/>
    <x v="0"/>
    <n v="58.9"/>
    <x v="2"/>
    <x v="0"/>
    <n v="248.97418367346901"/>
    <x v="225"/>
    <x v="1"/>
    <n v="470333.33333333331"/>
    <n v="470333.33333333331"/>
  </r>
  <r>
    <n v="241"/>
    <x v="0"/>
    <n v="63.5"/>
    <x v="0"/>
    <n v="60.324999999999996"/>
    <x v="1"/>
    <x v="0"/>
    <n v="248.888775510204"/>
    <x v="226"/>
    <x v="0"/>
    <m/>
    <n v="0"/>
  </r>
  <r>
    <n v="242"/>
    <x v="1"/>
    <n v="65"/>
    <x v="0"/>
    <n v="61.75"/>
    <x v="1"/>
    <x v="0"/>
    <n v="248.80336734693901"/>
    <x v="227"/>
    <x v="0"/>
    <n v="155000"/>
    <n v="155000"/>
  </r>
  <r>
    <n v="243"/>
    <x v="2"/>
    <n v="66.5"/>
    <x v="0"/>
    <n v="63.174999999999997"/>
    <x v="1"/>
    <x v="0"/>
    <n v="248.717959183673"/>
    <x v="228"/>
    <x v="1"/>
    <n v="149666.66666666666"/>
    <n v="149666.66666666666"/>
  </r>
  <r>
    <n v="244"/>
    <x v="3"/>
    <n v="68"/>
    <x v="0"/>
    <n v="64.599999999999994"/>
    <x v="1"/>
    <x v="0"/>
    <n v="248.63255102040799"/>
    <x v="229"/>
    <x v="0"/>
    <n v="154333.33333333334"/>
    <n v="154333.33333333334"/>
  </r>
  <r>
    <n v="245"/>
    <x v="4"/>
    <n v="69.5"/>
    <x v="0"/>
    <n v="66.024999999999991"/>
    <x v="1"/>
    <x v="0"/>
    <n v="248.547142857143"/>
    <x v="230"/>
    <x v="1"/>
    <n v="155000"/>
    <n v="155000"/>
  </r>
  <r>
    <n v="246"/>
    <x v="0"/>
    <n v="71"/>
    <x v="0"/>
    <n v="67.45"/>
    <x v="1"/>
    <x v="1"/>
    <n v="248.46173469387799"/>
    <x v="231"/>
    <x v="0"/>
    <n v="237000"/>
    <n v="237000"/>
  </r>
  <r>
    <n v="247"/>
    <x v="1"/>
    <n v="72.5"/>
    <x v="0"/>
    <n v="68.875"/>
    <x v="1"/>
    <x v="0"/>
    <n v="248.376326530612"/>
    <x v="232"/>
    <x v="0"/>
    <n v="183000"/>
    <n v="183000"/>
  </r>
  <r>
    <n v="248"/>
    <x v="2"/>
    <n v="74"/>
    <x v="0"/>
    <n v="70.3"/>
    <x v="1"/>
    <x v="0"/>
    <n v="248.29091836734699"/>
    <x v="233"/>
    <x v="1"/>
    <n v="155000"/>
    <n v="155000"/>
  </r>
  <r>
    <n v="249"/>
    <x v="3"/>
    <n v="75.5"/>
    <x v="0"/>
    <n v="71.724999999999994"/>
    <x v="1"/>
    <x v="0"/>
    <n v="248.20551020408101"/>
    <x v="72"/>
    <x v="0"/>
    <n v="127000"/>
    <n v="127000"/>
  </r>
  <r>
    <n v="250"/>
    <x v="4"/>
    <n v="77"/>
    <x v="0"/>
    <n v="73.149999999999991"/>
    <x v="1"/>
    <x v="0"/>
    <n v="248.12010204081599"/>
    <x v="234"/>
    <x v="1"/>
    <n v="141000"/>
    <n v="141000"/>
  </r>
  <r>
    <n v="251"/>
    <x v="0"/>
    <n v="78.5"/>
    <x v="0"/>
    <n v="74.575000000000003"/>
    <x v="1"/>
    <x v="0"/>
    <n v="248.03469387755101"/>
    <x v="235"/>
    <x v="0"/>
    <m/>
    <n v="0"/>
  </r>
  <r>
    <n v="252"/>
    <x v="1"/>
    <n v="80"/>
    <x v="1"/>
    <n v="76"/>
    <x v="1"/>
    <x v="0"/>
    <n v="247.94928571428599"/>
    <x v="236"/>
    <x v="0"/>
    <n v="241000"/>
    <n v="241000"/>
  </r>
  <r>
    <n v="253"/>
    <x v="2"/>
    <n v="81.5"/>
    <x v="1"/>
    <n v="77.424999999999997"/>
    <x v="1"/>
    <x v="0"/>
    <n v="247.86387755102001"/>
    <x v="237"/>
    <x v="1"/>
    <n v="145000"/>
    <n v="145000"/>
  </r>
  <r>
    <n v="254"/>
    <x v="3"/>
    <n v="83"/>
    <x v="1"/>
    <n v="78.849999999999994"/>
    <x v="1"/>
    <x v="0"/>
    <n v="247.778469387755"/>
    <x v="238"/>
    <x v="0"/>
    <m/>
    <n v="0"/>
  </r>
  <r>
    <n v="255"/>
    <x v="4"/>
    <n v="84.5"/>
    <x v="1"/>
    <n v="80.274999999999991"/>
    <x v="0"/>
    <x v="0"/>
    <n v="247.69306122449001"/>
    <x v="239"/>
    <x v="1"/>
    <m/>
    <n v="0"/>
  </r>
  <r>
    <n v="256"/>
    <x v="0"/>
    <n v="86"/>
    <x v="1"/>
    <n v="81.7"/>
    <x v="0"/>
    <x v="1"/>
    <n v="247.607653061224"/>
    <x v="240"/>
    <x v="0"/>
    <n v="123666.66666666667"/>
    <n v="123666.66666666667"/>
  </r>
  <r>
    <n v="257"/>
    <x v="1"/>
    <n v="87.5"/>
    <x v="1"/>
    <n v="83.125"/>
    <x v="0"/>
    <x v="0"/>
    <n v="247.52224489795901"/>
    <x v="241"/>
    <x v="0"/>
    <m/>
    <n v="0"/>
  </r>
  <r>
    <n v="258"/>
    <x v="2"/>
    <n v="89"/>
    <x v="1"/>
    <n v="84.55"/>
    <x v="0"/>
    <x v="0"/>
    <n v="247.436836734694"/>
    <x v="242"/>
    <x v="1"/>
    <n v="183000"/>
    <n v="183000"/>
  </r>
  <r>
    <n v="259"/>
    <x v="3"/>
    <n v="90.5"/>
    <x v="1"/>
    <n v="85.974999999999994"/>
    <x v="0"/>
    <x v="0"/>
    <n v="247.35142857142799"/>
    <x v="243"/>
    <x v="0"/>
    <m/>
    <n v="0"/>
  </r>
  <r>
    <n v="260"/>
    <x v="4"/>
    <n v="92"/>
    <x v="1"/>
    <n v="87.399999999999991"/>
    <x v="0"/>
    <x v="0"/>
    <n v="247.266020408163"/>
    <x v="244"/>
    <x v="1"/>
    <n v="149000"/>
    <n v="149000"/>
  </r>
  <r>
    <n v="261"/>
    <x v="0"/>
    <n v="93.5"/>
    <x v="1"/>
    <n v="88.825000000000003"/>
    <x v="0"/>
    <x v="0"/>
    <n v="247.18061224489799"/>
    <x v="245"/>
    <x v="0"/>
    <m/>
    <n v="0"/>
  </r>
  <r>
    <n v="262"/>
    <x v="1"/>
    <n v="95"/>
    <x v="1"/>
    <n v="90.25"/>
    <x v="0"/>
    <x v="0"/>
    <n v="247.095204081632"/>
    <x v="246"/>
    <x v="0"/>
    <m/>
    <n v="0"/>
  </r>
  <r>
    <n v="263"/>
    <x v="2"/>
    <n v="96.5"/>
    <x v="1"/>
    <n v="91.674999999999997"/>
    <x v="0"/>
    <x v="0"/>
    <n v="247.00979591836699"/>
    <x v="247"/>
    <x v="1"/>
    <m/>
    <n v="0"/>
  </r>
  <r>
    <n v="264"/>
    <x v="3"/>
    <n v="98"/>
    <x v="1"/>
    <n v="93.1"/>
    <x v="0"/>
    <x v="0"/>
    <n v="246.924387755102"/>
    <x v="248"/>
    <x v="0"/>
    <n v="182333.33333333334"/>
    <n v="182333.33333333334"/>
  </r>
  <r>
    <n v="265"/>
    <x v="4"/>
    <n v="99.5"/>
    <x v="1"/>
    <n v="94.524999999999991"/>
    <x v="0"/>
    <x v="0"/>
    <n v="246.83897959183699"/>
    <x v="249"/>
    <x v="1"/>
    <m/>
    <n v="0"/>
  </r>
  <r>
    <n v="266"/>
    <x v="0"/>
    <n v="11.1"/>
    <x v="2"/>
    <n v="10.545"/>
    <x v="3"/>
    <x v="1"/>
    <n v="246.75357142857101"/>
    <x v="250"/>
    <x v="0"/>
    <m/>
    <n v="0"/>
  </r>
  <r>
    <n v="267"/>
    <x v="1"/>
    <n v="11.8"/>
    <x v="2"/>
    <n v="11.21"/>
    <x v="3"/>
    <x v="0"/>
    <n v="246.66816326530599"/>
    <x v="251"/>
    <x v="0"/>
    <n v="139000"/>
    <n v="139000"/>
  </r>
  <r>
    <n v="268"/>
    <x v="2"/>
    <n v="12.5"/>
    <x v="2"/>
    <n v="11.875"/>
    <x v="3"/>
    <x v="0"/>
    <n v="246.58275510204101"/>
    <x v="252"/>
    <x v="1"/>
    <n v="209666.66666666666"/>
    <n v="209666.66666666666"/>
  </r>
  <r>
    <n v="269"/>
    <x v="3"/>
    <n v="13.200000000000001"/>
    <x v="2"/>
    <n v="12.540000000000001"/>
    <x v="3"/>
    <x v="0"/>
    <n v="246.497346938775"/>
    <x v="253"/>
    <x v="0"/>
    <m/>
    <n v="0"/>
  </r>
  <r>
    <n v="270"/>
    <x v="4"/>
    <n v="13.9"/>
    <x v="2"/>
    <n v="13.205"/>
    <x v="3"/>
    <x v="0"/>
    <n v="246.41193877551001"/>
    <x v="254"/>
    <x v="1"/>
    <m/>
    <n v="0"/>
  </r>
  <r>
    <n v="271"/>
    <x v="0"/>
    <n v="14.600000000000001"/>
    <x v="2"/>
    <n v="13.870000000000001"/>
    <x v="3"/>
    <x v="0"/>
    <n v="246.32653061224499"/>
    <x v="255"/>
    <x v="0"/>
    <n v="169666.66666666666"/>
    <n v="169666.66666666666"/>
  </r>
  <r>
    <n v="272"/>
    <x v="1"/>
    <n v="15.3"/>
    <x v="2"/>
    <n v="14.535"/>
    <x v="3"/>
    <x v="0"/>
    <n v="246.24112244897901"/>
    <x v="256"/>
    <x v="0"/>
    <m/>
    <n v="0"/>
  </r>
  <r>
    <n v="273"/>
    <x v="2"/>
    <n v="16"/>
    <x v="2"/>
    <n v="15.2"/>
    <x v="3"/>
    <x v="0"/>
    <n v="246.155714285714"/>
    <x v="257"/>
    <x v="1"/>
    <n v="156333.33333333334"/>
    <n v="156333.33333333334"/>
  </r>
  <r>
    <n v="274"/>
    <x v="3"/>
    <n v="16.7"/>
    <x v="2"/>
    <n v="15.864999999999998"/>
    <x v="3"/>
    <x v="0"/>
    <n v="246.07030612244901"/>
    <x v="258"/>
    <x v="0"/>
    <n v="182333.33333333334"/>
    <n v="182333.33333333334"/>
  </r>
  <r>
    <n v="275"/>
    <x v="4"/>
    <n v="17.399999999999999"/>
    <x v="2"/>
    <n v="16.529999999999998"/>
    <x v="3"/>
    <x v="0"/>
    <n v="245.984897959184"/>
    <x v="259"/>
    <x v="1"/>
    <n v="167666.66666666666"/>
    <n v="167666.66666666666"/>
  </r>
  <r>
    <n v="276"/>
    <x v="0"/>
    <n v="18.100000000000001"/>
    <x v="2"/>
    <n v="17.195"/>
    <x v="3"/>
    <x v="1"/>
    <n v="245.89948979591799"/>
    <x v="260"/>
    <x v="0"/>
    <n v="121000"/>
    <n v="121000"/>
  </r>
  <r>
    <n v="277"/>
    <x v="1"/>
    <n v="18.8"/>
    <x v="2"/>
    <n v="17.86"/>
    <x v="3"/>
    <x v="0"/>
    <n v="245.814081632653"/>
    <x v="261"/>
    <x v="0"/>
    <m/>
    <n v="0"/>
  </r>
  <r>
    <n v="278"/>
    <x v="2"/>
    <n v="19.5"/>
    <x v="2"/>
    <n v="18.524999999999999"/>
    <x v="3"/>
    <x v="0"/>
    <n v="245.72867346938801"/>
    <x v="262"/>
    <x v="1"/>
    <n v="162333.33333333334"/>
    <n v="162333.33333333334"/>
  </r>
  <r>
    <n v="279"/>
    <x v="3"/>
    <n v="20.2"/>
    <x v="2"/>
    <n v="19.189999999999998"/>
    <x v="3"/>
    <x v="0"/>
    <n v="245.643265306122"/>
    <x v="263"/>
    <x v="0"/>
    <m/>
    <n v="0"/>
  </r>
  <r>
    <n v="280"/>
    <x v="4"/>
    <n v="20.9"/>
    <x v="2"/>
    <n v="19.854999999999997"/>
    <x v="3"/>
    <x v="0"/>
    <n v="245.55785714285699"/>
    <x v="264"/>
    <x v="1"/>
    <n v="149666.66666666666"/>
    <n v="149666.66666666666"/>
  </r>
  <r>
    <n v="281"/>
    <x v="0"/>
    <n v="21.6"/>
    <x v="2"/>
    <n v="20.52"/>
    <x v="3"/>
    <x v="0"/>
    <n v="245.472448979592"/>
    <x v="265"/>
    <x v="0"/>
    <n v="159666.66666666666"/>
    <n v="159666.66666666666"/>
  </r>
  <r>
    <n v="282"/>
    <x v="1"/>
    <n v="22.3"/>
    <x v="2"/>
    <n v="21.184999999999999"/>
    <x v="3"/>
    <x v="0"/>
    <n v="245.38704081632599"/>
    <x v="266"/>
    <x v="0"/>
    <m/>
    <n v="0"/>
  </r>
  <r>
    <n v="283"/>
    <x v="2"/>
    <n v="23"/>
    <x v="2"/>
    <n v="21.849999999999998"/>
    <x v="3"/>
    <x v="0"/>
    <n v="245.30163265306101"/>
    <x v="267"/>
    <x v="1"/>
    <n v="129000"/>
    <n v="129000"/>
  </r>
  <r>
    <n v="284"/>
    <x v="3"/>
    <n v="23.7"/>
    <x v="2"/>
    <n v="22.514999999999997"/>
    <x v="3"/>
    <x v="0"/>
    <n v="245.21622448979599"/>
    <x v="268"/>
    <x v="0"/>
    <n v="156333.33333333334"/>
    <n v="156333.33333333334"/>
  </r>
  <r>
    <n v="285"/>
    <x v="4"/>
    <n v="24.4"/>
    <x v="2"/>
    <n v="23.179999999999996"/>
    <x v="3"/>
    <x v="0"/>
    <n v="245.13081632653001"/>
    <x v="269"/>
    <x v="1"/>
    <n v="182333.33333333334"/>
    <n v="182333.33333333334"/>
  </r>
  <r>
    <n v="286"/>
    <x v="0"/>
    <n v="25.1"/>
    <x v="2"/>
    <n v="23.844999999999999"/>
    <x v="3"/>
    <x v="1"/>
    <n v="245.04540816326499"/>
    <x v="270"/>
    <x v="0"/>
    <n v="167666.66666666666"/>
    <n v="167666.66666666666"/>
  </r>
  <r>
    <n v="287"/>
    <x v="1"/>
    <n v="25.8"/>
    <x v="2"/>
    <n v="24.509999999999998"/>
    <x v="3"/>
    <x v="0"/>
    <n v="244.96"/>
    <x v="271"/>
    <x v="0"/>
    <n v="121000"/>
    <n v="121000"/>
  </r>
  <r>
    <n v="288"/>
    <x v="2"/>
    <n v="26.5"/>
    <x v="2"/>
    <n v="25.174999999999997"/>
    <x v="3"/>
    <x v="0"/>
    <n v="244.87459183673499"/>
    <x v="272"/>
    <x v="1"/>
    <m/>
    <n v="0"/>
  </r>
  <r>
    <n v="289"/>
    <x v="3"/>
    <n v="27.2"/>
    <x v="2"/>
    <n v="25.84"/>
    <x v="3"/>
    <x v="0"/>
    <n v="244.78918367346901"/>
    <x v="17"/>
    <x v="0"/>
    <n v="162333.33333333334"/>
    <n v="162333.33333333334"/>
  </r>
  <r>
    <n v="290"/>
    <x v="4"/>
    <n v="27.9"/>
    <x v="2"/>
    <n v="26.504999999999999"/>
    <x v="3"/>
    <x v="0"/>
    <n v="244.703775510204"/>
    <x v="273"/>
    <x v="1"/>
    <m/>
    <n v="0"/>
  </r>
  <r>
    <n v="291"/>
    <x v="0"/>
    <n v="28.599999999999998"/>
    <x v="2"/>
    <n v="27.169999999999998"/>
    <x v="3"/>
    <x v="0"/>
    <n v="244.61836734693901"/>
    <x v="274"/>
    <x v="0"/>
    <n v="149666.66666666666"/>
    <n v="149666.66666666666"/>
  </r>
  <r>
    <n v="292"/>
    <x v="1"/>
    <n v="29.3"/>
    <x v="2"/>
    <n v="27.835000000000001"/>
    <x v="3"/>
    <x v="0"/>
    <n v="244.532959183673"/>
    <x v="275"/>
    <x v="0"/>
    <n v="159666.66666666666"/>
    <n v="159666.66666666666"/>
  </r>
  <r>
    <n v="293"/>
    <x v="2"/>
    <n v="30"/>
    <x v="3"/>
    <n v="28.5"/>
    <x v="3"/>
    <x v="0"/>
    <n v="244.44755102040801"/>
    <x v="276"/>
    <x v="1"/>
    <m/>
    <n v="0"/>
  </r>
  <r>
    <n v="294"/>
    <x v="3"/>
    <n v="30.7"/>
    <x v="3"/>
    <n v="29.164999999999999"/>
    <x v="3"/>
    <x v="0"/>
    <n v="244.362142857143"/>
    <x v="277"/>
    <x v="0"/>
    <n v="129000"/>
    <n v="129000"/>
  </r>
  <r>
    <n v="295"/>
    <x v="4"/>
    <n v="31.4"/>
    <x v="3"/>
    <n v="29.83"/>
    <x v="3"/>
    <x v="0"/>
    <n v="244.27673469387699"/>
    <x v="278"/>
    <x v="1"/>
    <n v="214333.33333333334"/>
    <n v="214333.33333333334"/>
  </r>
  <r>
    <n v="296"/>
    <x v="0"/>
    <n v="32.099999999999994"/>
    <x v="3"/>
    <n v="30.494999999999994"/>
    <x v="2"/>
    <x v="1"/>
    <n v="244.191326530612"/>
    <x v="279"/>
    <x v="0"/>
    <n v="357666.66666666669"/>
    <n v="357666.66666666669"/>
  </r>
  <r>
    <n v="297"/>
    <x v="1"/>
    <n v="32.799999999999997"/>
    <x v="3"/>
    <n v="31.159999999999997"/>
    <x v="2"/>
    <x v="0"/>
    <n v="244.10591836734699"/>
    <x v="280"/>
    <x v="0"/>
    <n v="155000"/>
    <n v="155000"/>
  </r>
  <r>
    <n v="298"/>
    <x v="2"/>
    <n v="33.5"/>
    <x v="3"/>
    <n v="31.824999999999999"/>
    <x v="2"/>
    <x v="0"/>
    <n v="244.02051020408101"/>
    <x v="281"/>
    <x v="1"/>
    <m/>
    <n v="0"/>
  </r>
  <r>
    <n v="299"/>
    <x v="3"/>
    <n v="34.200000000000003"/>
    <x v="3"/>
    <n v="32.49"/>
    <x v="2"/>
    <x v="0"/>
    <n v="243.93510204081599"/>
    <x v="282"/>
    <x v="0"/>
    <n v="169666.66666666666"/>
    <n v="169666.66666666666"/>
  </r>
  <r>
    <n v="300"/>
    <x v="4"/>
    <n v="34.9"/>
    <x v="3"/>
    <n v="33.154999999999994"/>
    <x v="2"/>
    <x v="0"/>
    <n v="243.849693877551"/>
    <x v="283"/>
    <x v="1"/>
    <m/>
    <n v="0"/>
  </r>
  <r>
    <n v="301"/>
    <x v="0"/>
    <n v="35.599999999999994"/>
    <x v="3"/>
    <n v="33.819999999999993"/>
    <x v="2"/>
    <x v="0"/>
    <n v="243.76428571428599"/>
    <x v="284"/>
    <x v="0"/>
    <n v="182333.33333333334"/>
    <n v="182333.33333333334"/>
  </r>
  <r>
    <n v="302"/>
    <x v="1"/>
    <n v="36.299999999999997"/>
    <x v="3"/>
    <n v="34.484999999999992"/>
    <x v="2"/>
    <x v="0"/>
    <n v="243.67887755102001"/>
    <x v="285"/>
    <x v="0"/>
    <n v="193666.66666666666"/>
    <n v="193666.66666666666"/>
  </r>
  <r>
    <n v="303"/>
    <x v="2"/>
    <n v="37"/>
    <x v="3"/>
    <n v="35.15"/>
    <x v="2"/>
    <x v="0"/>
    <n v="243.59346938775499"/>
    <x v="286"/>
    <x v="1"/>
    <n v="149000"/>
    <n v="149000"/>
  </r>
  <r>
    <n v="304"/>
    <x v="3"/>
    <n v="37.700000000000003"/>
    <x v="3"/>
    <n v="35.814999999999998"/>
    <x v="2"/>
    <x v="0"/>
    <n v="243.50806122449001"/>
    <x v="287"/>
    <x v="0"/>
    <m/>
    <n v="0"/>
  </r>
  <r>
    <n v="305"/>
    <x v="4"/>
    <n v="38.4"/>
    <x v="3"/>
    <n v="36.479999999999997"/>
    <x v="2"/>
    <x v="0"/>
    <n v="243.422653061224"/>
    <x v="288"/>
    <x v="1"/>
    <n v="182333.33333333334"/>
    <n v="182333.33333333334"/>
  </r>
  <r>
    <n v="306"/>
    <x v="0"/>
    <n v="39.099999999999994"/>
    <x v="3"/>
    <n v="37.144999999999996"/>
    <x v="2"/>
    <x v="1"/>
    <n v="243.33724489795901"/>
    <x v="289"/>
    <x v="0"/>
    <m/>
    <n v="0"/>
  </r>
  <r>
    <n v="307"/>
    <x v="1"/>
    <n v="39.799999999999997"/>
    <x v="3"/>
    <n v="37.809999999999995"/>
    <x v="2"/>
    <x v="0"/>
    <n v="243.251836734694"/>
    <x v="290"/>
    <x v="0"/>
    <m/>
    <n v="0"/>
  </r>
  <r>
    <n v="308"/>
    <x v="2"/>
    <n v="40.5"/>
    <x v="3"/>
    <n v="38.475000000000001"/>
    <x v="2"/>
    <x v="0"/>
    <n v="243.16642857142801"/>
    <x v="291"/>
    <x v="1"/>
    <m/>
    <n v="0"/>
  </r>
  <r>
    <n v="309"/>
    <x v="3"/>
    <n v="41.2"/>
    <x v="3"/>
    <n v="39.14"/>
    <x v="2"/>
    <x v="0"/>
    <n v="243.081020408163"/>
    <x v="292"/>
    <x v="0"/>
    <n v="126333.33333333333"/>
    <n v="126333.33333333333"/>
  </r>
  <r>
    <n v="310"/>
    <x v="4"/>
    <n v="41.9"/>
    <x v="3"/>
    <n v="39.805"/>
    <x v="2"/>
    <x v="0"/>
    <n v="242.99561224489801"/>
    <x v="293"/>
    <x v="1"/>
    <m/>
    <n v="0"/>
  </r>
  <r>
    <n v="311"/>
    <x v="0"/>
    <n v="42.599999999999994"/>
    <x v="3"/>
    <n v="40.469999999999992"/>
    <x v="2"/>
    <x v="0"/>
    <n v="242.910204081632"/>
    <x v="294"/>
    <x v="0"/>
    <m/>
    <n v="0"/>
  </r>
  <r>
    <n v="312"/>
    <x v="1"/>
    <n v="43.3"/>
    <x v="3"/>
    <n v="41.134999999999998"/>
    <x v="2"/>
    <x v="0"/>
    <n v="242.82479591836699"/>
    <x v="295"/>
    <x v="0"/>
    <n v="263666.66666666663"/>
    <n v="263666.66666666663"/>
  </r>
  <r>
    <n v="313"/>
    <x v="2"/>
    <n v="44"/>
    <x v="3"/>
    <n v="41.8"/>
    <x v="2"/>
    <x v="0"/>
    <n v="242.739387755102"/>
    <x v="296"/>
    <x v="1"/>
    <n v="136333.33333333331"/>
    <n v="136333.33333333331"/>
  </r>
  <r>
    <n v="314"/>
    <x v="3"/>
    <n v="44.7"/>
    <x v="3"/>
    <n v="42.465000000000003"/>
    <x v="2"/>
    <x v="0"/>
    <n v="242.65397959183699"/>
    <x v="297"/>
    <x v="0"/>
    <n v="139000"/>
    <n v="139000"/>
  </r>
  <r>
    <n v="315"/>
    <x v="4"/>
    <n v="45.399999999999991"/>
    <x v="3"/>
    <n v="43.129999999999988"/>
    <x v="2"/>
    <x v="0"/>
    <n v="242.568571428571"/>
    <x v="298"/>
    <x v="1"/>
    <m/>
    <n v="0"/>
  </r>
  <r>
    <n v="316"/>
    <x v="0"/>
    <n v="46.099999999999994"/>
    <x v="3"/>
    <n v="43.794999999999995"/>
    <x v="2"/>
    <x v="1"/>
    <n v="242.48316326530599"/>
    <x v="299"/>
    <x v="0"/>
    <m/>
    <n v="0"/>
  </r>
  <r>
    <n v="317"/>
    <x v="1"/>
    <n v="46.8"/>
    <x v="3"/>
    <n v="44.459999999999994"/>
    <x v="2"/>
    <x v="0"/>
    <n v="242.397755102041"/>
    <x v="300"/>
    <x v="0"/>
    <n v="168333.33333333334"/>
    <n v="168333.33333333334"/>
  </r>
  <r>
    <n v="318"/>
    <x v="2"/>
    <n v="47.5"/>
    <x v="3"/>
    <n v="45.125"/>
    <x v="2"/>
    <x v="0"/>
    <n v="242.31234693877499"/>
    <x v="301"/>
    <x v="1"/>
    <m/>
    <n v="0"/>
  </r>
  <r>
    <n v="319"/>
    <x v="3"/>
    <n v="48.2"/>
    <x v="3"/>
    <n v="45.79"/>
    <x v="2"/>
    <x v="0"/>
    <n v="242.22693877551001"/>
    <x v="302"/>
    <x v="0"/>
    <m/>
    <n v="0"/>
  </r>
  <r>
    <n v="320"/>
    <x v="4"/>
    <n v="48.899999999999991"/>
    <x v="3"/>
    <n v="46.454999999999991"/>
    <x v="2"/>
    <x v="0"/>
    <n v="242.14153061224499"/>
    <x v="303"/>
    <x v="1"/>
    <m/>
    <n v="0"/>
  </r>
  <r>
    <n v="321"/>
    <x v="0"/>
    <n v="49.599999999999994"/>
    <x v="3"/>
    <n v="47.11999999999999"/>
    <x v="2"/>
    <x v="0"/>
    <n v="242.05612244897901"/>
    <x v="304"/>
    <x v="0"/>
    <n v="149000"/>
    <n v="149000"/>
  </r>
  <r>
    <n v="322"/>
    <x v="1"/>
    <n v="50.3"/>
    <x v="3"/>
    <n v="47.784999999999997"/>
    <x v="2"/>
    <x v="0"/>
    <n v="241.970714285714"/>
    <x v="305"/>
    <x v="0"/>
    <m/>
    <n v="0"/>
  </r>
  <r>
    <n v="323"/>
    <x v="2"/>
    <n v="51"/>
    <x v="3"/>
    <n v="48.449999999999996"/>
    <x v="2"/>
    <x v="0"/>
    <n v="241.88530612244901"/>
    <x v="306"/>
    <x v="1"/>
    <n v="117666.66666666667"/>
    <n v="117666.66666666667"/>
  </r>
  <r>
    <n v="324"/>
    <x v="3"/>
    <n v="51.7"/>
    <x v="3"/>
    <n v="49.115000000000002"/>
    <x v="2"/>
    <x v="0"/>
    <n v="241.799897959183"/>
    <x v="307"/>
    <x v="0"/>
    <n v="131666.66666666669"/>
    <n v="131666.66666666669"/>
  </r>
  <r>
    <n v="325"/>
    <x v="4"/>
    <n v="52.399999999999991"/>
    <x v="3"/>
    <n v="49.779999999999987"/>
    <x v="2"/>
    <x v="0"/>
    <n v="241.71448979591801"/>
    <x v="308"/>
    <x v="1"/>
    <m/>
    <n v="0"/>
  </r>
  <r>
    <n v="326"/>
    <x v="0"/>
    <n v="53.099999999999994"/>
    <x v="3"/>
    <n v="50.444999999999993"/>
    <x v="2"/>
    <x v="1"/>
    <n v="241.629081632653"/>
    <x v="309"/>
    <x v="0"/>
    <m/>
    <n v="0"/>
  </r>
  <r>
    <n v="327"/>
    <x v="1"/>
    <n v="53.8"/>
    <x v="3"/>
    <n v="51.109999999999992"/>
    <x v="2"/>
    <x v="0"/>
    <n v="241.54367346938801"/>
    <x v="310"/>
    <x v="0"/>
    <m/>
    <n v="0"/>
  </r>
  <r>
    <n v="328"/>
    <x v="2"/>
    <n v="54.5"/>
    <x v="3"/>
    <n v="51.774999999999999"/>
    <x v="2"/>
    <x v="0"/>
    <n v="241.458265306122"/>
    <x v="311"/>
    <x v="1"/>
    <n v="225666.66666666666"/>
    <n v="225666.66666666666"/>
  </r>
  <r>
    <n v="329"/>
    <x v="3"/>
    <n v="55.2"/>
    <x v="3"/>
    <n v="52.44"/>
    <x v="2"/>
    <x v="0"/>
    <n v="241.37285714285699"/>
    <x v="312"/>
    <x v="0"/>
    <n v="149666.66666666666"/>
    <n v="149666.66666666666"/>
  </r>
  <r>
    <n v="330"/>
    <x v="4"/>
    <n v="55.899999999999991"/>
    <x v="3"/>
    <n v="53.10499999999999"/>
    <x v="2"/>
    <x v="0"/>
    <n v="241.287448979592"/>
    <x v="313"/>
    <x v="1"/>
    <n v="214333.33333333334"/>
    <n v="214333.33333333334"/>
  </r>
  <r>
    <n v="331"/>
    <x v="0"/>
    <n v="56.599999999999994"/>
    <x v="3"/>
    <n v="53.769999999999989"/>
    <x v="2"/>
    <x v="0"/>
    <n v="241.20204081632599"/>
    <x v="314"/>
    <x v="0"/>
    <m/>
    <n v="0"/>
  </r>
  <r>
    <n v="332"/>
    <x v="1"/>
    <n v="57.3"/>
    <x v="3"/>
    <n v="54.434999999999995"/>
    <x v="2"/>
    <x v="0"/>
    <n v="241.116632653061"/>
    <x v="315"/>
    <x v="0"/>
    <n v="126333.33333333333"/>
    <n v="126333.33333333333"/>
  </r>
  <r>
    <n v="333"/>
    <x v="2"/>
    <n v="58"/>
    <x v="3"/>
    <n v="55.099999999999994"/>
    <x v="2"/>
    <x v="0"/>
    <n v="241.03122448979599"/>
    <x v="316"/>
    <x v="1"/>
    <m/>
    <n v="0"/>
  </r>
  <r>
    <n v="334"/>
    <x v="3"/>
    <n v="58.7"/>
    <x v="3"/>
    <n v="55.765000000000001"/>
    <x v="2"/>
    <x v="0"/>
    <n v="240.94581632653001"/>
    <x v="317"/>
    <x v="0"/>
    <n v="155000"/>
    <n v="155000"/>
  </r>
  <r>
    <n v="335"/>
    <x v="4"/>
    <n v="59.399999999999991"/>
    <x v="3"/>
    <n v="56.429999999999993"/>
    <x v="2"/>
    <x v="0"/>
    <n v="240.86040816326499"/>
    <x v="318"/>
    <x v="1"/>
    <m/>
    <n v="0"/>
  </r>
  <r>
    <n v="336"/>
    <x v="0"/>
    <n v="60.099999999999994"/>
    <x v="0"/>
    <n v="57.094999999999992"/>
    <x v="2"/>
    <x v="1"/>
    <n v="240.77500000000001"/>
    <x v="319"/>
    <x v="0"/>
    <n v="291000"/>
    <n v="291000"/>
  </r>
  <r>
    <n v="337"/>
    <x v="1"/>
    <n v="60.8"/>
    <x v="0"/>
    <n v="57.76"/>
    <x v="2"/>
    <x v="0"/>
    <n v="240.68959183673499"/>
    <x v="320"/>
    <x v="0"/>
    <n v="155000"/>
    <n v="155000"/>
  </r>
  <r>
    <n v="338"/>
    <x v="2"/>
    <n v="61.5"/>
    <x v="0"/>
    <n v="58.424999999999997"/>
    <x v="2"/>
    <x v="0"/>
    <n v="240.60418367346901"/>
    <x v="321"/>
    <x v="1"/>
    <n v="470333.33333333331"/>
    <n v="470333.33333333331"/>
  </r>
  <r>
    <n v="339"/>
    <x v="3"/>
    <n v="62.2"/>
    <x v="0"/>
    <n v="59.09"/>
    <x v="2"/>
    <x v="0"/>
    <n v="240.51877551020399"/>
    <x v="322"/>
    <x v="0"/>
    <m/>
    <n v="0"/>
  </r>
  <r>
    <n v="340"/>
    <x v="4"/>
    <n v="62.899999999999991"/>
    <x v="0"/>
    <n v="59.754999999999988"/>
    <x v="2"/>
    <x v="0"/>
    <n v="240.43336734693901"/>
    <x v="323"/>
    <x v="1"/>
    <n v="155000"/>
    <n v="155000"/>
  </r>
  <r>
    <n v="341"/>
    <x v="0"/>
    <n v="63.599999999999994"/>
    <x v="0"/>
    <n v="60.419999999999995"/>
    <x v="1"/>
    <x v="0"/>
    <n v="240.347959183673"/>
    <x v="324"/>
    <x v="0"/>
    <n v="149666.66666666666"/>
    <n v="149666.66666666666"/>
  </r>
  <r>
    <n v="342"/>
    <x v="1"/>
    <n v="64.3"/>
    <x v="0"/>
    <n v="61.084999999999994"/>
    <x v="1"/>
    <x v="0"/>
    <n v="240.26255102040801"/>
    <x v="325"/>
    <x v="0"/>
    <n v="154333.33333333334"/>
    <n v="154333.33333333334"/>
  </r>
  <r>
    <n v="343"/>
    <x v="2"/>
    <n v="65"/>
    <x v="0"/>
    <n v="61.75"/>
    <x v="1"/>
    <x v="0"/>
    <n v="240.177142857143"/>
    <x v="326"/>
    <x v="1"/>
    <n v="155000"/>
    <n v="155000"/>
  </r>
  <r>
    <n v="344"/>
    <x v="3"/>
    <n v="65.7"/>
    <x v="0"/>
    <n v="62.414999999999999"/>
    <x v="1"/>
    <x v="0"/>
    <n v="240.09173469387699"/>
    <x v="327"/>
    <x v="0"/>
    <n v="237000"/>
    <n v="237000"/>
  </r>
  <r>
    <n v="345"/>
    <x v="4"/>
    <n v="66.399999999999991"/>
    <x v="0"/>
    <n v="63.079999999999991"/>
    <x v="1"/>
    <x v="0"/>
    <n v="240.006326530612"/>
    <x v="328"/>
    <x v="1"/>
    <n v="183000"/>
    <n v="183000"/>
  </r>
  <r>
    <n v="346"/>
    <x v="0"/>
    <n v="67.099999999999994"/>
    <x v="0"/>
    <n v="63.74499999999999"/>
    <x v="1"/>
    <x v="1"/>
    <n v="239.92091836734701"/>
    <x v="329"/>
    <x v="0"/>
    <n v="155000"/>
    <n v="155000"/>
  </r>
  <r>
    <n v="347"/>
    <x v="1"/>
    <n v="67.8"/>
    <x v="0"/>
    <n v="64.41"/>
    <x v="1"/>
    <x v="0"/>
    <n v="239.835510204081"/>
    <x v="330"/>
    <x v="0"/>
    <n v="127000"/>
    <n v="127000"/>
  </r>
  <r>
    <n v="348"/>
    <x v="2"/>
    <n v="68.5"/>
    <x v="0"/>
    <n v="65.075000000000003"/>
    <x v="1"/>
    <x v="0"/>
    <n v="239.75010204081599"/>
    <x v="331"/>
    <x v="1"/>
    <n v="141000"/>
    <n v="141000"/>
  </r>
  <r>
    <n v="349"/>
    <x v="3"/>
    <n v="69.2"/>
    <x v="0"/>
    <n v="65.739999999999995"/>
    <x v="1"/>
    <x v="0"/>
    <n v="239.664693877551"/>
    <x v="332"/>
    <x v="0"/>
    <m/>
    <n v="0"/>
  </r>
  <r>
    <n v="350"/>
    <x v="4"/>
    <n v="69.899999999999991"/>
    <x v="0"/>
    <n v="66.404999999999987"/>
    <x v="1"/>
    <x v="0"/>
    <n v="239.57928571428599"/>
    <x v="333"/>
    <x v="1"/>
    <n v="241000"/>
    <n v="241000"/>
  </r>
  <r>
    <n v="351"/>
    <x v="0"/>
    <n v="70.599999999999994"/>
    <x v="0"/>
    <n v="67.069999999999993"/>
    <x v="1"/>
    <x v="0"/>
    <n v="239.49387755102001"/>
    <x v="334"/>
    <x v="0"/>
    <n v="145000"/>
    <n v="145000"/>
  </r>
  <r>
    <n v="352"/>
    <x v="1"/>
    <n v="71.3"/>
    <x v="0"/>
    <n v="67.734999999999999"/>
    <x v="1"/>
    <x v="0"/>
    <n v="239.40846938775499"/>
    <x v="335"/>
    <x v="0"/>
    <m/>
    <n v="0"/>
  </r>
  <r>
    <n v="353"/>
    <x v="2"/>
    <n v="72"/>
    <x v="0"/>
    <n v="68.399999999999991"/>
    <x v="1"/>
    <x v="0"/>
    <n v="239.32306122449"/>
    <x v="336"/>
    <x v="1"/>
    <m/>
    <n v="0"/>
  </r>
  <r>
    <n v="354"/>
    <x v="3"/>
    <n v="72.7"/>
    <x v="0"/>
    <n v="69.064999999999998"/>
    <x v="1"/>
    <x v="0"/>
    <n v="239.23765306122399"/>
    <x v="337"/>
    <x v="0"/>
    <n v="123666.66666666667"/>
    <n v="123666.66666666667"/>
  </r>
  <r>
    <n v="355"/>
    <x v="4"/>
    <n v="73.399999999999991"/>
    <x v="0"/>
    <n v="69.72999999999999"/>
    <x v="1"/>
    <x v="0"/>
    <n v="239.15224489795901"/>
    <x v="338"/>
    <x v="1"/>
    <m/>
    <n v="0"/>
  </r>
  <r>
    <n v="356"/>
    <x v="0"/>
    <n v="74.099999999999994"/>
    <x v="0"/>
    <n v="70.394999999999996"/>
    <x v="1"/>
    <x v="1"/>
    <n v="239.06683673469399"/>
    <x v="339"/>
    <x v="0"/>
    <n v="183000"/>
    <n v="183000"/>
  </r>
  <r>
    <n v="357"/>
    <x v="1"/>
    <n v="74.8"/>
    <x v="0"/>
    <n v="71.059999999999988"/>
    <x v="1"/>
    <x v="0"/>
    <n v="238.98142857142801"/>
    <x v="340"/>
    <x v="0"/>
    <m/>
    <n v="0"/>
  </r>
  <r>
    <n v="358"/>
    <x v="2"/>
    <n v="75.5"/>
    <x v="0"/>
    <n v="71.724999999999994"/>
    <x v="1"/>
    <x v="0"/>
    <n v="238.896020408163"/>
    <x v="341"/>
    <x v="1"/>
    <n v="149000"/>
    <n v="149000"/>
  </r>
  <r>
    <n v="359"/>
    <x v="3"/>
    <n v="76.199999999999989"/>
    <x v="0"/>
    <n v="72.389999999999986"/>
    <x v="1"/>
    <x v="0"/>
    <n v="238.81061224489801"/>
    <x v="342"/>
    <x v="0"/>
    <m/>
    <n v="0"/>
  </r>
  <r>
    <n v="360"/>
    <x v="4"/>
    <n v="76.899999999999991"/>
    <x v="0"/>
    <n v="73.054999999999993"/>
    <x v="1"/>
    <x v="0"/>
    <n v="238.725204081632"/>
    <x v="343"/>
    <x v="1"/>
    <m/>
    <n v="0"/>
  </r>
  <r>
    <n v="361"/>
    <x v="0"/>
    <n v="77.599999999999994"/>
    <x v="0"/>
    <n v="73.719999999999985"/>
    <x v="1"/>
    <x v="0"/>
    <n v="238.63979591836701"/>
    <x v="344"/>
    <x v="0"/>
    <m/>
    <n v="0"/>
  </r>
  <r>
    <n v="362"/>
    <x v="1"/>
    <n v="78.3"/>
    <x v="0"/>
    <n v="74.384999999999991"/>
    <x v="1"/>
    <x v="0"/>
    <n v="238.554387755102"/>
    <x v="345"/>
    <x v="0"/>
    <n v="182333.33333333334"/>
    <n v="182333.33333333334"/>
  </r>
  <r>
    <n v="363"/>
    <x v="2"/>
    <n v="78.999999999999986"/>
    <x v="0"/>
    <n v="75.049999999999983"/>
    <x v="1"/>
    <x v="0"/>
    <n v="238.46897959183701"/>
    <x v="346"/>
    <x v="1"/>
    <m/>
    <n v="0"/>
  </r>
  <r>
    <n v="364"/>
    <x v="3"/>
    <n v="79.699999999999989"/>
    <x v="0"/>
    <n v="75.714999999999989"/>
    <x v="1"/>
    <x v="0"/>
    <n v="238.383571428571"/>
    <x v="347"/>
    <x v="0"/>
    <m/>
    <n v="0"/>
  </r>
  <r>
    <n v="365"/>
    <x v="4"/>
    <n v="80.399999999999991"/>
    <x v="1"/>
    <n v="76.379999999999981"/>
    <x v="1"/>
    <x v="0"/>
    <n v="238.29816326530599"/>
    <x v="348"/>
    <x v="1"/>
    <n v="139000"/>
    <n v="139000"/>
  </r>
  <r>
    <n v="366"/>
    <x v="0"/>
    <n v="81.099999999999994"/>
    <x v="1"/>
    <n v="77.044999999999987"/>
    <x v="1"/>
    <x v="1"/>
    <n v="238.212755102041"/>
    <x v="349"/>
    <x v="0"/>
    <n v="209666.66666666666"/>
    <n v="209666.66666666666"/>
  </r>
  <r>
    <n v="367"/>
    <x v="1"/>
    <n v="81.8"/>
    <x v="1"/>
    <n v="77.709999999999994"/>
    <x v="1"/>
    <x v="0"/>
    <n v="238.12734693877499"/>
    <x v="350"/>
    <x v="0"/>
    <m/>
    <n v="0"/>
  </r>
  <r>
    <n v="368"/>
    <x v="2"/>
    <n v="82.499999999999986"/>
    <x v="1"/>
    <n v="78.374999999999986"/>
    <x v="1"/>
    <x v="0"/>
    <n v="238.04193877551"/>
    <x v="351"/>
    <x v="1"/>
    <m/>
    <n v="0"/>
  </r>
  <r>
    <n v="369"/>
    <x v="3"/>
    <n v="83.199999999999989"/>
    <x v="1"/>
    <n v="79.039999999999992"/>
    <x v="1"/>
    <x v="0"/>
    <n v="237.95653061224499"/>
    <x v="352"/>
    <x v="0"/>
    <n v="169666.66666666666"/>
    <n v="169666.66666666666"/>
  </r>
  <r>
    <n v="370"/>
    <x v="4"/>
    <n v="83.899999999999991"/>
    <x v="1"/>
    <n v="79.704999999999984"/>
    <x v="1"/>
    <x v="0"/>
    <n v="237.87112244897901"/>
    <x v="353"/>
    <x v="1"/>
    <m/>
    <n v="0"/>
  </r>
  <r>
    <n v="371"/>
    <x v="0"/>
    <n v="84.6"/>
    <x v="1"/>
    <n v="80.36999999999999"/>
    <x v="0"/>
    <x v="0"/>
    <n v="237.78571428571399"/>
    <x v="354"/>
    <x v="0"/>
    <n v="156333.33333333334"/>
    <n v="156333.33333333334"/>
  </r>
  <r>
    <n v="372"/>
    <x v="1"/>
    <n v="85.3"/>
    <x v="1"/>
    <n v="81.034999999999997"/>
    <x v="0"/>
    <x v="0"/>
    <n v="237.70030612244901"/>
    <x v="355"/>
    <x v="0"/>
    <n v="182333.33333333334"/>
    <n v="182333.33333333334"/>
  </r>
  <r>
    <n v="373"/>
    <x v="2"/>
    <n v="85.999999999999986"/>
    <x v="1"/>
    <n v="81.699999999999989"/>
    <x v="0"/>
    <x v="0"/>
    <n v="237.61489795918399"/>
    <x v="356"/>
    <x v="1"/>
    <n v="167666.66666666666"/>
    <n v="167666.66666666666"/>
  </r>
  <r>
    <n v="374"/>
    <x v="3"/>
    <n v="86.699999999999989"/>
    <x v="1"/>
    <n v="82.364999999999981"/>
    <x v="0"/>
    <x v="0"/>
    <n v="237.52948979591801"/>
    <x v="357"/>
    <x v="0"/>
    <n v="121000"/>
    <n v="121000"/>
  </r>
  <r>
    <n v="375"/>
    <x v="4"/>
    <n v="87.399999999999991"/>
    <x v="1"/>
    <n v="83.029999999999987"/>
    <x v="0"/>
    <x v="0"/>
    <n v="237.444081632653"/>
    <x v="358"/>
    <x v="1"/>
    <m/>
    <n v="0"/>
  </r>
  <r>
    <n v="376"/>
    <x v="0"/>
    <n v="88.1"/>
    <x v="1"/>
    <n v="83.694999999999993"/>
    <x v="0"/>
    <x v="1"/>
    <n v="237.35867346938801"/>
    <x v="359"/>
    <x v="0"/>
    <n v="162333.33333333334"/>
    <n v="162333.33333333334"/>
  </r>
  <r>
    <n v="377"/>
    <x v="1"/>
    <n v="88.8"/>
    <x v="1"/>
    <n v="84.36"/>
    <x v="0"/>
    <x v="0"/>
    <n v="237.273265306122"/>
    <x v="360"/>
    <x v="0"/>
    <m/>
    <n v="0"/>
  </r>
  <r>
    <n v="378"/>
    <x v="2"/>
    <n v="89.499999999999986"/>
    <x v="1"/>
    <n v="85.024999999999977"/>
    <x v="0"/>
    <x v="0"/>
    <n v="237.18785714285701"/>
    <x v="361"/>
    <x v="1"/>
    <n v="149666.66666666666"/>
    <n v="149666.66666666666"/>
  </r>
  <r>
    <n v="379"/>
    <x v="3"/>
    <n v="40"/>
    <x v="3"/>
    <n v="38"/>
    <x v="2"/>
    <x v="0"/>
    <n v="237.102448979592"/>
    <x v="362"/>
    <x v="0"/>
    <n v="159666.66666666666"/>
    <n v="159666.66666666666"/>
  </r>
  <r>
    <n v="380"/>
    <x v="4"/>
    <n v="41.3"/>
    <x v="3"/>
    <n v="39.234999999999992"/>
    <x v="2"/>
    <x v="0"/>
    <n v="237.01704081632599"/>
    <x v="363"/>
    <x v="1"/>
    <m/>
    <n v="0"/>
  </r>
  <r>
    <n v="381"/>
    <x v="0"/>
    <n v="42.6"/>
    <x v="3"/>
    <n v="40.47"/>
    <x v="2"/>
    <x v="0"/>
    <n v="236.931632653061"/>
    <x v="364"/>
    <x v="0"/>
    <n v="129000"/>
    <n v="129000"/>
  </r>
  <r>
    <n v="382"/>
    <x v="1"/>
    <n v="43.9"/>
    <x v="3"/>
    <n v="41.704999999999998"/>
    <x v="2"/>
    <x v="0"/>
    <n v="236.84622448979599"/>
    <x v="365"/>
    <x v="0"/>
    <n v="156333.33333333334"/>
    <n v="156333.33333333334"/>
  </r>
  <r>
    <n v="383"/>
    <x v="2"/>
    <n v="45.2"/>
    <x v="3"/>
    <n v="42.94"/>
    <x v="2"/>
    <x v="0"/>
    <n v="236.76081632653"/>
    <x v="366"/>
    <x v="1"/>
    <n v="182333.33333333334"/>
    <n v="182333.33333333334"/>
  </r>
  <r>
    <n v="384"/>
    <x v="3"/>
    <n v="46.5"/>
    <x v="3"/>
    <n v="44.174999999999997"/>
    <x v="2"/>
    <x v="0"/>
    <n v="236.67540816326499"/>
    <x v="367"/>
    <x v="0"/>
    <n v="167666.66666666666"/>
    <n v="167666.66666666666"/>
  </r>
  <r>
    <n v="385"/>
    <x v="4"/>
    <n v="47.8"/>
    <x v="3"/>
    <n v="45.41"/>
    <x v="2"/>
    <x v="0"/>
    <n v="236.59"/>
    <x v="368"/>
    <x v="1"/>
    <n v="121000"/>
    <n v="121000"/>
  </r>
  <r>
    <n v="386"/>
    <x v="0"/>
    <n v="49.1"/>
    <x v="3"/>
    <n v="46.644999999999996"/>
    <x v="2"/>
    <x v="1"/>
    <n v="236.50459183673499"/>
    <x v="369"/>
    <x v="0"/>
    <m/>
    <n v="0"/>
  </r>
  <r>
    <n v="387"/>
    <x v="1"/>
    <n v="50.4"/>
    <x v="3"/>
    <n v="47.879999999999995"/>
    <x v="2"/>
    <x v="0"/>
    <n v="236.41918367346901"/>
    <x v="370"/>
    <x v="0"/>
    <n v="162333.33333333334"/>
    <n v="162333.33333333334"/>
  </r>
  <r>
    <n v="388"/>
    <x v="2"/>
    <n v="51.7"/>
    <x v="3"/>
    <n v="49.115000000000002"/>
    <x v="2"/>
    <x v="0"/>
    <n v="236.33377551020399"/>
    <x v="371"/>
    <x v="1"/>
    <m/>
    <n v="0"/>
  </r>
  <r>
    <n v="389"/>
    <x v="3"/>
    <n v="53"/>
    <x v="3"/>
    <n v="50.349999999999994"/>
    <x v="2"/>
    <x v="0"/>
    <n v="236.24836734693901"/>
    <x v="372"/>
    <x v="0"/>
    <n v="149666.66666666666"/>
    <n v="149666.66666666666"/>
  </r>
  <r>
    <n v="390"/>
    <x v="4"/>
    <n v="54.3"/>
    <x v="3"/>
    <n v="51.584999999999994"/>
    <x v="2"/>
    <x v="0"/>
    <n v="236.162959183673"/>
    <x v="373"/>
    <x v="1"/>
    <n v="159666.66666666666"/>
    <n v="159666.66666666666"/>
  </r>
  <r>
    <n v="391"/>
    <x v="0"/>
    <n v="55.6"/>
    <x v="3"/>
    <n v="52.82"/>
    <x v="2"/>
    <x v="0"/>
    <n v="236.07755102040801"/>
    <x v="374"/>
    <x v="0"/>
    <m/>
    <n v="0"/>
  </r>
  <r>
    <n v="392"/>
    <x v="1"/>
    <n v="56.900000000000006"/>
    <x v="3"/>
    <n v="54.055"/>
    <x v="2"/>
    <x v="0"/>
    <n v="235.99214285714299"/>
    <x v="375"/>
    <x v="0"/>
    <n v="129000"/>
    <n v="129000"/>
  </r>
  <r>
    <n v="393"/>
    <x v="2"/>
    <n v="58.2"/>
    <x v="3"/>
    <n v="55.29"/>
    <x v="2"/>
    <x v="0"/>
    <n v="235.90673469387701"/>
    <x v="376"/>
    <x v="1"/>
    <m/>
    <n v="0"/>
  </r>
  <r>
    <n v="394"/>
    <x v="3"/>
    <n v="59.5"/>
    <x v="3"/>
    <n v="56.524999999999999"/>
    <x v="2"/>
    <x v="0"/>
    <n v="235.821326530612"/>
    <x v="377"/>
    <x v="0"/>
    <n v="214333.33333333334"/>
    <n v="214333.33333333334"/>
  </r>
  <r>
    <n v="395"/>
    <x v="4"/>
    <n v="60.8"/>
    <x v="0"/>
    <n v="57.76"/>
    <x v="2"/>
    <x v="0"/>
    <n v="235.73591836734701"/>
    <x v="378"/>
    <x v="1"/>
    <n v="357666.66666666669"/>
    <n v="357666.66666666669"/>
  </r>
  <r>
    <n v="396"/>
    <x v="0"/>
    <n v="62.1"/>
    <x v="0"/>
    <n v="58.994999999999997"/>
    <x v="2"/>
    <x v="1"/>
    <n v="235.650510204081"/>
    <x v="379"/>
    <x v="0"/>
    <n v="155000"/>
    <n v="155000"/>
  </r>
  <r>
    <n v="397"/>
    <x v="1"/>
    <n v="63.400000000000006"/>
    <x v="0"/>
    <n v="60.230000000000004"/>
    <x v="1"/>
    <x v="0"/>
    <n v="235.56510204081599"/>
    <x v="380"/>
    <x v="0"/>
    <m/>
    <n v="0"/>
  </r>
  <r>
    <n v="398"/>
    <x v="2"/>
    <n v="64.7"/>
    <x v="0"/>
    <n v="61.464999999999996"/>
    <x v="1"/>
    <x v="0"/>
    <n v="235.479693877551"/>
    <x v="381"/>
    <x v="1"/>
    <n v="169666.66666666666"/>
    <n v="169666.66666666666"/>
  </r>
  <r>
    <n v="399"/>
    <x v="3"/>
    <n v="66"/>
    <x v="0"/>
    <n v="62.699999999999996"/>
    <x v="1"/>
    <x v="0"/>
    <n v="235.39428571428601"/>
    <x v="382"/>
    <x v="0"/>
    <m/>
    <n v="0"/>
  </r>
  <r>
    <n v="400"/>
    <x v="4"/>
    <n v="67.3"/>
    <x v="0"/>
    <n v="63.934999999999995"/>
    <x v="1"/>
    <x v="0"/>
    <n v="235.30887755102"/>
    <x v="383"/>
    <x v="1"/>
    <n v="182333.33333333334"/>
    <n v="182333.33333333334"/>
  </r>
  <r>
    <n v="401"/>
    <x v="0"/>
    <n v="68.599999999999994"/>
    <x v="0"/>
    <n v="65.169999999999987"/>
    <x v="1"/>
    <x v="0"/>
    <n v="235.22346938775499"/>
    <x v="384"/>
    <x v="0"/>
    <n v="193666.66666666666"/>
    <n v="193666.66666666666"/>
  </r>
  <r>
    <n v="402"/>
    <x v="1"/>
    <n v="69.900000000000006"/>
    <x v="0"/>
    <n v="66.405000000000001"/>
    <x v="1"/>
    <x v="0"/>
    <n v="235.13806122449"/>
    <x v="385"/>
    <x v="0"/>
    <n v="149000"/>
    <n v="149000"/>
  </r>
  <r>
    <n v="403"/>
    <x v="2"/>
    <n v="71.2"/>
    <x v="0"/>
    <n v="67.64"/>
    <x v="1"/>
    <x v="0"/>
    <n v="235.05265306122399"/>
    <x v="386"/>
    <x v="1"/>
    <m/>
    <n v="0"/>
  </r>
  <r>
    <n v="404"/>
    <x v="3"/>
    <n v="72.5"/>
    <x v="0"/>
    <n v="68.875"/>
    <x v="1"/>
    <x v="0"/>
    <n v="234.96724489795901"/>
    <x v="387"/>
    <x v="0"/>
    <n v="182333.33333333334"/>
    <n v="182333.33333333334"/>
  </r>
  <r>
    <n v="405"/>
    <x v="4"/>
    <n v="73.799999999999898"/>
    <x v="0"/>
    <n v="70.1099999999999"/>
    <x v="1"/>
    <x v="0"/>
    <n v="234.88183673469399"/>
    <x v="388"/>
    <x v="1"/>
    <m/>
    <n v="0"/>
  </r>
  <r>
    <n v="406"/>
    <x v="0"/>
    <n v="75.099999999999895"/>
    <x v="0"/>
    <n v="71.344999999999899"/>
    <x v="1"/>
    <x v="1"/>
    <n v="234.79642857142801"/>
    <x v="389"/>
    <x v="0"/>
    <m/>
    <n v="0"/>
  </r>
  <r>
    <n v="407"/>
    <x v="1"/>
    <n v="76.399999999999906"/>
    <x v="0"/>
    <n v="72.579999999999913"/>
    <x v="1"/>
    <x v="0"/>
    <n v="234.71102040816299"/>
    <x v="390"/>
    <x v="0"/>
    <m/>
    <n v="0"/>
  </r>
  <r>
    <n v="408"/>
    <x v="2"/>
    <n v="77.699999999999903"/>
    <x v="0"/>
    <n v="73.814999999999898"/>
    <x v="1"/>
    <x v="0"/>
    <n v="234.62561224489801"/>
    <x v="391"/>
    <x v="1"/>
    <n v="126333.33333333333"/>
    <n v="126333.33333333333"/>
  </r>
  <r>
    <n v="409"/>
    <x v="3"/>
    <n v="78.999999999999901"/>
    <x v="0"/>
    <n v="75.049999999999898"/>
    <x v="1"/>
    <x v="0"/>
    <n v="234.540204081632"/>
    <x v="392"/>
    <x v="0"/>
    <m/>
    <n v="0"/>
  </r>
  <r>
    <n v="410"/>
    <x v="4"/>
    <n v="80.299999999999898"/>
    <x v="1"/>
    <n v="76.284999999999897"/>
    <x v="1"/>
    <x v="0"/>
    <n v="234.45479591836701"/>
    <x v="393"/>
    <x v="1"/>
    <m/>
    <n v="0"/>
  </r>
  <r>
    <n v="411"/>
    <x v="0"/>
    <n v="81.599999999999895"/>
    <x v="1"/>
    <n v="77.519999999999897"/>
    <x v="1"/>
    <x v="0"/>
    <n v="234.369387755102"/>
    <x v="394"/>
    <x v="0"/>
    <n v="263666.66666666663"/>
    <n v="263666.66666666663"/>
  </r>
  <r>
    <n v="412"/>
    <x v="1"/>
    <n v="82.899999999999906"/>
    <x v="1"/>
    <n v="78.75499999999991"/>
    <x v="1"/>
    <x v="0"/>
    <n v="234.28397959183599"/>
    <x v="395"/>
    <x v="0"/>
    <n v="136333.33333333331"/>
    <n v="136333.33333333331"/>
  </r>
  <r>
    <n v="413"/>
    <x v="2"/>
    <n v="84.199999999999903"/>
    <x v="1"/>
    <n v="79.98999999999991"/>
    <x v="1"/>
    <x v="0"/>
    <n v="234.198571428571"/>
    <x v="396"/>
    <x v="1"/>
    <n v="139000"/>
    <n v="139000"/>
  </r>
  <r>
    <n v="414"/>
    <x v="3"/>
    <n v="85.499999999999901"/>
    <x v="1"/>
    <n v="81.224999999999895"/>
    <x v="0"/>
    <x v="0"/>
    <n v="234.11316326530601"/>
    <x v="397"/>
    <x v="0"/>
    <m/>
    <n v="0"/>
  </r>
  <r>
    <n v="415"/>
    <x v="4"/>
    <n v="86.799999999999898"/>
    <x v="1"/>
    <n v="82.459999999999894"/>
    <x v="0"/>
    <x v="0"/>
    <n v="234.027755102041"/>
    <x v="398"/>
    <x v="1"/>
    <m/>
    <n v="0"/>
  </r>
  <r>
    <n v="416"/>
    <x v="0"/>
    <n v="88.099999999999895"/>
    <x v="1"/>
    <n v="83.694999999999894"/>
    <x v="0"/>
    <x v="1"/>
    <n v="233.94234693877499"/>
    <x v="399"/>
    <x v="0"/>
    <n v="168333.33333333334"/>
    <n v="168333.33333333334"/>
  </r>
  <r>
    <n v="417"/>
    <x v="1"/>
    <n v="89.399999999999906"/>
    <x v="1"/>
    <n v="84.929999999999907"/>
    <x v="0"/>
    <x v="0"/>
    <n v="233.85693877551"/>
    <x v="400"/>
    <x v="0"/>
    <m/>
    <n v="0"/>
  </r>
  <r>
    <n v="418"/>
    <x v="2"/>
    <n v="90.699999999999903"/>
    <x v="1"/>
    <n v="86.164999999999907"/>
    <x v="0"/>
    <x v="0"/>
    <n v="233.77153061224499"/>
    <x v="401"/>
    <x v="1"/>
    <m/>
    <n v="0"/>
  </r>
  <r>
    <n v="419"/>
    <x v="3"/>
    <n v="91.999999999999901"/>
    <x v="1"/>
    <n v="87.399999999999906"/>
    <x v="0"/>
    <x v="0"/>
    <n v="233.68612244897901"/>
    <x v="402"/>
    <x v="0"/>
    <m/>
    <n v="0"/>
  </r>
  <r>
    <n v="420"/>
    <x v="4"/>
    <n v="93.299999999999898"/>
    <x v="1"/>
    <n v="88.634999999999906"/>
    <x v="0"/>
    <x v="0"/>
    <n v="233.60071428571399"/>
    <x v="403"/>
    <x v="1"/>
    <n v="149000"/>
    <n v="149000"/>
  </r>
  <r>
    <n v="421"/>
    <x v="0"/>
    <n v="94.599999999999895"/>
    <x v="1"/>
    <n v="89.869999999999891"/>
    <x v="0"/>
    <x v="0"/>
    <n v="233.515306122449"/>
    <x v="404"/>
    <x v="0"/>
    <m/>
    <n v="0"/>
  </r>
  <r>
    <n v="422"/>
    <x v="1"/>
    <n v="95.899999999999906"/>
    <x v="1"/>
    <n v="91.104999999999905"/>
    <x v="0"/>
    <x v="0"/>
    <n v="233.42989795918399"/>
    <x v="405"/>
    <x v="0"/>
    <n v="117666.66666666667"/>
    <n v="117666.66666666667"/>
  </r>
  <r>
    <n v="423"/>
    <x v="2"/>
    <n v="97.199999999999903"/>
    <x v="1"/>
    <n v="92.339999999999904"/>
    <x v="0"/>
    <x v="0"/>
    <n v="233.34448979591801"/>
    <x v="406"/>
    <x v="1"/>
    <n v="131666.66666666669"/>
    <n v="131666.66666666669"/>
  </r>
  <r>
    <n v="424"/>
    <x v="3"/>
    <n v="98.499999999999901"/>
    <x v="1"/>
    <n v="93.574999999999903"/>
    <x v="0"/>
    <x v="0"/>
    <n v="233.25908163265299"/>
    <x v="407"/>
    <x v="0"/>
    <m/>
    <n v="0"/>
  </r>
  <r>
    <n v="425"/>
    <x v="4"/>
    <n v="99.799999999999898"/>
    <x v="1"/>
    <n v="94.809999999999903"/>
    <x v="0"/>
    <x v="0"/>
    <n v="233.17367346938701"/>
    <x v="408"/>
    <x v="1"/>
    <m/>
    <n v="0"/>
  </r>
  <r>
    <n v="426"/>
    <x v="0"/>
    <m/>
    <x v="4"/>
    <n v="0"/>
    <x v="4"/>
    <x v="1"/>
    <n v="233.088265306122"/>
    <x v="409"/>
    <x v="0"/>
    <m/>
    <n v="0"/>
  </r>
  <r>
    <n v="427"/>
    <x v="1"/>
    <m/>
    <x v="4"/>
    <n v="0"/>
    <x v="4"/>
    <x v="0"/>
    <n v="233.00285714285701"/>
    <x v="410"/>
    <x v="0"/>
    <n v="225666.66666666666"/>
    <n v="225666.66666666666"/>
  </r>
  <r>
    <n v="428"/>
    <x v="2"/>
    <m/>
    <x v="4"/>
    <n v="0"/>
    <x v="4"/>
    <x v="0"/>
    <n v="232.917448979592"/>
    <x v="411"/>
    <x v="1"/>
    <n v="149666.66666666666"/>
    <n v="149666.66666666666"/>
  </r>
  <r>
    <n v="429"/>
    <x v="3"/>
    <n v="14.5"/>
    <x v="2"/>
    <n v="13.774999999999999"/>
    <x v="3"/>
    <x v="0"/>
    <n v="232.83204081632601"/>
    <x v="412"/>
    <x v="0"/>
    <n v="214333.33333333334"/>
    <n v="214333.33333333334"/>
  </r>
  <r>
    <n v="430"/>
    <x v="4"/>
    <n v="14.8"/>
    <x v="2"/>
    <n v="14.06"/>
    <x v="3"/>
    <x v="0"/>
    <n v="232.746632653061"/>
    <x v="413"/>
    <x v="1"/>
    <m/>
    <n v="0"/>
  </r>
  <r>
    <n v="431"/>
    <x v="0"/>
    <n v="15.1"/>
    <x v="2"/>
    <n v="14.344999999999999"/>
    <x v="3"/>
    <x v="0"/>
    <n v="232.66122448979601"/>
    <x v="414"/>
    <x v="0"/>
    <n v="126333.33333333333"/>
    <n v="126333.33333333333"/>
  </r>
  <r>
    <n v="432"/>
    <x v="1"/>
    <n v="15.4"/>
    <x v="2"/>
    <n v="14.629999999999999"/>
    <x v="3"/>
    <x v="0"/>
    <n v="232.57581632653"/>
    <x v="415"/>
    <x v="0"/>
    <m/>
    <n v="0"/>
  </r>
  <r>
    <n v="433"/>
    <x v="2"/>
    <n v="15.7"/>
    <x v="2"/>
    <n v="14.914999999999999"/>
    <x v="3"/>
    <x v="0"/>
    <n v="232.49040816326499"/>
    <x v="416"/>
    <x v="1"/>
    <n v="155000"/>
    <n v="155000"/>
  </r>
  <r>
    <n v="434"/>
    <x v="3"/>
    <n v="16"/>
    <x v="2"/>
    <n v="15.2"/>
    <x v="3"/>
    <x v="0"/>
    <n v="232.405"/>
    <x v="417"/>
    <x v="0"/>
    <m/>
    <n v="0"/>
  </r>
  <r>
    <n v="435"/>
    <x v="4"/>
    <n v="16.3"/>
    <x v="2"/>
    <n v="15.484999999999999"/>
    <x v="3"/>
    <x v="0"/>
    <n v="232.31959183673499"/>
    <x v="418"/>
    <x v="1"/>
    <n v="291000"/>
    <n v="291000"/>
  </r>
  <r>
    <n v="436"/>
    <x v="0"/>
    <n v="16.600000000000001"/>
    <x v="2"/>
    <n v="15.770000000000001"/>
    <x v="3"/>
    <x v="1"/>
    <n v="232.234183673469"/>
    <x v="19"/>
    <x v="0"/>
    <n v="155000"/>
    <n v="155000"/>
  </r>
  <r>
    <n v="437"/>
    <x v="1"/>
    <n v="16.899999999999999"/>
    <x v="2"/>
    <n v="16.054999999999996"/>
    <x v="3"/>
    <x v="0"/>
    <n v="232.14877551020399"/>
    <x v="419"/>
    <x v="0"/>
    <n v="470333.33333333331"/>
    <n v="470333.33333333331"/>
  </r>
  <r>
    <n v="438"/>
    <x v="2"/>
    <n v="17.2"/>
    <x v="2"/>
    <n v="16.34"/>
    <x v="3"/>
    <x v="0"/>
    <n v="232.06336734693801"/>
    <x v="420"/>
    <x v="1"/>
    <m/>
    <n v="0"/>
  </r>
  <r>
    <n v="439"/>
    <x v="3"/>
    <n v="17.5"/>
    <x v="2"/>
    <n v="16.625"/>
    <x v="3"/>
    <x v="0"/>
    <n v="231.97795918367299"/>
    <x v="421"/>
    <x v="0"/>
    <n v="155000"/>
    <n v="155000"/>
  </r>
  <r>
    <n v="440"/>
    <x v="4"/>
    <n v="17.8"/>
    <x v="2"/>
    <n v="16.91"/>
    <x v="3"/>
    <x v="0"/>
    <n v="231.89255102040801"/>
    <x v="422"/>
    <x v="1"/>
    <n v="149666.66666666666"/>
    <n v="149666.66666666666"/>
  </r>
  <r>
    <n v="441"/>
    <x v="0"/>
    <n v="18.100000000000001"/>
    <x v="2"/>
    <n v="17.195"/>
    <x v="3"/>
    <x v="0"/>
    <n v="231.80714285714299"/>
    <x v="423"/>
    <x v="0"/>
    <n v="154333.33333333334"/>
    <n v="154333.33333333334"/>
  </r>
  <r>
    <n v="442"/>
    <x v="1"/>
    <n v="18.399999999999999"/>
    <x v="2"/>
    <n v="17.479999999999997"/>
    <x v="3"/>
    <x v="0"/>
    <n v="231.72173469387701"/>
    <x v="424"/>
    <x v="0"/>
    <n v="155000"/>
    <n v="155000"/>
  </r>
  <r>
    <n v="443"/>
    <x v="2"/>
    <n v="18.7"/>
    <x v="2"/>
    <n v="17.764999999999997"/>
    <x v="3"/>
    <x v="0"/>
    <n v="231.636326530612"/>
    <x v="425"/>
    <x v="1"/>
    <n v="237000"/>
    <n v="237000"/>
  </r>
  <r>
    <n v="444"/>
    <x v="3"/>
    <n v="19"/>
    <x v="2"/>
    <n v="18.05"/>
    <x v="3"/>
    <x v="0"/>
    <n v="231.55091836734701"/>
    <x v="426"/>
    <x v="0"/>
    <n v="183000"/>
    <n v="183000"/>
  </r>
  <r>
    <n v="445"/>
    <x v="4"/>
    <n v="19.3"/>
    <x v="2"/>
    <n v="18.335000000000001"/>
    <x v="3"/>
    <x v="0"/>
    <n v="231.465510204081"/>
    <x v="427"/>
    <x v="1"/>
    <n v="155000"/>
    <n v="155000"/>
  </r>
  <r>
    <n v="446"/>
    <x v="0"/>
    <n v="19.600000000000001"/>
    <x v="2"/>
    <n v="18.62"/>
    <x v="3"/>
    <x v="1"/>
    <n v="231.38010204081601"/>
    <x v="4"/>
    <x v="0"/>
    <n v="127000"/>
    <n v="127000"/>
  </r>
  <r>
    <n v="447"/>
    <x v="1"/>
    <n v="19.899999999999999"/>
    <x v="2"/>
    <n v="18.904999999999998"/>
    <x v="3"/>
    <x v="0"/>
    <n v="231.294693877551"/>
    <x v="428"/>
    <x v="0"/>
    <n v="141000"/>
    <n v="141000"/>
  </r>
  <r>
    <n v="448"/>
    <x v="2"/>
    <n v="20.2"/>
    <x v="2"/>
    <n v="19.189999999999998"/>
    <x v="3"/>
    <x v="0"/>
    <n v="231.20928571428499"/>
    <x v="429"/>
    <x v="1"/>
    <m/>
    <n v="0"/>
  </r>
  <r>
    <n v="449"/>
    <x v="3"/>
    <n v="20.5"/>
    <x v="2"/>
    <n v="19.474999999999998"/>
    <x v="3"/>
    <x v="0"/>
    <n v="231.12387755102"/>
    <x v="430"/>
    <x v="0"/>
    <n v="241000"/>
    <n v="241000"/>
  </r>
  <r>
    <n v="450"/>
    <x v="4"/>
    <n v="20.8"/>
    <x v="2"/>
    <n v="19.759999999999998"/>
    <x v="3"/>
    <x v="0"/>
    <n v="231.03846938775499"/>
    <x v="431"/>
    <x v="1"/>
    <n v="145000"/>
    <n v="145000"/>
  </r>
  <r>
    <n v="451"/>
    <x v="0"/>
    <n v="21.1"/>
    <x v="2"/>
    <n v="20.045000000000002"/>
    <x v="3"/>
    <x v="0"/>
    <n v="230.95306122449"/>
    <x v="432"/>
    <x v="0"/>
    <m/>
    <n v="0"/>
  </r>
  <r>
    <n v="452"/>
    <x v="1"/>
    <n v="21.4"/>
    <x v="2"/>
    <n v="20.329999999999998"/>
    <x v="3"/>
    <x v="0"/>
    <n v="230.86765306122399"/>
    <x v="433"/>
    <x v="0"/>
    <m/>
    <n v="0"/>
  </r>
  <r>
    <n v="453"/>
    <x v="2"/>
    <n v="21.7"/>
    <x v="2"/>
    <n v="20.614999999999998"/>
    <x v="3"/>
    <x v="0"/>
    <n v="230.782244897959"/>
    <x v="434"/>
    <x v="1"/>
    <n v="123666.66666666667"/>
    <n v="123666.66666666667"/>
  </r>
  <r>
    <n v="454"/>
    <x v="3"/>
    <n v="22"/>
    <x v="2"/>
    <n v="20.9"/>
    <x v="3"/>
    <x v="0"/>
    <n v="230.69683673469399"/>
    <x v="435"/>
    <x v="0"/>
    <m/>
    <n v="0"/>
  </r>
  <r>
    <n v="455"/>
    <x v="4"/>
    <n v="22.3"/>
    <x v="2"/>
    <n v="21.184999999999999"/>
    <x v="3"/>
    <x v="0"/>
    <n v="230.61142857142801"/>
    <x v="436"/>
    <x v="1"/>
    <n v="183000"/>
    <n v="183000"/>
  </r>
  <r>
    <n v="456"/>
    <x v="0"/>
    <n v="22.6"/>
    <x v="2"/>
    <n v="21.47"/>
    <x v="3"/>
    <x v="1"/>
    <n v="230.52602040816299"/>
    <x v="31"/>
    <x v="0"/>
    <m/>
    <n v="0"/>
  </r>
  <r>
    <n v="457"/>
    <x v="1"/>
    <n v="22.9"/>
    <x v="2"/>
    <n v="21.754999999999999"/>
    <x v="3"/>
    <x v="0"/>
    <n v="230.44061224489801"/>
    <x v="437"/>
    <x v="0"/>
    <n v="149000"/>
    <n v="149000"/>
  </r>
  <r>
    <n v="458"/>
    <x v="2"/>
    <n v="23.2"/>
    <x v="2"/>
    <n v="22.04"/>
    <x v="3"/>
    <x v="0"/>
    <n v="230.355204081632"/>
    <x v="438"/>
    <x v="1"/>
    <m/>
    <n v="0"/>
  </r>
  <r>
    <n v="459"/>
    <x v="3"/>
    <n v="23.5"/>
    <x v="2"/>
    <n v="22.324999999999999"/>
    <x v="3"/>
    <x v="0"/>
    <n v="230.26979591836701"/>
    <x v="439"/>
    <x v="0"/>
    <m/>
    <n v="0"/>
  </r>
  <r>
    <n v="460"/>
    <x v="4"/>
    <n v="23.799999999999997"/>
    <x v="2"/>
    <n v="22.609999999999996"/>
    <x v="3"/>
    <x v="0"/>
    <n v="230.18438775510199"/>
    <x v="440"/>
    <x v="1"/>
    <m/>
    <n v="0"/>
  </r>
  <r>
    <n v="461"/>
    <x v="0"/>
    <n v="24.1"/>
    <x v="2"/>
    <n v="22.895"/>
    <x v="3"/>
    <x v="0"/>
    <n v="230.09897959183601"/>
    <x v="441"/>
    <x v="0"/>
    <n v="182333.33333333334"/>
    <n v="182333.33333333334"/>
  </r>
  <r>
    <n v="462"/>
    <x v="1"/>
    <n v="24.4"/>
    <x v="2"/>
    <n v="23.179999999999996"/>
    <x v="3"/>
    <x v="0"/>
    <n v="230.013571428571"/>
    <x v="442"/>
    <x v="0"/>
    <m/>
    <n v="0"/>
  </r>
  <r>
    <n v="463"/>
    <x v="2"/>
    <n v="24.7"/>
    <x v="2"/>
    <n v="23.465"/>
    <x v="3"/>
    <x v="0"/>
    <n v="229.92816326530601"/>
    <x v="443"/>
    <x v="1"/>
    <m/>
    <n v="0"/>
  </r>
  <r>
    <n v="464"/>
    <x v="3"/>
    <n v="25"/>
    <x v="2"/>
    <n v="23.75"/>
    <x v="3"/>
    <x v="0"/>
    <n v="229.842755102041"/>
    <x v="444"/>
    <x v="0"/>
    <n v="139000"/>
    <n v="139000"/>
  </r>
  <r>
    <n v="465"/>
    <x v="4"/>
    <n v="25.299999999999997"/>
    <x v="2"/>
    <n v="24.034999999999997"/>
    <x v="3"/>
    <x v="0"/>
    <n v="229.75734693877499"/>
    <x v="445"/>
    <x v="1"/>
    <n v="209666.66666666666"/>
    <n v="209666.66666666666"/>
  </r>
  <r>
    <n v="466"/>
    <x v="0"/>
    <n v="25.6"/>
    <x v="2"/>
    <n v="24.32"/>
    <x v="3"/>
    <x v="1"/>
    <n v="229.67193877551"/>
    <x v="67"/>
    <x v="0"/>
    <m/>
    <n v="0"/>
  </r>
  <r>
    <n v="467"/>
    <x v="1"/>
    <n v="25.9"/>
    <x v="2"/>
    <n v="24.604999999999997"/>
    <x v="3"/>
    <x v="0"/>
    <n v="229.58653061224501"/>
    <x v="446"/>
    <x v="0"/>
    <m/>
    <n v="0"/>
  </r>
  <r>
    <n v="468"/>
    <x v="2"/>
    <n v="26.2"/>
    <x v="2"/>
    <n v="24.889999999999997"/>
    <x v="3"/>
    <x v="0"/>
    <n v="229.501122448979"/>
    <x v="447"/>
    <x v="1"/>
    <n v="169666.66666666666"/>
    <n v="169666.66666666666"/>
  </r>
  <r>
    <n v="469"/>
    <x v="3"/>
    <n v="26.5"/>
    <x v="2"/>
    <n v="25.174999999999997"/>
    <x v="3"/>
    <x v="0"/>
    <n v="229.41571428571399"/>
    <x v="448"/>
    <x v="0"/>
    <m/>
    <n v="0"/>
  </r>
  <r>
    <n v="470"/>
    <x v="4"/>
    <n v="26.799999999999997"/>
    <x v="2"/>
    <n v="25.459999999999997"/>
    <x v="3"/>
    <x v="0"/>
    <n v="229.330306122449"/>
    <x v="449"/>
    <x v="1"/>
    <n v="156333.33333333334"/>
    <n v="156333.33333333334"/>
  </r>
  <r>
    <n v="471"/>
    <x v="0"/>
    <n v="27.1"/>
    <x v="2"/>
    <n v="25.745000000000001"/>
    <x v="3"/>
    <x v="0"/>
    <n v="229.24489795918299"/>
    <x v="450"/>
    <x v="0"/>
    <n v="182333.33333333334"/>
    <n v="182333.33333333334"/>
  </r>
  <r>
    <n v="472"/>
    <x v="1"/>
    <n v="27.4"/>
    <x v="2"/>
    <n v="26.029999999999998"/>
    <x v="3"/>
    <x v="0"/>
    <n v="229.15948979591801"/>
    <x v="451"/>
    <x v="0"/>
    <n v="167666.66666666666"/>
    <n v="167666.66666666666"/>
  </r>
  <r>
    <n v="473"/>
    <x v="2"/>
    <n v="27.7"/>
    <x v="2"/>
    <n v="26.314999999999998"/>
    <x v="3"/>
    <x v="0"/>
    <n v="229.07408163265299"/>
    <x v="452"/>
    <x v="1"/>
    <n v="121000"/>
    <n v="121000"/>
  </r>
  <r>
    <n v="474"/>
    <x v="3"/>
    <n v="28"/>
    <x v="2"/>
    <n v="26.599999999999998"/>
    <x v="3"/>
    <x v="0"/>
    <n v="228.98867346938701"/>
    <x v="453"/>
    <x v="0"/>
    <m/>
    <n v="0"/>
  </r>
  <r>
    <n v="475"/>
    <x v="4"/>
    <n v="28.299999999999997"/>
    <x v="2"/>
    <n v="26.884999999999994"/>
    <x v="3"/>
    <x v="0"/>
    <n v="228.90326530612199"/>
    <x v="454"/>
    <x v="1"/>
    <n v="162333.33333333334"/>
    <n v="162333.33333333334"/>
  </r>
  <r>
    <n v="476"/>
    <x v="0"/>
    <n v="28.6"/>
    <x v="2"/>
    <n v="27.17"/>
    <x v="3"/>
    <x v="1"/>
    <n v="228.81785714285701"/>
    <x v="455"/>
    <x v="0"/>
    <m/>
    <n v="0"/>
  </r>
  <r>
    <n v="477"/>
    <x v="1"/>
    <n v="28.9"/>
    <x v="2"/>
    <n v="27.454999999999998"/>
    <x v="3"/>
    <x v="0"/>
    <n v="228.73244897959199"/>
    <x v="456"/>
    <x v="0"/>
    <n v="149666.66666666666"/>
    <n v="149666.66666666666"/>
  </r>
  <r>
    <n v="478"/>
    <x v="2"/>
    <n v="29.2"/>
    <x v="2"/>
    <n v="27.74"/>
    <x v="3"/>
    <x v="0"/>
    <n v="228.64704081632601"/>
    <x v="457"/>
    <x v="1"/>
    <n v="159666.66666666666"/>
    <n v="159666.66666666666"/>
  </r>
  <r>
    <n v="479"/>
    <x v="3"/>
    <n v="29.5"/>
    <x v="2"/>
    <n v="28.024999999999999"/>
    <x v="3"/>
    <x v="0"/>
    <n v="228.561632653061"/>
    <x v="458"/>
    <x v="0"/>
    <m/>
    <n v="0"/>
  </r>
  <r>
    <n v="480"/>
    <x v="4"/>
    <n v="29.799999999999997"/>
    <x v="2"/>
    <n v="28.309999999999995"/>
    <x v="3"/>
    <x v="0"/>
    <n v="228.47622448979601"/>
    <x v="459"/>
    <x v="1"/>
    <n v="129000"/>
    <n v="129000"/>
  </r>
  <r>
    <n v="481"/>
    <x v="0"/>
    <n v="30.1"/>
    <x v="3"/>
    <n v="28.594999999999999"/>
    <x v="3"/>
    <x v="0"/>
    <n v="228.39081632653"/>
    <x v="460"/>
    <x v="0"/>
    <n v="156333.33333333334"/>
    <n v="156333.33333333334"/>
  </r>
  <r>
    <n v="482"/>
    <x v="1"/>
    <n v="30.4"/>
    <x v="3"/>
    <n v="28.88"/>
    <x v="3"/>
    <x v="0"/>
    <n v="228.30540816326501"/>
    <x v="461"/>
    <x v="0"/>
    <n v="182333.33333333334"/>
    <n v="182333.33333333334"/>
  </r>
  <r>
    <n v="483"/>
    <x v="2"/>
    <n v="30.7"/>
    <x v="3"/>
    <n v="29.164999999999999"/>
    <x v="3"/>
    <x v="0"/>
    <n v="228.22"/>
    <x v="462"/>
    <x v="1"/>
    <n v="167666.66666666666"/>
    <n v="167666.66666666666"/>
  </r>
  <r>
    <n v="484"/>
    <x v="3"/>
    <n v="31"/>
    <x v="3"/>
    <n v="29.45"/>
    <x v="3"/>
    <x v="0"/>
    <n v="228.13459183673399"/>
    <x v="463"/>
    <x v="0"/>
    <n v="121000"/>
    <n v="121000"/>
  </r>
  <r>
    <n v="485"/>
    <x v="4"/>
    <n v="31.3"/>
    <x v="3"/>
    <n v="29.734999999999999"/>
    <x v="3"/>
    <x v="0"/>
    <n v="228.049183673469"/>
    <x v="464"/>
    <x v="1"/>
    <m/>
    <n v="0"/>
  </r>
  <r>
    <n v="486"/>
    <x v="0"/>
    <n v="31.599999999999998"/>
    <x v="3"/>
    <n v="30.019999999999996"/>
    <x v="2"/>
    <x v="1"/>
    <n v="227.96377551020399"/>
    <x v="465"/>
    <x v="0"/>
    <n v="162333.33333333334"/>
    <n v="162333.33333333334"/>
  </r>
  <r>
    <n v="487"/>
    <x v="1"/>
    <n v="31.9"/>
    <x v="3"/>
    <n v="30.304999999999996"/>
    <x v="2"/>
    <x v="0"/>
    <n v="227.87836734693801"/>
    <x v="466"/>
    <x v="0"/>
    <m/>
    <n v="0"/>
  </r>
  <r>
    <n v="488"/>
    <x v="2"/>
    <n v="32.200000000000003"/>
    <x v="3"/>
    <n v="30.59"/>
    <x v="2"/>
    <x v="0"/>
    <n v="227.79295918367299"/>
    <x v="467"/>
    <x v="1"/>
    <n v="149666.66666666666"/>
    <n v="149666.66666666666"/>
  </r>
  <r>
    <n v="489"/>
    <x v="3"/>
    <n v="32.5"/>
    <x v="3"/>
    <n v="30.875"/>
    <x v="2"/>
    <x v="0"/>
    <n v="227.707551020408"/>
    <x v="468"/>
    <x v="0"/>
    <n v="159666.66666666666"/>
    <n v="159666.66666666666"/>
  </r>
  <r>
    <n v="490"/>
    <x v="4"/>
    <n v="32.799999999999997"/>
    <x v="3"/>
    <n v="31.159999999999997"/>
    <x v="2"/>
    <x v="0"/>
    <n v="227.62214285714299"/>
    <x v="469"/>
    <x v="1"/>
    <m/>
    <n v="0"/>
  </r>
  <r>
    <n v="491"/>
    <x v="0"/>
    <n v="33.099999999999994"/>
    <x v="3"/>
    <n v="31.444999999999993"/>
    <x v="2"/>
    <x v="0"/>
    <n v="227.53673469387701"/>
    <x v="470"/>
    <x v="0"/>
    <n v="129000"/>
    <n v="129000"/>
  </r>
  <r>
    <n v="492"/>
    <x v="1"/>
    <n v="33.4"/>
    <x v="3"/>
    <n v="31.729999999999997"/>
    <x v="2"/>
    <x v="0"/>
    <n v="227.45132653061199"/>
    <x v="471"/>
    <x v="0"/>
    <n v="165000"/>
    <n v="165000"/>
  </r>
  <r>
    <n v="493"/>
    <x v="2"/>
    <n v="33.700000000000003"/>
    <x v="3"/>
    <n v="32.015000000000001"/>
    <x v="2"/>
    <x v="0"/>
    <n v="227.36591836734701"/>
    <x v="472"/>
    <x v="1"/>
    <m/>
    <n v="0"/>
  </r>
  <r>
    <n v="494"/>
    <x v="3"/>
    <n v="34"/>
    <x v="3"/>
    <n v="32.299999999999997"/>
    <x v="2"/>
    <x v="0"/>
    <n v="227.280510204081"/>
    <x v="473"/>
    <x v="0"/>
    <n v="159666.66666666666"/>
    <n v="159666.66666666666"/>
  </r>
  <r>
    <n v="495"/>
    <x v="4"/>
    <n v="34.299999999999997"/>
    <x v="3"/>
    <n v="32.584999999999994"/>
    <x v="2"/>
    <x v="0"/>
    <n v="227.19510204081601"/>
    <x v="474"/>
    <x v="1"/>
    <m/>
    <n v="0"/>
  </r>
  <r>
    <n v="496"/>
    <x v="0"/>
    <n v="34.599999999999994"/>
    <x v="3"/>
    <n v="32.86999999999999"/>
    <x v="2"/>
    <x v="1"/>
    <n v="227.109693877551"/>
    <x v="475"/>
    <x v="0"/>
    <m/>
    <n v="0"/>
  </r>
  <r>
    <n v="497"/>
    <x v="1"/>
    <n v="34.9"/>
    <x v="3"/>
    <n v="33.154999999999994"/>
    <x v="2"/>
    <x v="0"/>
    <n v="227.02428571428501"/>
    <x v="476"/>
    <x v="0"/>
    <m/>
    <n v="0"/>
  </r>
  <r>
    <n v="498"/>
    <x v="2"/>
    <n v="35.200000000000003"/>
    <x v="3"/>
    <n v="33.44"/>
    <x v="2"/>
    <x v="0"/>
    <n v="226.93887755102"/>
    <x v="477"/>
    <x v="1"/>
    <n v="162333.33333333334"/>
    <n v="162333.33333333334"/>
  </r>
  <r>
    <n v="499"/>
    <x v="3"/>
    <n v="35.5"/>
    <x v="3"/>
    <n v="33.725000000000001"/>
    <x v="2"/>
    <x v="0"/>
    <n v="226.85346938775501"/>
    <x v="478"/>
    <x v="0"/>
    <n v="214333.33333333334"/>
    <n v="214333.33333333334"/>
  </r>
  <r>
    <n v="500"/>
    <x v="4"/>
    <n v="35.799999999999997"/>
    <x v="3"/>
    <n v="34.01"/>
    <x v="2"/>
    <x v="0"/>
    <n v="226.768061224489"/>
    <x v="479"/>
    <x v="1"/>
    <n v="357666.66666666669"/>
    <n v="357666.66666666669"/>
  </r>
  <r>
    <n v="501"/>
    <x v="0"/>
    <n v="36.099999999999994"/>
    <x v="3"/>
    <n v="34.294999999999995"/>
    <x v="2"/>
    <x v="0"/>
    <n v="226.68265306122399"/>
    <x v="480"/>
    <x v="0"/>
    <n v="155000"/>
    <n v="155000"/>
  </r>
  <r>
    <n v="502"/>
    <x v="1"/>
    <n v="36.4"/>
    <x v="3"/>
    <n v="34.58"/>
    <x v="2"/>
    <x v="0"/>
    <n v="226.597244897959"/>
    <x v="481"/>
    <x v="0"/>
    <m/>
    <n v="0"/>
  </r>
  <r>
    <n v="503"/>
    <x v="2"/>
    <n v="36.700000000000003"/>
    <x v="3"/>
    <n v="34.865000000000002"/>
    <x v="2"/>
    <x v="0"/>
    <n v="226.51183673469399"/>
    <x v="482"/>
    <x v="1"/>
    <n v="169666.66666666666"/>
    <n v="169666.66666666666"/>
  </r>
  <r>
    <n v="504"/>
    <x v="3"/>
    <n v="37"/>
    <x v="3"/>
    <n v="35.15"/>
    <x v="2"/>
    <x v="0"/>
    <n v="226.426428571428"/>
    <x v="483"/>
    <x v="0"/>
    <m/>
    <n v="0"/>
  </r>
  <r>
    <n v="505"/>
    <x v="4"/>
    <n v="37.299999999999997"/>
    <x v="3"/>
    <n v="35.434999999999995"/>
    <x v="2"/>
    <x v="0"/>
    <n v="226.34102040816299"/>
    <x v="484"/>
    <x v="1"/>
    <n v="182333.33333333334"/>
    <n v="182333.33333333334"/>
  </r>
  <r>
    <n v="506"/>
    <x v="0"/>
    <n v="37.599999999999994"/>
    <x v="3"/>
    <n v="35.719999999999992"/>
    <x v="2"/>
    <x v="1"/>
    <n v="226.255612244898"/>
    <x v="485"/>
    <x v="0"/>
    <n v="193666.66666666666"/>
    <n v="193666.66666666666"/>
  </r>
  <r>
    <n v="507"/>
    <x v="1"/>
    <n v="37.9"/>
    <x v="3"/>
    <n v="36.004999999999995"/>
    <x v="2"/>
    <x v="0"/>
    <n v="226.17020408163199"/>
    <x v="486"/>
    <x v="0"/>
    <n v="149000"/>
    <n v="149000"/>
  </r>
  <r>
    <n v="508"/>
    <x v="2"/>
    <n v="38.200000000000003"/>
    <x v="3"/>
    <n v="36.29"/>
    <x v="2"/>
    <x v="0"/>
    <n v="226.08479591836701"/>
    <x v="487"/>
    <x v="1"/>
    <m/>
    <n v="0"/>
  </r>
  <r>
    <n v="509"/>
    <x v="3"/>
    <n v="38.5"/>
    <x v="3"/>
    <n v="36.574999999999996"/>
    <x v="2"/>
    <x v="0"/>
    <n v="225.99938775510199"/>
    <x v="488"/>
    <x v="0"/>
    <n v="182333.33333333334"/>
    <n v="182333.33333333334"/>
  </r>
  <r>
    <n v="510"/>
    <x v="4"/>
    <n v="38.799999999999997"/>
    <x v="3"/>
    <n v="36.859999999999992"/>
    <x v="2"/>
    <x v="0"/>
    <n v="225.91397959183601"/>
    <x v="489"/>
    <x v="1"/>
    <m/>
    <n v="0"/>
  </r>
  <r>
    <n v="511"/>
    <x v="0"/>
    <n v="39.099999999999994"/>
    <x v="3"/>
    <n v="37.144999999999996"/>
    <x v="2"/>
    <x v="0"/>
    <n v="225.828571428571"/>
    <x v="490"/>
    <x v="0"/>
    <m/>
    <n v="0"/>
  </r>
  <r>
    <n v="512"/>
    <x v="1"/>
    <n v="39.4"/>
    <x v="3"/>
    <n v="37.43"/>
    <x v="2"/>
    <x v="0"/>
    <n v="225.74316326530601"/>
    <x v="491"/>
    <x v="0"/>
    <m/>
    <n v="0"/>
  </r>
  <r>
    <n v="513"/>
    <x v="2"/>
    <n v="39.700000000000003"/>
    <x v="3"/>
    <n v="37.715000000000003"/>
    <x v="2"/>
    <x v="0"/>
    <n v="225.65775510204"/>
    <x v="492"/>
    <x v="1"/>
    <n v="126333.33333333333"/>
    <n v="126333.33333333333"/>
  </r>
  <r>
    <n v="514"/>
    <x v="3"/>
    <n v="40"/>
    <x v="3"/>
    <n v="38"/>
    <x v="2"/>
    <x v="0"/>
    <n v="225.57234693877501"/>
    <x v="493"/>
    <x v="0"/>
    <m/>
    <n v="0"/>
  </r>
  <r>
    <n v="515"/>
    <x v="4"/>
    <n v="40.299999999999997"/>
    <x v="3"/>
    <n v="38.284999999999997"/>
    <x v="2"/>
    <x v="0"/>
    <n v="225.48693877551"/>
    <x v="494"/>
    <x v="1"/>
    <m/>
    <n v="0"/>
  </r>
  <r>
    <n v="516"/>
    <x v="0"/>
    <n v="40.599999999999994"/>
    <x v="3"/>
    <n v="38.569999999999993"/>
    <x v="2"/>
    <x v="1"/>
    <n v="225.40153061224501"/>
    <x v="495"/>
    <x v="0"/>
    <n v="263666.66666666663"/>
    <n v="263666.66666666663"/>
  </r>
  <r>
    <n v="517"/>
    <x v="1"/>
    <n v="40.9"/>
    <x v="3"/>
    <n v="38.854999999999997"/>
    <x v="2"/>
    <x v="0"/>
    <n v="225.316122448979"/>
    <x v="496"/>
    <x v="0"/>
    <n v="136333.33333333331"/>
    <n v="136333.33333333331"/>
  </r>
  <r>
    <n v="518"/>
    <x v="2"/>
    <n v="41.2"/>
    <x v="3"/>
    <n v="39.14"/>
    <x v="2"/>
    <x v="0"/>
    <n v="225.23071428571399"/>
    <x v="497"/>
    <x v="1"/>
    <n v="139000"/>
    <n v="139000"/>
  </r>
  <r>
    <n v="519"/>
    <x v="3"/>
    <n v="41.5"/>
    <x v="3"/>
    <n v="39.424999999999997"/>
    <x v="2"/>
    <x v="0"/>
    <n v="225.145306122449"/>
    <x v="498"/>
    <x v="0"/>
    <m/>
    <n v="0"/>
  </r>
  <r>
    <n v="520"/>
    <x v="4"/>
    <n v="41.8"/>
    <x v="3"/>
    <n v="39.709999999999994"/>
    <x v="2"/>
    <x v="0"/>
    <n v="225.05989795918299"/>
    <x v="499"/>
    <x v="1"/>
    <m/>
    <n v="0"/>
  </r>
  <r>
    <n v="521"/>
    <x v="0"/>
    <n v="42.099999999999994"/>
    <x v="3"/>
    <n v="39.99499999999999"/>
    <x v="2"/>
    <x v="0"/>
    <n v="224.974489795918"/>
    <x v="500"/>
    <x v="0"/>
    <n v="168333.33333333334"/>
    <n v="168333.33333333334"/>
  </r>
  <r>
    <n v="522"/>
    <x v="1"/>
    <n v="42.4"/>
    <x v="3"/>
    <n v="40.279999999999994"/>
    <x v="2"/>
    <x v="0"/>
    <n v="224.88908163265299"/>
    <x v="501"/>
    <x v="0"/>
    <m/>
    <n v="0"/>
  </r>
  <r>
    <n v="523"/>
    <x v="2"/>
    <n v="42.7"/>
    <x v="3"/>
    <n v="40.564999999999998"/>
    <x v="2"/>
    <x v="0"/>
    <n v="224.80367346938701"/>
    <x v="502"/>
    <x v="1"/>
    <m/>
    <n v="0"/>
  </r>
  <r>
    <n v="524"/>
    <x v="3"/>
    <n v="43"/>
    <x v="3"/>
    <n v="40.85"/>
    <x v="2"/>
    <x v="0"/>
    <n v="224.71826530612199"/>
    <x v="503"/>
    <x v="0"/>
    <m/>
    <n v="0"/>
  </r>
  <r>
    <n v="525"/>
    <x v="4"/>
    <n v="43.3"/>
    <x v="3"/>
    <n v="41.134999999999998"/>
    <x v="2"/>
    <x v="0"/>
    <n v="224.63285714285701"/>
    <x v="504"/>
    <x v="1"/>
    <n v="149000"/>
    <n v="149000"/>
  </r>
  <r>
    <n v="526"/>
    <x v="0"/>
    <n v="43.599999999999994"/>
    <x v="3"/>
    <n v="41.419999999999995"/>
    <x v="2"/>
    <x v="1"/>
    <n v="224.547448979591"/>
    <x v="505"/>
    <x v="0"/>
    <m/>
    <n v="0"/>
  </r>
  <r>
    <n v="527"/>
    <x v="1"/>
    <n v="43.9"/>
    <x v="3"/>
    <n v="41.704999999999998"/>
    <x v="2"/>
    <x v="0"/>
    <n v="224.46204081632601"/>
    <x v="506"/>
    <x v="0"/>
    <n v="117666.66666666667"/>
    <n v="117666.66666666667"/>
  </r>
  <r>
    <n v="528"/>
    <x v="2"/>
    <n v="44.2"/>
    <x v="3"/>
    <n v="41.99"/>
    <x v="2"/>
    <x v="0"/>
    <n v="224.37663265306099"/>
    <x v="507"/>
    <x v="1"/>
    <n v="131666.66666666669"/>
    <n v="131666.66666666669"/>
  </r>
  <r>
    <n v="529"/>
    <x v="3"/>
    <n v="44.5"/>
    <x v="3"/>
    <n v="42.274999999999999"/>
    <x v="2"/>
    <x v="0"/>
    <n v="224.29122448979601"/>
    <x v="508"/>
    <x v="0"/>
    <m/>
    <n v="0"/>
  </r>
  <r>
    <n v="530"/>
    <x v="4"/>
    <n v="44.8"/>
    <x v="3"/>
    <n v="42.559999999999995"/>
    <x v="2"/>
    <x v="0"/>
    <n v="224.20581632653"/>
    <x v="509"/>
    <x v="1"/>
    <m/>
    <n v="0"/>
  </r>
  <r>
    <n v="531"/>
    <x v="0"/>
    <n v="45.099999999999994"/>
    <x v="3"/>
    <n v="42.844999999999992"/>
    <x v="2"/>
    <x v="0"/>
    <n v="224.12040816326501"/>
    <x v="510"/>
    <x v="0"/>
    <m/>
    <n v="0"/>
  </r>
  <r>
    <n v="532"/>
    <x v="1"/>
    <n v="45.4"/>
    <x v="3"/>
    <n v="43.129999999999995"/>
    <x v="2"/>
    <x v="0"/>
    <n v="224.035"/>
    <x v="511"/>
    <x v="0"/>
    <n v="225666.66666666666"/>
    <n v="225666.66666666666"/>
  </r>
  <r>
    <n v="533"/>
    <x v="2"/>
    <n v="45.7"/>
    <x v="3"/>
    <n v="43.414999999999999"/>
    <x v="2"/>
    <x v="0"/>
    <n v="223.94959183673399"/>
    <x v="512"/>
    <x v="1"/>
    <n v="149666.66666666666"/>
    <n v="149666.66666666666"/>
  </r>
  <r>
    <n v="534"/>
    <x v="3"/>
    <n v="46"/>
    <x v="3"/>
    <n v="43.699999999999996"/>
    <x v="2"/>
    <x v="0"/>
    <n v="223.864183673469"/>
    <x v="513"/>
    <x v="0"/>
    <n v="214333.33333333334"/>
    <n v="214333.33333333334"/>
  </r>
  <r>
    <n v="535"/>
    <x v="4"/>
    <n v="46.3"/>
    <x v="3"/>
    <n v="43.984999999999992"/>
    <x v="2"/>
    <x v="0"/>
    <n v="223.77877551020401"/>
    <x v="514"/>
    <x v="1"/>
    <m/>
    <n v="0"/>
  </r>
  <r>
    <n v="536"/>
    <x v="0"/>
    <n v="46.6"/>
    <x v="3"/>
    <n v="44.269999999999996"/>
    <x v="2"/>
    <x v="1"/>
    <n v="223.693367346938"/>
    <x v="515"/>
    <x v="0"/>
    <n v="126333.33333333333"/>
    <n v="126333.33333333333"/>
  </r>
  <r>
    <n v="537"/>
    <x v="1"/>
    <n v="46.9"/>
    <x v="3"/>
    <n v="44.555"/>
    <x v="2"/>
    <x v="0"/>
    <n v="223.60795918367299"/>
    <x v="516"/>
    <x v="0"/>
    <m/>
    <n v="0"/>
  </r>
  <r>
    <n v="538"/>
    <x v="2"/>
    <n v="47.199999999999996"/>
    <x v="3"/>
    <n v="44.839999999999996"/>
    <x v="2"/>
    <x v="0"/>
    <n v="223.522551020408"/>
    <x v="517"/>
    <x v="1"/>
    <n v="155000"/>
    <n v="155000"/>
  </r>
  <r>
    <n v="539"/>
    <x v="3"/>
    <n v="47.5"/>
    <x v="3"/>
    <n v="45.125"/>
    <x v="2"/>
    <x v="0"/>
    <n v="223.43714285714299"/>
    <x v="518"/>
    <x v="0"/>
    <m/>
    <n v="0"/>
  </r>
  <r>
    <n v="540"/>
    <x v="4"/>
    <n v="47.8"/>
    <x v="3"/>
    <n v="45.41"/>
    <x v="2"/>
    <x v="0"/>
    <n v="223.35173469387701"/>
    <x v="519"/>
    <x v="1"/>
    <n v="291000"/>
    <n v="291000"/>
  </r>
  <r>
    <n v="541"/>
    <x v="0"/>
    <n v="48.1"/>
    <x v="3"/>
    <n v="45.695"/>
    <x v="2"/>
    <x v="0"/>
    <n v="223.26632653061199"/>
    <x v="520"/>
    <x v="0"/>
    <n v="155000"/>
    <n v="155000"/>
  </r>
  <r>
    <n v="542"/>
    <x v="1"/>
    <n v="48.4"/>
    <x v="3"/>
    <n v="45.98"/>
    <x v="2"/>
    <x v="0"/>
    <n v="223.180918367347"/>
    <x v="521"/>
    <x v="0"/>
    <n v="470333.33333333331"/>
    <n v="470333.33333333331"/>
  </r>
  <r>
    <n v="543"/>
    <x v="2"/>
    <n v="48.699999999999996"/>
    <x v="3"/>
    <n v="46.264999999999993"/>
    <x v="2"/>
    <x v="0"/>
    <n v="223.09551020408099"/>
    <x v="522"/>
    <x v="1"/>
    <m/>
    <n v="0"/>
  </r>
  <r>
    <n v="544"/>
    <x v="3"/>
    <n v="49"/>
    <x v="3"/>
    <n v="46.55"/>
    <x v="2"/>
    <x v="0"/>
    <n v="223.01010204081601"/>
    <x v="523"/>
    <x v="0"/>
    <n v="155000"/>
    <n v="155000"/>
  </r>
  <r>
    <n v="545"/>
    <x v="4"/>
    <n v="49.3"/>
    <x v="3"/>
    <n v="46.834999999999994"/>
    <x v="2"/>
    <x v="0"/>
    <n v="222.92469387755099"/>
    <x v="524"/>
    <x v="1"/>
    <n v="149666.66666666666"/>
    <n v="149666.66666666666"/>
  </r>
  <r>
    <n v="546"/>
    <x v="0"/>
    <n v="49.6"/>
    <x v="3"/>
    <n v="47.12"/>
    <x v="2"/>
    <x v="1"/>
    <n v="222.83928571428501"/>
    <x v="525"/>
    <x v="0"/>
    <n v="154333.33333333334"/>
    <n v="154333.33333333334"/>
  </r>
  <r>
    <n v="547"/>
    <x v="1"/>
    <n v="49.9"/>
    <x v="3"/>
    <n v="47.404999999999994"/>
    <x v="2"/>
    <x v="0"/>
    <n v="222.75387755102"/>
    <x v="526"/>
    <x v="0"/>
    <n v="155000"/>
    <n v="155000"/>
  </r>
  <r>
    <n v="548"/>
    <x v="2"/>
    <n v="50.199999999999996"/>
    <x v="3"/>
    <n v="47.689999999999991"/>
    <x v="2"/>
    <x v="0"/>
    <n v="222.66846938775501"/>
    <x v="527"/>
    <x v="1"/>
    <n v="237000"/>
    <n v="237000"/>
  </r>
  <r>
    <n v="549"/>
    <x v="3"/>
    <n v="50.5"/>
    <x v="3"/>
    <n v="47.974999999999994"/>
    <x v="2"/>
    <x v="0"/>
    <n v="222.583061224489"/>
    <x v="528"/>
    <x v="0"/>
    <n v="183000"/>
    <n v="183000"/>
  </r>
  <r>
    <n v="550"/>
    <x v="4"/>
    <n v="50.8"/>
    <x v="3"/>
    <n v="48.26"/>
    <x v="2"/>
    <x v="0"/>
    <n v="222.49765306122401"/>
    <x v="529"/>
    <x v="1"/>
    <n v="155000"/>
    <n v="155000"/>
  </r>
  <r>
    <n v="551"/>
    <x v="0"/>
    <n v="51.1"/>
    <x v="3"/>
    <n v="48.545000000000002"/>
    <x v="2"/>
    <x v="0"/>
    <n v="222.412244897959"/>
    <x v="530"/>
    <x v="0"/>
    <n v="127000"/>
    <n v="127000"/>
  </r>
  <r>
    <n v="552"/>
    <x v="1"/>
    <n v="51.4"/>
    <x v="3"/>
    <n v="48.83"/>
    <x v="2"/>
    <x v="0"/>
    <n v="222.32683673469401"/>
    <x v="531"/>
    <x v="0"/>
    <n v="141000"/>
    <n v="141000"/>
  </r>
  <r>
    <n v="553"/>
    <x v="2"/>
    <n v="51.699999999999996"/>
    <x v="3"/>
    <n v="49.114999999999995"/>
    <x v="2"/>
    <x v="0"/>
    <n v="222.241428571428"/>
    <x v="532"/>
    <x v="1"/>
    <m/>
    <n v="0"/>
  </r>
  <r>
    <n v="554"/>
    <x v="3"/>
    <n v="52"/>
    <x v="3"/>
    <n v="49.4"/>
    <x v="2"/>
    <x v="0"/>
    <n v="222.15602040816299"/>
    <x v="4"/>
    <x v="0"/>
    <n v="241000"/>
    <n v="241000"/>
  </r>
  <r>
    <n v="555"/>
    <x v="4"/>
    <n v="52.3"/>
    <x v="3"/>
    <n v="49.684999999999995"/>
    <x v="2"/>
    <x v="0"/>
    <n v="222.070612244898"/>
    <x v="533"/>
    <x v="1"/>
    <n v="145000"/>
    <n v="145000"/>
  </r>
  <r>
    <n v="556"/>
    <x v="0"/>
    <n v="52.6"/>
    <x v="3"/>
    <n v="49.97"/>
    <x v="2"/>
    <x v="1"/>
    <n v="221.98520408163199"/>
    <x v="534"/>
    <x v="0"/>
    <m/>
    <n v="0"/>
  </r>
  <r>
    <n v="557"/>
    <x v="1"/>
    <n v="52.9"/>
    <x v="3"/>
    <n v="50.254999999999995"/>
    <x v="2"/>
    <x v="0"/>
    <n v="221.899795918367"/>
    <x v="535"/>
    <x v="0"/>
    <m/>
    <n v="0"/>
  </r>
  <r>
    <n v="558"/>
    <x v="2"/>
    <n v="53.199999999999996"/>
    <x v="3"/>
    <n v="50.539999999999992"/>
    <x v="2"/>
    <x v="0"/>
    <n v="221.81438775510199"/>
    <x v="536"/>
    <x v="1"/>
    <n v="123666.66666666667"/>
    <n v="123666.66666666667"/>
  </r>
  <r>
    <n v="559"/>
    <x v="3"/>
    <n v="53.5"/>
    <x v="3"/>
    <n v="50.824999999999996"/>
    <x v="2"/>
    <x v="0"/>
    <n v="221.72897959183601"/>
    <x v="537"/>
    <x v="0"/>
    <m/>
    <n v="0"/>
  </r>
  <r>
    <n v="560"/>
    <x v="4"/>
    <n v="53.8"/>
    <x v="3"/>
    <n v="51.109999999999992"/>
    <x v="2"/>
    <x v="0"/>
    <n v="221.64357142857099"/>
    <x v="538"/>
    <x v="1"/>
    <n v="183000"/>
    <n v="183000"/>
  </r>
  <r>
    <n v="561"/>
    <x v="0"/>
    <n v="54.1"/>
    <x v="3"/>
    <n v="51.394999999999996"/>
    <x v="2"/>
    <x v="0"/>
    <n v="221.55816326530601"/>
    <x v="539"/>
    <x v="0"/>
    <m/>
    <n v="0"/>
  </r>
  <r>
    <n v="562"/>
    <x v="1"/>
    <n v="54.4"/>
    <x v="3"/>
    <n v="51.68"/>
    <x v="2"/>
    <x v="0"/>
    <n v="221.47275510204"/>
    <x v="540"/>
    <x v="0"/>
    <n v="149000"/>
    <n v="149000"/>
  </r>
  <r>
    <n v="563"/>
    <x v="2"/>
    <n v="54.699999999999996"/>
    <x v="3"/>
    <n v="51.964999999999996"/>
    <x v="2"/>
    <x v="0"/>
    <n v="221.38734693877501"/>
    <x v="541"/>
    <x v="1"/>
    <m/>
    <n v="0"/>
  </r>
  <r>
    <n v="564"/>
    <x v="3"/>
    <n v="55"/>
    <x v="3"/>
    <n v="52.25"/>
    <x v="2"/>
    <x v="0"/>
    <n v="221.30193877551"/>
    <x v="68"/>
    <x v="0"/>
    <m/>
    <n v="0"/>
  </r>
  <r>
    <n v="565"/>
    <x v="4"/>
    <n v="55.3"/>
    <x v="3"/>
    <n v="52.534999999999997"/>
    <x v="2"/>
    <x v="0"/>
    <n v="221.21653061224501"/>
    <x v="542"/>
    <x v="1"/>
    <m/>
    <n v="0"/>
  </r>
  <r>
    <n v="566"/>
    <x v="0"/>
    <n v="55.6"/>
    <x v="3"/>
    <n v="52.82"/>
    <x v="2"/>
    <x v="1"/>
    <n v="221.131122448979"/>
    <x v="543"/>
    <x v="0"/>
    <n v="182333.33333333334"/>
    <n v="182333.33333333334"/>
  </r>
  <r>
    <n v="567"/>
    <x v="1"/>
    <n v="55.9"/>
    <x v="3"/>
    <n v="53.104999999999997"/>
    <x v="2"/>
    <x v="0"/>
    <n v="221.04571428571401"/>
    <x v="399"/>
    <x v="0"/>
    <m/>
    <n v="0"/>
  </r>
  <r>
    <n v="568"/>
    <x v="2"/>
    <n v="56.199999999999996"/>
    <x v="3"/>
    <n v="53.389999999999993"/>
    <x v="2"/>
    <x v="0"/>
    <n v="220.960306122449"/>
    <x v="544"/>
    <x v="1"/>
    <m/>
    <n v="0"/>
  </r>
  <r>
    <n v="569"/>
    <x v="3"/>
    <n v="56.5"/>
    <x v="3"/>
    <n v="53.674999999999997"/>
    <x v="2"/>
    <x v="0"/>
    <n v="220.87489795918299"/>
    <x v="545"/>
    <x v="0"/>
    <n v="139000"/>
    <n v="139000"/>
  </r>
  <r>
    <n v="570"/>
    <x v="4"/>
    <n v="56.8"/>
    <x v="3"/>
    <n v="53.959999999999994"/>
    <x v="2"/>
    <x v="0"/>
    <n v="220.789489795918"/>
    <x v="546"/>
    <x v="1"/>
    <n v="209666.66666666666"/>
    <n v="209666.66666666666"/>
  </r>
  <r>
    <n v="571"/>
    <x v="0"/>
    <n v="57.1"/>
    <x v="3"/>
    <n v="54.244999999999997"/>
    <x v="2"/>
    <x v="0"/>
    <n v="220.70408163265299"/>
    <x v="547"/>
    <x v="0"/>
    <m/>
    <n v="0"/>
  </r>
  <r>
    <n v="572"/>
    <x v="1"/>
    <n v="57.4"/>
    <x v="3"/>
    <n v="54.529999999999994"/>
    <x v="2"/>
    <x v="0"/>
    <n v="220.61867346938701"/>
    <x v="548"/>
    <x v="0"/>
    <m/>
    <n v="0"/>
  </r>
  <r>
    <n v="573"/>
    <x v="2"/>
    <n v="57.699999999999996"/>
    <x v="3"/>
    <n v="54.814999999999991"/>
    <x v="2"/>
    <x v="0"/>
    <n v="220.53326530612199"/>
    <x v="34"/>
    <x v="1"/>
    <n v="169666.66666666666"/>
    <n v="169666.66666666666"/>
  </r>
  <r>
    <n v="574"/>
    <x v="3"/>
    <n v="58"/>
    <x v="3"/>
    <n v="55.099999999999994"/>
    <x v="2"/>
    <x v="0"/>
    <n v="220.447857142857"/>
    <x v="549"/>
    <x v="0"/>
    <m/>
    <n v="0"/>
  </r>
  <r>
    <n v="575"/>
    <x v="4"/>
    <n v="58.3"/>
    <x v="3"/>
    <n v="55.384999999999998"/>
    <x v="2"/>
    <x v="0"/>
    <n v="220.36244897959199"/>
    <x v="68"/>
    <x v="1"/>
    <n v="156333.33333333334"/>
    <n v="156333.33333333334"/>
  </r>
  <r>
    <n v="576"/>
    <x v="0"/>
    <n v="58.6"/>
    <x v="3"/>
    <n v="55.67"/>
    <x v="2"/>
    <x v="1"/>
    <n v="220.27704081632601"/>
    <x v="289"/>
    <x v="0"/>
    <n v="182333.33333333334"/>
    <n v="182333.33333333334"/>
  </r>
  <r>
    <n v="577"/>
    <x v="1"/>
    <n v="58.9"/>
    <x v="3"/>
    <n v="55.954999999999998"/>
    <x v="2"/>
    <x v="0"/>
    <n v="220.19163265306099"/>
    <x v="550"/>
    <x v="0"/>
    <n v="167666.66666666666"/>
    <n v="167666.66666666666"/>
  </r>
  <r>
    <n v="578"/>
    <x v="2"/>
    <n v="59.199999999999996"/>
    <x v="3"/>
    <n v="56.239999999999995"/>
    <x v="2"/>
    <x v="0"/>
    <n v="220.10622448979601"/>
    <x v="349"/>
    <x v="1"/>
    <n v="121000"/>
    <n v="121000"/>
  </r>
  <r>
    <n v="579"/>
    <x v="3"/>
    <n v="59.5"/>
    <x v="3"/>
    <n v="56.524999999999999"/>
    <x v="2"/>
    <x v="0"/>
    <n v="220.02081632653"/>
    <x v="369"/>
    <x v="0"/>
    <m/>
    <n v="0"/>
  </r>
  <r>
    <n v="580"/>
    <x v="4"/>
    <n v="59.8"/>
    <x v="3"/>
    <n v="56.809999999999995"/>
    <x v="2"/>
    <x v="0"/>
    <n v="219.93540816326501"/>
    <x v="551"/>
    <x v="1"/>
    <n v="162333.33333333334"/>
    <n v="162333.33333333334"/>
  </r>
  <r>
    <n v="581"/>
    <x v="0"/>
    <n v="60.1"/>
    <x v="0"/>
    <n v="57.094999999999999"/>
    <x v="2"/>
    <x v="0"/>
    <n v="219.85"/>
    <x v="552"/>
    <x v="0"/>
    <m/>
    <n v="0"/>
  </r>
  <r>
    <n v="582"/>
    <x v="1"/>
    <n v="60.4"/>
    <x v="0"/>
    <n v="57.379999999999995"/>
    <x v="2"/>
    <x v="0"/>
    <n v="219.76459183673401"/>
    <x v="553"/>
    <x v="0"/>
    <n v="149666.66666666666"/>
    <n v="149666.66666666666"/>
  </r>
  <r>
    <n v="583"/>
    <x v="2"/>
    <n v="60.699999999999996"/>
    <x v="0"/>
    <n v="57.664999999999992"/>
    <x v="2"/>
    <x v="0"/>
    <n v="219.679183673469"/>
    <x v="554"/>
    <x v="1"/>
    <n v="159666.66666666666"/>
    <n v="159666.66666666666"/>
  </r>
  <r>
    <n v="584"/>
    <x v="3"/>
    <n v="61"/>
    <x v="0"/>
    <n v="57.949999999999996"/>
    <x v="2"/>
    <x v="0"/>
    <n v="219.59377551020401"/>
    <x v="41"/>
    <x v="0"/>
    <m/>
    <n v="0"/>
  </r>
  <r>
    <n v="585"/>
    <x v="4"/>
    <n v="61.3"/>
    <x v="0"/>
    <n v="58.234999999999992"/>
    <x v="2"/>
    <x v="0"/>
    <n v="219.508367346938"/>
    <x v="555"/>
    <x v="1"/>
    <n v="129000"/>
    <n v="129000"/>
  </r>
  <r>
    <n v="586"/>
    <x v="0"/>
    <n v="61.6"/>
    <x v="0"/>
    <n v="58.519999999999996"/>
    <x v="2"/>
    <x v="1"/>
    <n v="219.42295918367299"/>
    <x v="556"/>
    <x v="0"/>
    <n v="111000"/>
    <n v="111000"/>
  </r>
  <r>
    <n v="587"/>
    <x v="1"/>
    <n v="61.9"/>
    <x v="0"/>
    <n v="58.804999999999993"/>
    <x v="2"/>
    <x v="0"/>
    <n v="219.337551020408"/>
    <x v="557"/>
    <x v="0"/>
    <m/>
    <n v="0"/>
  </r>
  <r>
    <n v="588"/>
    <x v="2"/>
    <n v="62.199999999999996"/>
    <x v="0"/>
    <n v="59.089999999999996"/>
    <x v="2"/>
    <x v="0"/>
    <n v="219.25214285714301"/>
    <x v="558"/>
    <x v="1"/>
    <n v="107000"/>
    <n v="107000"/>
  </r>
  <r>
    <n v="589"/>
    <x v="3"/>
    <n v="62.5"/>
    <x v="0"/>
    <n v="59.375"/>
    <x v="2"/>
    <x v="0"/>
    <n v="219.166734693877"/>
    <x v="559"/>
    <x v="0"/>
    <m/>
    <n v="0"/>
  </r>
  <r>
    <n v="590"/>
    <x v="4"/>
    <n v="62.8"/>
    <x v="0"/>
    <n v="59.66"/>
    <x v="2"/>
    <x v="0"/>
    <n v="219.08132653061199"/>
    <x v="560"/>
    <x v="1"/>
    <m/>
    <n v="0"/>
  </r>
  <r>
    <n v="591"/>
    <x v="0"/>
    <n v="63.1"/>
    <x v="0"/>
    <n v="59.945"/>
    <x v="2"/>
    <x v="0"/>
    <n v="218.995918367347"/>
    <x v="561"/>
    <x v="0"/>
    <m/>
    <n v="0"/>
  </r>
  <r>
    <n v="592"/>
    <x v="1"/>
    <n v="63.4"/>
    <x v="0"/>
    <n v="60.23"/>
    <x v="1"/>
    <x v="0"/>
    <n v="218.91051020408099"/>
    <x v="5"/>
    <x v="0"/>
    <n v="109000"/>
    <n v="109000"/>
  </r>
  <r>
    <n v="593"/>
    <x v="2"/>
    <m/>
    <x v="4"/>
    <n v="0"/>
    <x v="4"/>
    <x v="0"/>
    <n v="218.82510204081601"/>
    <x v="562"/>
    <x v="1"/>
    <n v="148000"/>
    <n v="148000"/>
  </r>
  <r>
    <n v="594"/>
    <x v="3"/>
    <m/>
    <x v="4"/>
    <n v="0"/>
    <x v="4"/>
    <x v="0"/>
    <n v="218.73969387755099"/>
    <x v="563"/>
    <x v="0"/>
    <n v="255500"/>
    <n v="255500"/>
  </r>
  <r>
    <n v="595"/>
    <x v="4"/>
    <n v="29"/>
    <x v="2"/>
    <n v="27.549999999999997"/>
    <x v="3"/>
    <x v="0"/>
    <n v="218.65428571428501"/>
    <x v="564"/>
    <x v="1"/>
    <n v="103500"/>
    <n v="103500"/>
  </r>
  <r>
    <n v="596"/>
    <x v="0"/>
    <m/>
    <x v="4"/>
    <n v="0"/>
    <x v="4"/>
    <x v="1"/>
    <n v="218.56887755101999"/>
    <x v="545"/>
    <x v="0"/>
    <m/>
    <n v="0"/>
  </r>
  <r>
    <n v="597"/>
    <x v="1"/>
    <n v="75"/>
    <x v="0"/>
    <n v="71.25"/>
    <x v="1"/>
    <x v="0"/>
    <n v="218.48346938775501"/>
    <x v="565"/>
    <x v="0"/>
    <n v="114500"/>
    <n v="114500"/>
  </r>
  <r>
    <n v="598"/>
    <x v="2"/>
    <n v="89"/>
    <x v="1"/>
    <n v="84.55"/>
    <x v="0"/>
    <x v="0"/>
    <n v="218.398061224489"/>
    <x v="566"/>
    <x v="1"/>
    <m/>
    <n v="0"/>
  </r>
  <r>
    <n v="599"/>
    <x v="3"/>
    <n v="45.8"/>
    <x v="3"/>
    <n v="43.51"/>
    <x v="2"/>
    <x v="0"/>
    <n v="218.31265306122401"/>
    <x v="567"/>
    <x v="0"/>
    <n v="124000"/>
    <n v="124000"/>
  </r>
  <r>
    <n v="600"/>
    <x v="4"/>
    <m/>
    <x v="4"/>
    <n v="0"/>
    <x v="4"/>
    <x v="0"/>
    <n v="218.227244897959"/>
    <x v="568"/>
    <x v="1"/>
    <n v="132500"/>
    <n v="132500"/>
  </r>
  <r>
    <n v="601"/>
    <x v="0"/>
    <m/>
    <x v="4"/>
    <n v="0"/>
    <x v="4"/>
    <x v="0"/>
    <n v="218.14183673469299"/>
    <x v="569"/>
    <x v="0"/>
    <n v="99000"/>
    <n v="99000"/>
  </r>
  <r>
    <n v="602"/>
    <x v="1"/>
    <n v="67"/>
    <x v="0"/>
    <n v="63.65"/>
    <x v="1"/>
    <x v="0"/>
    <n v="218.056428571428"/>
    <x v="557"/>
    <x v="0"/>
    <m/>
    <n v="0"/>
  </r>
  <r>
    <n v="603"/>
    <x v="2"/>
    <m/>
    <x v="4"/>
    <n v="0"/>
    <x v="4"/>
    <x v="0"/>
    <n v="217.97102040816301"/>
    <x v="567"/>
    <x v="1"/>
    <n v="124000"/>
    <n v="124000"/>
  </r>
  <r>
    <n v="604"/>
    <x v="3"/>
    <m/>
    <x v="4"/>
    <n v="0"/>
    <x v="4"/>
    <x v="0"/>
    <n v="217.885612244898"/>
    <x v="570"/>
    <x v="0"/>
    <m/>
    <n v="0"/>
  </r>
  <r>
    <n v="605"/>
    <x v="4"/>
    <m/>
    <x v="4"/>
    <n v="0"/>
    <x v="4"/>
    <x v="0"/>
    <n v="217.80020408163199"/>
    <x v="571"/>
    <x v="1"/>
    <m/>
    <n v="0"/>
  </r>
  <r>
    <n v="606"/>
    <x v="0"/>
    <m/>
    <x v="4"/>
    <n v="0"/>
    <x v="4"/>
    <x v="1"/>
    <n v="217.714795918367"/>
    <x v="572"/>
    <x v="0"/>
    <m/>
    <n v="0"/>
  </r>
  <r>
    <n v="607"/>
    <x v="1"/>
    <m/>
    <x v="4"/>
    <n v="0"/>
    <x v="4"/>
    <x v="0"/>
    <n v="217.62938775510199"/>
    <x v="7"/>
    <x v="0"/>
    <n v="82000"/>
    <n v="82000"/>
  </r>
  <r>
    <n v="608"/>
    <x v="2"/>
    <n v="56"/>
    <x v="3"/>
    <n v="53.199999999999996"/>
    <x v="2"/>
    <x v="0"/>
    <n v="217.54397959183601"/>
    <x v="43"/>
    <x v="1"/>
    <m/>
    <n v="0"/>
  </r>
  <r>
    <n v="609"/>
    <x v="3"/>
    <m/>
    <x v="4"/>
    <n v="0"/>
    <x v="4"/>
    <x v="0"/>
    <n v="217.45857142857099"/>
    <x v="505"/>
    <x v="0"/>
    <m/>
    <n v="0"/>
  </r>
  <r>
    <n v="610"/>
    <x v="4"/>
    <m/>
    <x v="4"/>
    <n v="0"/>
    <x v="4"/>
    <x v="0"/>
    <n v="217.373163265306"/>
    <x v="573"/>
    <x v="1"/>
    <n v="185000"/>
    <n v="185000"/>
  </r>
  <r>
    <n v="611"/>
    <x v="0"/>
    <m/>
    <x v="4"/>
    <n v="0"/>
    <x v="4"/>
    <x v="0"/>
    <n v="217.28775510203999"/>
    <x v="574"/>
    <x v="0"/>
    <n v="89500"/>
    <n v="89500"/>
  </r>
  <r>
    <n v="612"/>
    <x v="1"/>
    <n v="33"/>
    <x v="3"/>
    <n v="31.349999999999998"/>
    <x v="2"/>
    <x v="0"/>
    <n v="217.20234693877501"/>
    <x v="73"/>
    <x v="0"/>
    <n v="91500"/>
    <n v="91500"/>
  </r>
  <r>
    <n v="613"/>
    <x v="2"/>
    <n v="33.92"/>
    <x v="3"/>
    <n v="32.223999999999997"/>
    <x v="2"/>
    <x v="0"/>
    <n v="217.11693877550999"/>
    <x v="575"/>
    <x v="1"/>
    <m/>
    <n v="0"/>
  </r>
  <r>
    <n v="614"/>
    <x v="3"/>
    <n v="34.840000000000003"/>
    <x v="3"/>
    <n v="33.097999999999999"/>
    <x v="2"/>
    <x v="0"/>
    <n v="217.03153061224501"/>
    <x v="576"/>
    <x v="0"/>
    <m/>
    <n v="0"/>
  </r>
  <r>
    <n v="615"/>
    <x v="4"/>
    <n v="35.76"/>
    <x v="3"/>
    <n v="33.971999999999994"/>
    <x v="2"/>
    <x v="0"/>
    <n v="216.946122448979"/>
    <x v="39"/>
    <x v="1"/>
    <n v="113500"/>
    <n v="113500"/>
  </r>
  <r>
    <n v="616"/>
    <x v="0"/>
    <n v="36.68"/>
    <x v="3"/>
    <n v="34.845999999999997"/>
    <x v="2"/>
    <x v="1"/>
    <n v="216.86071428571401"/>
    <x v="536"/>
    <x v="0"/>
    <m/>
    <n v="0"/>
  </r>
  <r>
    <n v="617"/>
    <x v="1"/>
    <n v="37.6"/>
    <x v="3"/>
    <n v="35.72"/>
    <x v="2"/>
    <x v="0"/>
    <n v="216.775306122449"/>
    <x v="577"/>
    <x v="0"/>
    <m/>
    <n v="0"/>
  </r>
  <r>
    <n v="618"/>
    <x v="2"/>
    <n v="38.520000000000003"/>
    <x v="3"/>
    <n v="36.594000000000001"/>
    <x v="2"/>
    <x v="0"/>
    <n v="216.68989795918301"/>
    <x v="578"/>
    <x v="1"/>
    <m/>
    <n v="0"/>
  </r>
  <r>
    <n v="619"/>
    <x v="3"/>
    <n v="39.44"/>
    <x v="3"/>
    <n v="37.467999999999996"/>
    <x v="2"/>
    <x v="0"/>
    <n v="216.604489795918"/>
    <x v="579"/>
    <x v="0"/>
    <n v="99000"/>
    <n v="99000"/>
  </r>
  <r>
    <n v="620"/>
    <x v="4"/>
    <n v="40.36"/>
    <x v="3"/>
    <n v="38.341999999999999"/>
    <x v="2"/>
    <x v="0"/>
    <n v="216.51908163265301"/>
    <x v="558"/>
    <x v="1"/>
    <m/>
    <n v="0"/>
  </r>
  <r>
    <n v="621"/>
    <x v="0"/>
    <n v="41.28"/>
    <x v="3"/>
    <n v="39.216000000000001"/>
    <x v="2"/>
    <x v="0"/>
    <n v="216.433673469387"/>
    <x v="539"/>
    <x v="0"/>
    <n v="75500"/>
    <n v="75500"/>
  </r>
  <r>
    <n v="622"/>
    <x v="1"/>
    <n v="42.2"/>
    <x v="3"/>
    <n v="40.090000000000003"/>
    <x v="2"/>
    <x v="0"/>
    <n v="216.34826530612199"/>
    <x v="505"/>
    <x v="0"/>
    <n v="86000"/>
    <n v="86000"/>
  </r>
  <r>
    <n v="623"/>
    <x v="2"/>
    <n v="43.120000000000005"/>
    <x v="3"/>
    <n v="40.964000000000006"/>
    <x v="2"/>
    <x v="0"/>
    <n v="216.262857142857"/>
    <x v="580"/>
    <x v="1"/>
    <m/>
    <n v="0"/>
  </r>
  <r>
    <n v="624"/>
    <x v="3"/>
    <n v="44.04"/>
    <x v="3"/>
    <n v="41.837999999999994"/>
    <x v="2"/>
    <x v="0"/>
    <n v="216.17744897959199"/>
    <x v="31"/>
    <x v="0"/>
    <m/>
    <n v="0"/>
  </r>
  <r>
    <n v="625"/>
    <x v="4"/>
    <n v="44.96"/>
    <x v="3"/>
    <n v="42.711999999999996"/>
    <x v="2"/>
    <x v="0"/>
    <n v="216.092040816326"/>
    <x v="581"/>
    <x v="1"/>
    <m/>
    <n v="0"/>
  </r>
  <r>
    <n v="626"/>
    <x v="0"/>
    <n v="45.88"/>
    <x v="3"/>
    <n v="43.585999999999999"/>
    <x v="2"/>
    <x v="1"/>
    <n v="216.00663265306099"/>
    <x v="564"/>
    <x v="0"/>
    <n v="156500"/>
    <n v="156500"/>
  </r>
  <r>
    <n v="627"/>
    <x v="1"/>
    <n v="46.8"/>
    <x v="3"/>
    <n v="44.459999999999994"/>
    <x v="2"/>
    <x v="0"/>
    <n v="215.921224489796"/>
    <x v="582"/>
    <x v="0"/>
    <n v="99500"/>
    <n v="99500"/>
  </r>
  <r>
    <n v="628"/>
    <x v="2"/>
    <n v="47.72"/>
    <x v="3"/>
    <n v="45.333999999999996"/>
    <x v="2"/>
    <x v="0"/>
    <n v="215.83581632652999"/>
    <x v="583"/>
    <x v="1"/>
    <n v="148000"/>
    <n v="148000"/>
  </r>
  <r>
    <n v="629"/>
    <x v="3"/>
    <n v="48.64"/>
    <x v="3"/>
    <n v="46.207999999999998"/>
    <x v="2"/>
    <x v="0"/>
    <n v="215.75040816326501"/>
    <x v="555"/>
    <x v="0"/>
    <m/>
    <n v="0"/>
  </r>
  <r>
    <n v="630"/>
    <x v="4"/>
    <n v="49.56"/>
    <x v="3"/>
    <n v="47.082000000000001"/>
    <x v="2"/>
    <x v="0"/>
    <n v="215.66499999999999"/>
    <x v="13"/>
    <x v="1"/>
    <n v="82000"/>
    <n v="82000"/>
  </r>
  <r>
    <n v="631"/>
    <x v="0"/>
    <n v="50.480000000000004"/>
    <x v="3"/>
    <n v="47.956000000000003"/>
    <x v="2"/>
    <x v="0"/>
    <n v="215.57959183673401"/>
    <x v="584"/>
    <x v="0"/>
    <m/>
    <n v="0"/>
  </r>
  <r>
    <n v="632"/>
    <x v="1"/>
    <n v="51.400000000000006"/>
    <x v="3"/>
    <n v="48.830000000000005"/>
    <x v="2"/>
    <x v="0"/>
    <n v="215.494183673469"/>
    <x v="585"/>
    <x v="0"/>
    <n v="103500"/>
    <n v="103500"/>
  </r>
  <r>
    <n v="633"/>
    <x v="2"/>
    <n v="52.32"/>
    <x v="3"/>
    <n v="49.704000000000001"/>
    <x v="2"/>
    <x v="0"/>
    <n v="215.40877551020401"/>
    <x v="586"/>
    <x v="1"/>
    <m/>
    <n v="0"/>
  </r>
  <r>
    <n v="634"/>
    <x v="3"/>
    <n v="53.24"/>
    <x v="3"/>
    <n v="50.578000000000003"/>
    <x v="2"/>
    <x v="0"/>
    <n v="215.323367346938"/>
    <x v="15"/>
    <x v="0"/>
    <n v="205500"/>
    <n v="205500"/>
  </r>
  <r>
    <n v="635"/>
    <x v="4"/>
    <n v="54.16"/>
    <x v="3"/>
    <n v="51.451999999999991"/>
    <x v="2"/>
    <x v="0"/>
    <n v="215.23795918367301"/>
    <x v="22"/>
    <x v="1"/>
    <n v="103500"/>
    <n v="103500"/>
  </r>
  <r>
    <n v="636"/>
    <x v="0"/>
    <n v="55.08"/>
    <x v="3"/>
    <n v="52.325999999999993"/>
    <x v="2"/>
    <x v="1"/>
    <n v="215.152551020408"/>
    <x v="587"/>
    <x v="0"/>
    <n v="340000"/>
    <n v="340000"/>
  </r>
  <r>
    <n v="637"/>
    <x v="1"/>
    <n v="56"/>
    <x v="3"/>
    <n v="53.199999999999996"/>
    <x v="2"/>
    <x v="0"/>
    <n v="215.06714285714199"/>
    <x v="588"/>
    <x v="0"/>
    <m/>
    <n v="0"/>
  </r>
  <r>
    <n v="638"/>
    <x v="2"/>
    <n v="56.92"/>
    <x v="3"/>
    <n v="54.073999999999998"/>
    <x v="2"/>
    <x v="0"/>
    <n v="214.981734693877"/>
    <x v="589"/>
    <x v="1"/>
    <n v="103500"/>
    <n v="103500"/>
  </r>
  <r>
    <n v="639"/>
    <x v="3"/>
    <n v="57.84"/>
    <x v="3"/>
    <n v="54.948"/>
    <x v="2"/>
    <x v="0"/>
    <n v="214.89632653061199"/>
    <x v="25"/>
    <x v="0"/>
    <n v="99500"/>
    <n v="99500"/>
  </r>
  <r>
    <n v="640"/>
    <x v="4"/>
    <n v="58.760000000000005"/>
    <x v="3"/>
    <n v="55.822000000000003"/>
    <x v="2"/>
    <x v="0"/>
    <n v="214.810918367347"/>
    <x v="65"/>
    <x v="1"/>
    <n v="103000"/>
    <n v="103000"/>
  </r>
  <r>
    <n v="641"/>
    <x v="0"/>
    <n v="59.68"/>
    <x v="3"/>
    <n v="56.695999999999998"/>
    <x v="2"/>
    <x v="0"/>
    <n v="214.72551020408099"/>
    <x v="548"/>
    <x v="0"/>
    <n v="103500"/>
    <n v="103500"/>
  </r>
  <r>
    <n v="642"/>
    <x v="1"/>
    <n v="60.6"/>
    <x v="0"/>
    <n v="57.57"/>
    <x v="2"/>
    <x v="0"/>
    <n v="214.640102040816"/>
    <x v="590"/>
    <x v="0"/>
    <n v="165000"/>
    <n v="165000"/>
  </r>
  <r>
    <n v="643"/>
    <x v="2"/>
    <n v="61.519999999999996"/>
    <x v="0"/>
    <n v="58.443999999999996"/>
    <x v="2"/>
    <x v="0"/>
    <n v="214.55469387755099"/>
    <x v="591"/>
    <x v="1"/>
    <n v="124500"/>
    <n v="124500"/>
  </r>
  <r>
    <n v="644"/>
    <x v="3"/>
    <n v="62.44"/>
    <x v="0"/>
    <n v="59.317999999999998"/>
    <x v="2"/>
    <x v="0"/>
    <n v="214.46928571428501"/>
    <x v="592"/>
    <x v="0"/>
    <n v="103500"/>
    <n v="103500"/>
  </r>
  <r>
    <n v="645"/>
    <x v="4"/>
    <n v="63.36"/>
    <x v="0"/>
    <n v="60.192"/>
    <x v="1"/>
    <x v="0"/>
    <n v="214.38387755101999"/>
    <x v="593"/>
    <x v="1"/>
    <n v="82500"/>
    <n v="82500"/>
  </r>
  <r>
    <n v="646"/>
    <x v="0"/>
    <n v="64.28"/>
    <x v="0"/>
    <n v="61.065999999999995"/>
    <x v="1"/>
    <x v="1"/>
    <n v="214.29846938775501"/>
    <x v="33"/>
    <x v="0"/>
    <n v="93000"/>
    <n v="93000"/>
  </r>
  <r>
    <n v="647"/>
    <x v="1"/>
    <n v="65.2"/>
    <x v="0"/>
    <n v="61.94"/>
    <x v="1"/>
    <x v="0"/>
    <n v="214.213061224489"/>
    <x v="594"/>
    <x v="0"/>
    <m/>
    <n v="0"/>
  </r>
  <r>
    <n v="648"/>
    <x v="2"/>
    <n v="66.12"/>
    <x v="0"/>
    <n v="62.814"/>
    <x v="1"/>
    <x v="0"/>
    <n v="214.12765306122401"/>
    <x v="571"/>
    <x v="1"/>
    <n v="168000"/>
    <n v="168000"/>
  </r>
  <r>
    <n v="649"/>
    <x v="3"/>
    <n v="67.039999999999992"/>
    <x v="0"/>
    <n v="63.687999999999988"/>
    <x v="1"/>
    <x v="0"/>
    <n v="214.04224489795899"/>
    <x v="0"/>
    <x v="0"/>
    <n v="96000"/>
    <n v="96000"/>
  </r>
  <r>
    <n v="650"/>
    <x v="4"/>
    <n v="67.960000000000008"/>
    <x v="0"/>
    <n v="64.561999999999998"/>
    <x v="1"/>
    <x v="0"/>
    <n v="213.95683673469301"/>
    <x v="1"/>
    <x v="1"/>
    <m/>
    <n v="0"/>
  </r>
  <r>
    <n v="651"/>
    <x v="0"/>
    <n v="68.88"/>
    <x v="0"/>
    <n v="65.435999999999993"/>
    <x v="1"/>
    <x v="0"/>
    <n v="213.871428571428"/>
    <x v="2"/>
    <x v="0"/>
    <m/>
    <n v="0"/>
  </r>
  <r>
    <n v="652"/>
    <x v="1"/>
    <n v="69.800000000000011"/>
    <x v="0"/>
    <n v="66.31"/>
    <x v="1"/>
    <x v="0"/>
    <n v="213.78602040816301"/>
    <x v="3"/>
    <x v="0"/>
    <n v="80000"/>
    <n v="80000"/>
  </r>
  <r>
    <n v="653"/>
    <x v="2"/>
    <n v="70.72"/>
    <x v="0"/>
    <n v="67.183999999999997"/>
    <x v="1"/>
    <x v="0"/>
    <n v="213.700612244898"/>
    <x v="4"/>
    <x v="1"/>
    <m/>
    <n v="0"/>
  </r>
  <r>
    <n v="654"/>
    <x v="3"/>
    <n v="71.64"/>
    <x v="0"/>
    <n v="68.057999999999993"/>
    <x v="1"/>
    <x v="0"/>
    <n v="213.61520408163199"/>
    <x v="5"/>
    <x v="0"/>
    <n v="124500"/>
    <n v="124500"/>
  </r>
  <r>
    <n v="655"/>
    <x v="4"/>
    <n v="72.56"/>
    <x v="0"/>
    <n v="68.932000000000002"/>
    <x v="1"/>
    <x v="0"/>
    <n v="213.529795918367"/>
    <x v="6"/>
    <x v="1"/>
    <m/>
    <n v="0"/>
  </r>
  <r>
    <n v="656"/>
    <x v="0"/>
    <n v="73.48"/>
    <x v="0"/>
    <n v="69.805999999999997"/>
    <x v="1"/>
    <x v="1"/>
    <n v="213.44438775510201"/>
    <x v="7"/>
    <x v="0"/>
    <n v="99000"/>
    <n v="99000"/>
  </r>
  <r>
    <n v="657"/>
    <x v="1"/>
    <n v="74.400000000000006"/>
    <x v="0"/>
    <n v="70.680000000000007"/>
    <x v="1"/>
    <x v="0"/>
    <n v="213.358979591836"/>
    <x v="8"/>
    <x v="0"/>
    <m/>
    <n v="0"/>
  </r>
  <r>
    <n v="658"/>
    <x v="2"/>
    <n v="75.319999999999993"/>
    <x v="0"/>
    <n v="71.553999999999988"/>
    <x v="1"/>
    <x v="0"/>
    <n v="213.27357142857099"/>
    <x v="9"/>
    <x v="1"/>
    <m/>
    <n v="0"/>
  </r>
  <r>
    <n v="659"/>
    <x v="3"/>
    <n v="76.240000000000009"/>
    <x v="0"/>
    <n v="72.428000000000011"/>
    <x v="1"/>
    <x v="0"/>
    <n v="213.188163265306"/>
    <x v="10"/>
    <x v="0"/>
    <m/>
    <n v="0"/>
  </r>
  <r>
    <n v="660"/>
    <x v="4"/>
    <n v="77.16"/>
    <x v="0"/>
    <n v="73.301999999999992"/>
    <x v="1"/>
    <x v="0"/>
    <n v="213.10275510203999"/>
    <x v="11"/>
    <x v="1"/>
    <n v="124000"/>
    <n v="124000"/>
  </r>
  <r>
    <n v="661"/>
    <x v="0"/>
    <n v="78.080000000000013"/>
    <x v="0"/>
    <n v="74.176000000000002"/>
    <x v="1"/>
    <x v="0"/>
    <n v="213.01734693877501"/>
    <x v="2"/>
    <x v="0"/>
    <m/>
    <n v="0"/>
  </r>
  <r>
    <n v="662"/>
    <x v="1"/>
    <n v="79"/>
    <x v="0"/>
    <n v="75.05"/>
    <x v="1"/>
    <x v="0"/>
    <n v="212.93193877550999"/>
    <x v="12"/>
    <x v="0"/>
    <m/>
    <n v="0"/>
  </r>
  <r>
    <n v="663"/>
    <x v="2"/>
    <n v="79.92"/>
    <x v="0"/>
    <n v="75.923999999999992"/>
    <x v="1"/>
    <x v="0"/>
    <n v="212.84653061224401"/>
    <x v="13"/>
    <x v="1"/>
    <n v="91500"/>
    <n v="91500"/>
  </r>
  <r>
    <n v="664"/>
    <x v="3"/>
    <n v="80.84"/>
    <x v="1"/>
    <n v="76.798000000000002"/>
    <x v="1"/>
    <x v="0"/>
    <n v="212.76112244897899"/>
    <x v="14"/>
    <x v="0"/>
    <n v="144500"/>
    <n v="144500"/>
  </r>
  <r>
    <n v="665"/>
    <x v="4"/>
    <n v="81.760000000000005"/>
    <x v="1"/>
    <n v="77.671999999999997"/>
    <x v="1"/>
    <x v="0"/>
    <n v="212.67571428571401"/>
    <x v="15"/>
    <x v="1"/>
    <m/>
    <n v="0"/>
  </r>
  <r>
    <n v="666"/>
    <x v="0"/>
    <n v="82.68"/>
    <x v="1"/>
    <n v="78.546000000000006"/>
    <x v="1"/>
    <x v="1"/>
    <n v="212.59030612244899"/>
    <x v="16"/>
    <x v="0"/>
    <m/>
    <n v="0"/>
  </r>
  <r>
    <n v="667"/>
    <x v="1"/>
    <n v="83.6"/>
    <x v="1"/>
    <n v="79.419999999999987"/>
    <x v="1"/>
    <x v="0"/>
    <n v="212.50489795918301"/>
    <x v="17"/>
    <x v="0"/>
    <n v="114500"/>
    <n v="114500"/>
  </r>
  <r>
    <n v="668"/>
    <x v="2"/>
    <n v="84.52000000000001"/>
    <x v="1"/>
    <n v="80.294000000000011"/>
    <x v="0"/>
    <x v="0"/>
    <n v="212.419489795918"/>
    <x v="18"/>
    <x v="1"/>
    <m/>
    <n v="0"/>
  </r>
  <r>
    <n v="669"/>
    <x v="3"/>
    <n v="85.44"/>
    <x v="1"/>
    <n v="81.167999999999992"/>
    <x v="0"/>
    <x v="0"/>
    <n v="212.33408163265301"/>
    <x v="19"/>
    <x v="0"/>
    <n v="104500"/>
    <n v="104500"/>
  </r>
  <r>
    <n v="670"/>
    <x v="4"/>
    <n v="86.36"/>
    <x v="1"/>
    <n v="82.042000000000002"/>
    <x v="0"/>
    <x v="0"/>
    <n v="212.248673469387"/>
    <x v="20"/>
    <x v="1"/>
    <n v="124000"/>
    <n v="124000"/>
  </r>
  <r>
    <n v="671"/>
    <x v="0"/>
    <n v="87.28"/>
    <x v="1"/>
    <n v="82.915999999999997"/>
    <x v="0"/>
    <x v="0"/>
    <n v="212.16326530612201"/>
    <x v="15"/>
    <x v="0"/>
    <n v="113000"/>
    <n v="113000"/>
  </r>
  <r>
    <n v="672"/>
    <x v="1"/>
    <n v="88.2"/>
    <x v="1"/>
    <n v="83.789999999999992"/>
    <x v="0"/>
    <x v="0"/>
    <n v="212.077857142857"/>
    <x v="21"/>
    <x v="0"/>
    <n v="78000"/>
    <n v="78000"/>
  </r>
  <r>
    <n v="673"/>
    <x v="2"/>
    <n v="89.12"/>
    <x v="1"/>
    <n v="84.664000000000001"/>
    <x v="0"/>
    <x v="0"/>
    <n v="211.99244897959099"/>
    <x v="22"/>
    <x v="1"/>
    <m/>
    <n v="0"/>
  </r>
  <r>
    <n v="674"/>
    <x v="3"/>
    <n v="90.039999999999992"/>
    <x v="1"/>
    <n v="85.537999999999982"/>
    <x v="0"/>
    <x v="0"/>
    <n v="211.907040816326"/>
    <x v="23"/>
    <x v="0"/>
    <n v="109000"/>
    <n v="109000"/>
  </r>
  <r>
    <n v="675"/>
    <x v="4"/>
    <n v="90.960000000000008"/>
    <x v="1"/>
    <n v="86.412000000000006"/>
    <x v="0"/>
    <x v="0"/>
    <n v="211.82163265306099"/>
    <x v="24"/>
    <x v="1"/>
    <m/>
    <n v="0"/>
  </r>
  <r>
    <n v="676"/>
    <x v="0"/>
    <n v="91.88"/>
    <x v="1"/>
    <n v="87.285999999999987"/>
    <x v="0"/>
    <x v="1"/>
    <n v="211.73622448979501"/>
    <x v="25"/>
    <x v="0"/>
    <n v="99500"/>
    <n v="99500"/>
  </r>
  <r>
    <n v="677"/>
    <x v="1"/>
    <n v="92.800000000000011"/>
    <x v="1"/>
    <n v="88.160000000000011"/>
    <x v="0"/>
    <x v="0"/>
    <n v="211.65081632652999"/>
    <x v="26"/>
    <x v="0"/>
    <n v="107000"/>
    <n v="107000"/>
  </r>
  <r>
    <n v="678"/>
    <x v="2"/>
    <n v="93.72"/>
    <x v="1"/>
    <n v="89.033999999999992"/>
    <x v="0"/>
    <x v="0"/>
    <n v="211.565408163265"/>
    <x v="27"/>
    <x v="1"/>
    <m/>
    <n v="0"/>
  </r>
  <r>
    <n v="679"/>
    <x v="3"/>
    <n v="94.64"/>
    <x v="1"/>
    <n v="89.908000000000001"/>
    <x v="0"/>
    <x v="0"/>
    <n v="211.48"/>
    <x v="28"/>
    <x v="0"/>
    <n v="84000"/>
    <n v="84000"/>
  </r>
  <r>
    <n v="680"/>
    <x v="4"/>
    <n v="95.56"/>
    <x v="1"/>
    <n v="90.781999999999996"/>
    <x v="0"/>
    <x v="0"/>
    <n v="211.39459183673401"/>
    <x v="29"/>
    <x v="1"/>
    <m/>
    <n v="0"/>
  </r>
  <r>
    <n v="681"/>
    <x v="0"/>
    <n v="96.48"/>
    <x v="1"/>
    <n v="91.656000000000006"/>
    <x v="0"/>
    <x v="0"/>
    <n v="211.30918367346899"/>
    <x v="24"/>
    <x v="0"/>
    <m/>
    <n v="0"/>
  </r>
  <r>
    <n v="682"/>
    <x v="1"/>
    <n v="97.4"/>
    <x v="1"/>
    <n v="92.53"/>
    <x v="0"/>
    <x v="0"/>
    <n v="211.22377551020401"/>
    <x v="30"/>
    <x v="0"/>
    <n v="111000"/>
    <n v="111000"/>
  </r>
  <r>
    <n v="683"/>
    <x v="2"/>
    <n v="98.320000000000007"/>
    <x v="1"/>
    <n v="93.403999999999996"/>
    <x v="0"/>
    <x v="0"/>
    <n v="211.138367346938"/>
    <x v="31"/>
    <x v="1"/>
    <m/>
    <n v="0"/>
  </r>
  <r>
    <n v="684"/>
    <x v="3"/>
    <n v="99.240000000000009"/>
    <x v="1"/>
    <n v="94.278000000000006"/>
    <x v="0"/>
    <x v="0"/>
    <n v="211.05295918367301"/>
    <x v="32"/>
    <x v="0"/>
    <n v="107000"/>
    <n v="107000"/>
  </r>
  <r>
    <n v="685"/>
    <x v="4"/>
    <n v="98.7"/>
    <x v="1"/>
    <n v="93.765000000000001"/>
    <x v="0"/>
    <x v="0"/>
    <n v="210.967551020408"/>
    <x v="33"/>
    <x v="1"/>
    <m/>
    <n v="0"/>
  </r>
  <r>
    <n v="686"/>
    <x v="0"/>
    <n v="99.600000000000009"/>
    <x v="1"/>
    <n v="94.62"/>
    <x v="0"/>
    <x v="1"/>
    <n v="210.88214285714199"/>
    <x v="34"/>
    <x v="0"/>
    <m/>
    <n v="0"/>
  </r>
  <r>
    <n v="687"/>
    <x v="1"/>
    <m/>
    <x v="4"/>
    <n v="0"/>
    <x v="4"/>
    <x v="0"/>
    <n v="210.796734693877"/>
    <x v="35"/>
    <x v="0"/>
    <m/>
    <n v="0"/>
  </r>
  <r>
    <n v="688"/>
    <x v="2"/>
    <m/>
    <x v="4"/>
    <n v="0"/>
    <x v="4"/>
    <x v="0"/>
    <n v="210.71132653061201"/>
    <x v="36"/>
    <x v="1"/>
    <n v="109000"/>
    <n v="109000"/>
  </r>
  <r>
    <n v="689"/>
    <x v="3"/>
    <m/>
    <x v="4"/>
    <n v="0"/>
    <x v="4"/>
    <x v="0"/>
    <n v="210.625918367346"/>
    <x v="37"/>
    <x v="0"/>
    <n v="148000"/>
    <n v="148000"/>
  </r>
  <r>
    <n v="690"/>
    <x v="4"/>
    <m/>
    <x v="4"/>
    <n v="0"/>
    <x v="4"/>
    <x v="0"/>
    <n v="210.54051020408099"/>
    <x v="38"/>
    <x v="1"/>
    <n v="255500"/>
    <n v="255500"/>
  </r>
  <r>
    <n v="691"/>
    <x v="0"/>
    <m/>
    <x v="4"/>
    <n v="0"/>
    <x v="4"/>
    <x v="0"/>
    <n v="210.455102040816"/>
    <x v="14"/>
    <x v="0"/>
    <n v="103500"/>
    <n v="103500"/>
  </r>
  <r>
    <n v="692"/>
    <x v="1"/>
    <m/>
    <x v="4"/>
    <n v="0"/>
    <x v="4"/>
    <x v="0"/>
    <n v="210.36969387755099"/>
    <x v="39"/>
    <x v="0"/>
    <m/>
    <n v="0"/>
  </r>
  <r>
    <n v="693"/>
    <x v="2"/>
    <m/>
    <x v="4"/>
    <n v="0"/>
    <x v="4"/>
    <x v="0"/>
    <n v="210.28428571428501"/>
    <x v="40"/>
    <x v="1"/>
    <n v="114500"/>
    <n v="114500"/>
  </r>
  <r>
    <n v="694"/>
    <x v="3"/>
    <m/>
    <x v="4"/>
    <n v="0"/>
    <x v="4"/>
    <x v="0"/>
    <n v="210.19887755101999"/>
    <x v="41"/>
    <x v="0"/>
    <m/>
    <n v="0"/>
  </r>
  <r>
    <n v="695"/>
    <x v="4"/>
    <n v="13.7"/>
    <x v="2"/>
    <n v="13.014999999999999"/>
    <x v="3"/>
    <x v="0"/>
    <n v="210.113469387755"/>
    <x v="42"/>
    <x v="1"/>
    <n v="124000"/>
    <n v="124000"/>
  </r>
  <r>
    <n v="696"/>
    <x v="0"/>
    <n v="14.1"/>
    <x v="2"/>
    <n v="13.395"/>
    <x v="3"/>
    <x v="1"/>
    <n v="210.02806122448899"/>
    <x v="43"/>
    <x v="0"/>
    <n v="132500"/>
    <n v="132500"/>
  </r>
  <r>
    <n v="697"/>
    <x v="1"/>
    <n v="14.5"/>
    <x v="2"/>
    <n v="13.774999999999999"/>
    <x v="3"/>
    <x v="0"/>
    <n v="209.94265306122401"/>
    <x v="25"/>
    <x v="0"/>
    <n v="99000"/>
    <n v="99000"/>
  </r>
  <r>
    <n v="698"/>
    <x v="2"/>
    <n v="14.9"/>
    <x v="2"/>
    <n v="14.154999999999999"/>
    <x v="3"/>
    <x v="0"/>
    <n v="209.85724489795899"/>
    <x v="44"/>
    <x v="1"/>
    <m/>
    <n v="0"/>
  </r>
  <r>
    <n v="699"/>
    <x v="3"/>
    <n v="15.3"/>
    <x v="2"/>
    <n v="14.535"/>
    <x v="3"/>
    <x v="0"/>
    <n v="209.77183673469301"/>
    <x v="45"/>
    <x v="0"/>
    <n v="124000"/>
    <n v="124000"/>
  </r>
  <r>
    <n v="700"/>
    <x v="4"/>
    <n v="15.7"/>
    <x v="2"/>
    <n v="14.914999999999999"/>
    <x v="3"/>
    <x v="0"/>
    <n v="209.686428571428"/>
    <x v="46"/>
    <x v="1"/>
    <m/>
    <n v="0"/>
  </r>
  <r>
    <n v="701"/>
    <x v="0"/>
    <n v="16.100000000000001"/>
    <x v="2"/>
    <n v="15.295"/>
    <x v="3"/>
    <x v="0"/>
    <n v="209.60102040816301"/>
    <x v="28"/>
    <x v="0"/>
    <m/>
    <n v="0"/>
  </r>
  <r>
    <n v="702"/>
    <x v="1"/>
    <n v="16.5"/>
    <x v="2"/>
    <n v="15.674999999999999"/>
    <x v="3"/>
    <x v="0"/>
    <n v="209.51561224489799"/>
    <x v="1"/>
    <x v="0"/>
    <m/>
    <n v="0"/>
  </r>
  <r>
    <n v="703"/>
    <x v="2"/>
    <n v="16.899999999999999"/>
    <x v="2"/>
    <n v="16.054999999999996"/>
    <x v="3"/>
    <x v="0"/>
    <n v="209.43020408163201"/>
    <x v="47"/>
    <x v="1"/>
    <n v="82000"/>
    <n v="82000"/>
  </r>
  <r>
    <n v="704"/>
    <x v="3"/>
    <n v="17.3"/>
    <x v="2"/>
    <n v="16.434999999999999"/>
    <x v="3"/>
    <x v="0"/>
    <n v="209.344795918367"/>
    <x v="48"/>
    <x v="0"/>
    <m/>
    <n v="0"/>
  </r>
  <r>
    <n v="705"/>
    <x v="4"/>
    <n v="17.7"/>
    <x v="2"/>
    <n v="16.814999999999998"/>
    <x v="3"/>
    <x v="0"/>
    <n v="209.25938775510201"/>
    <x v="7"/>
    <x v="1"/>
    <m/>
    <n v="0"/>
  </r>
  <r>
    <n v="706"/>
    <x v="0"/>
    <n v="18.100000000000001"/>
    <x v="2"/>
    <n v="17.195"/>
    <x v="3"/>
    <x v="1"/>
    <n v="209.173979591836"/>
    <x v="49"/>
    <x v="0"/>
    <n v="185000"/>
    <n v="185000"/>
  </r>
  <r>
    <n v="707"/>
    <x v="1"/>
    <n v="18.5"/>
    <x v="2"/>
    <n v="17.574999999999999"/>
    <x v="3"/>
    <x v="0"/>
    <n v="209.08857142857099"/>
    <x v="50"/>
    <x v="0"/>
    <n v="89500"/>
    <n v="89500"/>
  </r>
  <r>
    <n v="708"/>
    <x v="2"/>
    <n v="18.899999999999999"/>
    <x v="2"/>
    <n v="17.954999999999998"/>
    <x v="3"/>
    <x v="0"/>
    <n v="209.003163265306"/>
    <x v="51"/>
    <x v="1"/>
    <n v="91500"/>
    <n v="91500"/>
  </r>
  <r>
    <n v="709"/>
    <x v="3"/>
    <n v="19.3"/>
    <x v="2"/>
    <n v="18.335000000000001"/>
    <x v="3"/>
    <x v="0"/>
    <n v="208.91775510203999"/>
    <x v="52"/>
    <x v="0"/>
    <m/>
    <n v="0"/>
  </r>
  <r>
    <n v="710"/>
    <x v="4"/>
    <n v="19.700000000000003"/>
    <x v="2"/>
    <n v="18.715000000000003"/>
    <x v="3"/>
    <x v="0"/>
    <n v="208.832346938775"/>
    <x v="53"/>
    <x v="1"/>
    <m/>
    <n v="0"/>
  </r>
  <r>
    <n v="711"/>
    <x v="0"/>
    <n v="20.100000000000001"/>
    <x v="2"/>
    <n v="19.094999999999999"/>
    <x v="3"/>
    <x v="0"/>
    <n v="208.74693877550999"/>
    <x v="54"/>
    <x v="0"/>
    <n v="113500"/>
    <n v="113500"/>
  </r>
  <r>
    <n v="712"/>
    <x v="1"/>
    <n v="20.5"/>
    <x v="2"/>
    <n v="19.474999999999998"/>
    <x v="3"/>
    <x v="0"/>
    <n v="208.66153061224401"/>
    <x v="55"/>
    <x v="0"/>
    <m/>
    <n v="0"/>
  </r>
  <r>
    <n v="713"/>
    <x v="2"/>
    <n v="20.9"/>
    <x v="2"/>
    <n v="19.854999999999997"/>
    <x v="3"/>
    <x v="0"/>
    <n v="208.57612244897899"/>
    <x v="44"/>
    <x v="1"/>
    <m/>
    <n v="0"/>
  </r>
  <r>
    <n v="714"/>
    <x v="3"/>
    <n v="21.3"/>
    <x v="2"/>
    <n v="20.234999999999999"/>
    <x v="3"/>
    <x v="0"/>
    <n v="208.49071428571401"/>
    <x v="56"/>
    <x v="0"/>
    <m/>
    <n v="0"/>
  </r>
  <r>
    <n v="715"/>
    <x v="4"/>
    <n v="21.700000000000003"/>
    <x v="2"/>
    <n v="20.615000000000002"/>
    <x v="3"/>
    <x v="0"/>
    <n v="208.40530612244899"/>
    <x v="57"/>
    <x v="1"/>
    <n v="99000"/>
    <n v="99000"/>
  </r>
  <r>
    <n v="716"/>
    <x v="0"/>
    <n v="22.1"/>
    <x v="2"/>
    <n v="20.995000000000001"/>
    <x v="3"/>
    <x v="1"/>
    <n v="208.31989795918301"/>
    <x v="58"/>
    <x v="0"/>
    <m/>
    <n v="0"/>
  </r>
  <r>
    <n v="717"/>
    <x v="1"/>
    <n v="22.5"/>
    <x v="2"/>
    <n v="21.375"/>
    <x v="3"/>
    <x v="0"/>
    <n v="208.23448979591799"/>
    <x v="59"/>
    <x v="0"/>
    <n v="75500"/>
    <n v="75500"/>
  </r>
  <r>
    <n v="718"/>
    <x v="2"/>
    <n v="22.9"/>
    <x v="2"/>
    <n v="21.754999999999999"/>
    <x v="3"/>
    <x v="0"/>
    <n v="208.14908163265301"/>
    <x v="60"/>
    <x v="1"/>
    <n v="86000"/>
    <n v="86000"/>
  </r>
  <r>
    <n v="719"/>
    <x v="3"/>
    <n v="23.3"/>
    <x v="2"/>
    <n v="22.134999999999998"/>
    <x v="3"/>
    <x v="0"/>
    <n v="208.063673469387"/>
    <x v="61"/>
    <x v="0"/>
    <m/>
    <n v="0"/>
  </r>
  <r>
    <n v="720"/>
    <x v="4"/>
    <n v="23.700000000000003"/>
    <x v="2"/>
    <n v="22.515000000000001"/>
    <x v="3"/>
    <x v="0"/>
    <n v="207.97826530612201"/>
    <x v="57"/>
    <x v="1"/>
    <m/>
    <n v="0"/>
  </r>
  <r>
    <n v="721"/>
    <x v="0"/>
    <n v="24.1"/>
    <x v="2"/>
    <n v="22.895"/>
    <x v="3"/>
    <x v="0"/>
    <n v="207.892857142857"/>
    <x v="62"/>
    <x v="0"/>
    <m/>
    <n v="0"/>
  </r>
  <r>
    <n v="722"/>
    <x v="1"/>
    <n v="24.5"/>
    <x v="2"/>
    <n v="23.274999999999999"/>
    <x v="3"/>
    <x v="0"/>
    <n v="207.80744897959099"/>
    <x v="63"/>
    <x v="0"/>
    <n v="156500"/>
    <n v="156500"/>
  </r>
  <r>
    <n v="723"/>
    <x v="2"/>
    <n v="24.9"/>
    <x v="2"/>
    <n v="23.654999999999998"/>
    <x v="3"/>
    <x v="0"/>
    <n v="207.722040816326"/>
    <x v="64"/>
    <x v="1"/>
    <n v="99500"/>
    <n v="99500"/>
  </r>
  <r>
    <n v="724"/>
    <x v="3"/>
    <n v="25.3"/>
    <x v="2"/>
    <n v="24.035"/>
    <x v="3"/>
    <x v="0"/>
    <n v="207.63663265306101"/>
    <x v="65"/>
    <x v="0"/>
    <n v="148000"/>
    <n v="148000"/>
  </r>
  <r>
    <n v="725"/>
    <x v="4"/>
    <n v="25.700000000000003"/>
    <x v="2"/>
    <n v="24.415000000000003"/>
    <x v="3"/>
    <x v="0"/>
    <n v="207.551224489795"/>
    <x v="66"/>
    <x v="1"/>
    <m/>
    <n v="0"/>
  </r>
  <r>
    <n v="726"/>
    <x v="0"/>
    <n v="26.1"/>
    <x v="2"/>
    <n v="24.795000000000002"/>
    <x v="3"/>
    <x v="1"/>
    <n v="207.46581632652999"/>
    <x v="41"/>
    <x v="0"/>
    <n v="82000"/>
    <n v="82000"/>
  </r>
  <r>
    <n v="727"/>
    <x v="1"/>
    <n v="26.5"/>
    <x v="2"/>
    <n v="25.174999999999997"/>
    <x v="3"/>
    <x v="0"/>
    <n v="207.380408163265"/>
    <x v="67"/>
    <x v="0"/>
    <m/>
    <n v="0"/>
  </r>
  <r>
    <n v="728"/>
    <x v="2"/>
    <n v="26.900000000000002"/>
    <x v="2"/>
    <n v="25.555"/>
    <x v="3"/>
    <x v="0"/>
    <n v="207.29499999999999"/>
    <x v="68"/>
    <x v="1"/>
    <n v="103500"/>
    <n v="103500"/>
  </r>
  <r>
    <n v="729"/>
    <x v="3"/>
    <n v="27.3"/>
    <x v="2"/>
    <n v="25.934999999999999"/>
    <x v="3"/>
    <x v="0"/>
    <n v="207.20959183673401"/>
    <x v="41"/>
    <x v="0"/>
    <m/>
    <n v="0"/>
  </r>
  <r>
    <n v="730"/>
    <x v="4"/>
    <n v="27.7"/>
    <x v="2"/>
    <n v="26.314999999999998"/>
    <x v="3"/>
    <x v="0"/>
    <n v="207.12418367346899"/>
    <x v="69"/>
    <x v="1"/>
    <n v="205500"/>
    <n v="205500"/>
  </r>
  <r>
    <n v="731"/>
    <x v="0"/>
    <n v="28.1"/>
    <x v="2"/>
    <n v="26.695"/>
    <x v="3"/>
    <x v="0"/>
    <n v="207.038775510204"/>
    <x v="70"/>
    <x v="0"/>
    <n v="103500"/>
    <n v="103500"/>
  </r>
  <r>
    <n v="732"/>
    <x v="1"/>
    <n v="28.5"/>
    <x v="2"/>
    <n v="27.074999999999999"/>
    <x v="3"/>
    <x v="0"/>
    <n v="206.95336734693799"/>
    <x v="71"/>
    <x v="0"/>
    <n v="340000"/>
    <n v="340000"/>
  </r>
  <r>
    <n v="733"/>
    <x v="2"/>
    <n v="28.900000000000002"/>
    <x v="2"/>
    <n v="27.455000000000002"/>
    <x v="3"/>
    <x v="0"/>
    <n v="206.86795918367301"/>
    <x v="72"/>
    <x v="1"/>
    <m/>
    <n v="0"/>
  </r>
  <r>
    <n v="734"/>
    <x v="3"/>
    <n v="29.3"/>
    <x v="2"/>
    <n v="27.835000000000001"/>
    <x v="3"/>
    <x v="0"/>
    <n v="206.78255102040799"/>
    <x v="61"/>
    <x v="0"/>
    <n v="103500"/>
    <n v="103500"/>
  </r>
  <r>
    <n v="735"/>
    <x v="4"/>
    <n v="29.700000000000003"/>
    <x v="2"/>
    <n v="28.215"/>
    <x v="3"/>
    <x v="0"/>
    <n v="206.69714285714201"/>
    <x v="73"/>
    <x v="1"/>
    <n v="99500"/>
    <n v="99500"/>
  </r>
  <r>
    <n v="736"/>
    <x v="0"/>
    <n v="30.1"/>
    <x v="3"/>
    <n v="28.594999999999999"/>
    <x v="3"/>
    <x v="1"/>
    <n v="206.611734693877"/>
    <x v="74"/>
    <x v="0"/>
    <n v="103000"/>
    <n v="103000"/>
  </r>
  <r>
    <n v="737"/>
    <x v="1"/>
    <n v="30.5"/>
    <x v="3"/>
    <n v="28.974999999999998"/>
    <x v="3"/>
    <x v="0"/>
    <n v="206.52632653061201"/>
    <x v="75"/>
    <x v="0"/>
    <n v="103500"/>
    <n v="103500"/>
  </r>
  <r>
    <n v="738"/>
    <x v="2"/>
    <n v="30.900000000000002"/>
    <x v="3"/>
    <n v="29.355"/>
    <x v="3"/>
    <x v="0"/>
    <n v="206.440918367347"/>
    <x v="76"/>
    <x v="1"/>
    <n v="165000"/>
    <n v="165000"/>
  </r>
  <r>
    <n v="739"/>
    <x v="3"/>
    <n v="31.3"/>
    <x v="3"/>
    <n v="29.734999999999999"/>
    <x v="3"/>
    <x v="0"/>
    <n v="206.35551020408101"/>
    <x v="77"/>
    <x v="0"/>
    <n v="124500"/>
    <n v="124500"/>
  </r>
  <r>
    <n v="740"/>
    <x v="4"/>
    <n v="31.700000000000003"/>
    <x v="3"/>
    <n v="30.115000000000002"/>
    <x v="2"/>
    <x v="0"/>
    <n v="206.270102040816"/>
    <x v="78"/>
    <x v="1"/>
    <n v="103500"/>
    <n v="103500"/>
  </r>
  <r>
    <n v="741"/>
    <x v="0"/>
    <n v="32.1"/>
    <x v="3"/>
    <n v="30.495000000000001"/>
    <x v="2"/>
    <x v="0"/>
    <n v="206.18469387755101"/>
    <x v="79"/>
    <x v="0"/>
    <n v="82500"/>
    <n v="82500"/>
  </r>
  <r>
    <n v="742"/>
    <x v="1"/>
    <n v="32.5"/>
    <x v="3"/>
    <n v="30.875"/>
    <x v="2"/>
    <x v="0"/>
    <n v="206.099285714285"/>
    <x v="80"/>
    <x v="0"/>
    <n v="93000"/>
    <n v="93000"/>
  </r>
  <r>
    <n v="743"/>
    <x v="2"/>
    <n v="32.900000000000006"/>
    <x v="3"/>
    <n v="31.255000000000003"/>
    <x v="2"/>
    <x v="0"/>
    <n v="206.01387755101999"/>
    <x v="81"/>
    <x v="1"/>
    <m/>
    <n v="0"/>
  </r>
  <r>
    <n v="744"/>
    <x v="3"/>
    <n v="33.299999999999997"/>
    <x v="3"/>
    <n v="31.634999999999994"/>
    <x v="2"/>
    <x v="0"/>
    <n v="205.928469387755"/>
    <x v="82"/>
    <x v="0"/>
    <n v="168000"/>
    <n v="168000"/>
  </r>
  <r>
    <n v="745"/>
    <x v="4"/>
    <n v="33.700000000000003"/>
    <x v="3"/>
    <n v="32.015000000000001"/>
    <x v="2"/>
    <x v="0"/>
    <n v="205.84306122448899"/>
    <x v="83"/>
    <x v="1"/>
    <n v="96000"/>
    <n v="96000"/>
  </r>
  <r>
    <n v="746"/>
    <x v="0"/>
    <n v="34.1"/>
    <x v="3"/>
    <n v="32.395000000000003"/>
    <x v="2"/>
    <x v="1"/>
    <n v="205.757653061224"/>
    <x v="84"/>
    <x v="0"/>
    <m/>
    <n v="0"/>
  </r>
  <r>
    <n v="747"/>
    <x v="1"/>
    <n v="34.5"/>
    <x v="3"/>
    <n v="32.774999999999999"/>
    <x v="2"/>
    <x v="0"/>
    <n v="205.67224489795899"/>
    <x v="85"/>
    <x v="0"/>
    <m/>
    <n v="0"/>
  </r>
  <r>
    <n v="748"/>
    <x v="2"/>
    <n v="34.900000000000006"/>
    <x v="3"/>
    <n v="33.155000000000001"/>
    <x v="2"/>
    <x v="0"/>
    <n v="205.58683673469301"/>
    <x v="86"/>
    <x v="1"/>
    <n v="80000"/>
    <n v="80000"/>
  </r>
  <r>
    <n v="749"/>
    <x v="3"/>
    <n v="35.299999999999997"/>
    <x v="3"/>
    <n v="33.534999999999997"/>
    <x v="2"/>
    <x v="0"/>
    <n v="205.50142857142799"/>
    <x v="87"/>
    <x v="0"/>
    <m/>
    <n v="0"/>
  </r>
  <r>
    <n v="750"/>
    <x v="4"/>
    <n v="35.700000000000003"/>
    <x v="3"/>
    <n v="33.914999999999999"/>
    <x v="2"/>
    <x v="0"/>
    <n v="205.41602040816301"/>
    <x v="88"/>
    <x v="1"/>
    <n v="124500"/>
    <n v="124500"/>
  </r>
  <r>
    <n v="751"/>
    <x v="0"/>
    <n v="36.1"/>
    <x v="3"/>
    <n v="34.295000000000002"/>
    <x v="2"/>
    <x v="0"/>
    <n v="205.33061224489799"/>
    <x v="595"/>
    <x v="0"/>
    <m/>
    <n v="0"/>
  </r>
  <r>
    <n v="752"/>
    <x v="1"/>
    <n v="36.5"/>
    <x v="3"/>
    <n v="34.674999999999997"/>
    <x v="2"/>
    <x v="0"/>
    <n v="205.24520408163201"/>
    <x v="596"/>
    <x v="0"/>
    <n v="99000"/>
    <n v="99000"/>
  </r>
  <r>
    <n v="753"/>
    <x v="2"/>
    <n v="36.900000000000006"/>
    <x v="3"/>
    <n v="35.055000000000007"/>
    <x v="2"/>
    <x v="0"/>
    <n v="205.159795918367"/>
    <x v="597"/>
    <x v="1"/>
    <m/>
    <n v="0"/>
  </r>
  <r>
    <n v="754"/>
    <x v="3"/>
    <n v="37.299999999999997"/>
    <x v="3"/>
    <n v="35.434999999999995"/>
    <x v="2"/>
    <x v="0"/>
    <n v="205.07438775510201"/>
    <x v="598"/>
    <x v="0"/>
    <m/>
    <n v="0"/>
  </r>
  <r>
    <n v="755"/>
    <x v="4"/>
    <n v="37.700000000000003"/>
    <x v="3"/>
    <n v="35.814999999999998"/>
    <x v="2"/>
    <x v="0"/>
    <n v="204.988979591836"/>
    <x v="599"/>
    <x v="1"/>
    <m/>
    <n v="0"/>
  </r>
  <r>
    <n v="756"/>
    <x v="0"/>
    <n v="38.1"/>
    <x v="3"/>
    <n v="36.195"/>
    <x v="2"/>
    <x v="1"/>
    <n v="204.90357142857101"/>
    <x v="600"/>
    <x v="0"/>
    <n v="124000"/>
    <n v="124000"/>
  </r>
  <r>
    <n v="757"/>
    <x v="1"/>
    <n v="38.5"/>
    <x v="3"/>
    <n v="36.574999999999996"/>
    <x v="2"/>
    <x v="0"/>
    <n v="204.818163265306"/>
    <x v="601"/>
    <x v="0"/>
    <m/>
    <n v="0"/>
  </r>
  <r>
    <n v="758"/>
    <x v="2"/>
    <n v="38.900000000000006"/>
    <x v="3"/>
    <n v="36.955000000000005"/>
    <x v="2"/>
    <x v="0"/>
    <n v="204.73275510203999"/>
    <x v="602"/>
    <x v="1"/>
    <m/>
    <n v="0"/>
  </r>
  <r>
    <n v="759"/>
    <x v="3"/>
    <n v="39.299999999999997"/>
    <x v="3"/>
    <n v="37.334999999999994"/>
    <x v="2"/>
    <x v="0"/>
    <n v="204.647346938775"/>
    <x v="603"/>
    <x v="0"/>
    <n v="91500"/>
    <n v="91500"/>
  </r>
  <r>
    <n v="760"/>
    <x v="4"/>
    <n v="39.700000000000003"/>
    <x v="3"/>
    <n v="37.715000000000003"/>
    <x v="2"/>
    <x v="0"/>
    <n v="204.56193877550999"/>
    <x v="604"/>
    <x v="1"/>
    <n v="144500"/>
    <n v="144500"/>
  </r>
  <r>
    <n v="761"/>
    <x v="0"/>
    <n v="40.1"/>
    <x v="3"/>
    <n v="38.094999999999999"/>
    <x v="2"/>
    <x v="0"/>
    <n v="204.47653061224401"/>
    <x v="605"/>
    <x v="0"/>
    <m/>
    <n v="0"/>
  </r>
  <r>
    <n v="762"/>
    <x v="1"/>
    <n v="40.5"/>
    <x v="3"/>
    <n v="38.475000000000001"/>
    <x v="2"/>
    <x v="0"/>
    <n v="204.39112244897899"/>
    <x v="606"/>
    <x v="0"/>
    <m/>
    <n v="0"/>
  </r>
  <r>
    <n v="763"/>
    <x v="2"/>
    <n v="40.900000000000006"/>
    <x v="3"/>
    <n v="38.855000000000004"/>
    <x v="2"/>
    <x v="0"/>
    <n v="204.305714285714"/>
    <x v="607"/>
    <x v="1"/>
    <n v="114500"/>
    <n v="114500"/>
  </r>
  <r>
    <n v="764"/>
    <x v="3"/>
    <n v="41.3"/>
    <x v="3"/>
    <n v="39.234999999999992"/>
    <x v="2"/>
    <x v="0"/>
    <n v="204.22030612244899"/>
    <x v="608"/>
    <x v="0"/>
    <m/>
    <n v="0"/>
  </r>
  <r>
    <n v="765"/>
    <x v="4"/>
    <n v="41.7"/>
    <x v="3"/>
    <n v="39.615000000000002"/>
    <x v="2"/>
    <x v="0"/>
    <n v="204.13489795918301"/>
    <x v="609"/>
    <x v="1"/>
    <n v="104500"/>
    <n v="104500"/>
  </r>
  <r>
    <n v="766"/>
    <x v="0"/>
    <n v="42.1"/>
    <x v="3"/>
    <n v="39.994999999999997"/>
    <x v="2"/>
    <x v="1"/>
    <n v="204.04948979591799"/>
    <x v="610"/>
    <x v="0"/>
    <n v="124000"/>
    <n v="124000"/>
  </r>
  <r>
    <n v="767"/>
    <x v="1"/>
    <n v="42.5"/>
    <x v="3"/>
    <n v="40.375"/>
    <x v="2"/>
    <x v="0"/>
    <n v="203.96408163265301"/>
    <x v="611"/>
    <x v="0"/>
    <n v="113000"/>
    <n v="113000"/>
  </r>
  <r>
    <n v="768"/>
    <x v="2"/>
    <n v="42.9"/>
    <x v="3"/>
    <n v="40.754999999999995"/>
    <x v="2"/>
    <x v="0"/>
    <n v="203.878673469387"/>
    <x v="612"/>
    <x v="1"/>
    <n v="78000"/>
    <n v="78000"/>
  </r>
  <r>
    <n v="769"/>
    <x v="3"/>
    <n v="43.300000000000004"/>
    <x v="3"/>
    <n v="41.135000000000005"/>
    <x v="2"/>
    <x v="0"/>
    <n v="203.79326530612201"/>
    <x v="613"/>
    <x v="0"/>
    <m/>
    <n v="0"/>
  </r>
  <r>
    <n v="770"/>
    <x v="4"/>
    <n v="43.7"/>
    <x v="3"/>
    <n v="41.515000000000001"/>
    <x v="2"/>
    <x v="0"/>
    <n v="203.70785714285699"/>
    <x v="614"/>
    <x v="1"/>
    <n v="109000"/>
    <n v="109000"/>
  </r>
  <r>
    <n v="771"/>
    <x v="0"/>
    <n v="44.1"/>
    <x v="3"/>
    <n v="41.894999999999996"/>
    <x v="2"/>
    <x v="0"/>
    <n v="203.62244897959101"/>
    <x v="540"/>
    <x v="0"/>
    <m/>
    <n v="0"/>
  </r>
  <r>
    <n v="772"/>
    <x v="1"/>
    <n v="44.5"/>
    <x v="3"/>
    <n v="42.274999999999999"/>
    <x v="2"/>
    <x v="0"/>
    <n v="203.537040816326"/>
    <x v="541"/>
    <x v="0"/>
    <n v="99500"/>
    <n v="99500"/>
  </r>
  <r>
    <n v="773"/>
    <x v="2"/>
    <n v="44.9"/>
    <x v="3"/>
    <n v="42.654999999999994"/>
    <x v="2"/>
    <x v="0"/>
    <n v="203.45163265306101"/>
    <x v="68"/>
    <x v="1"/>
    <n v="107000"/>
    <n v="107000"/>
  </r>
  <r>
    <n v="774"/>
    <x v="3"/>
    <n v="45.300000000000004"/>
    <x v="3"/>
    <n v="43.035000000000004"/>
    <x v="2"/>
    <x v="0"/>
    <n v="203.366224489795"/>
    <x v="542"/>
    <x v="0"/>
    <m/>
    <n v="0"/>
  </r>
  <r>
    <n v="775"/>
    <x v="4"/>
    <n v="45.7"/>
    <x v="3"/>
    <n v="43.414999999999999"/>
    <x v="2"/>
    <x v="0"/>
    <n v="203.28081632652999"/>
    <x v="543"/>
    <x v="1"/>
    <n v="84000"/>
    <n v="84000"/>
  </r>
  <r>
    <n v="776"/>
    <x v="0"/>
    <n v="46.1"/>
    <x v="3"/>
    <n v="43.795000000000002"/>
    <x v="2"/>
    <x v="1"/>
    <n v="203.195408163265"/>
    <x v="399"/>
    <x v="0"/>
    <m/>
    <n v="0"/>
  </r>
  <r>
    <n v="777"/>
    <x v="1"/>
    <n v="46.5"/>
    <x v="3"/>
    <n v="44.174999999999997"/>
    <x v="2"/>
    <x v="0"/>
    <n v="203.11"/>
    <x v="544"/>
    <x v="0"/>
    <n v="111000"/>
    <n v="111000"/>
  </r>
  <r>
    <n v="778"/>
    <x v="2"/>
    <n v="46.9"/>
    <x v="3"/>
    <n v="44.555"/>
    <x v="2"/>
    <x v="0"/>
    <n v="203.024591836734"/>
    <x v="545"/>
    <x v="1"/>
    <m/>
    <n v="0"/>
  </r>
  <r>
    <n v="779"/>
    <x v="3"/>
    <n v="47.300000000000004"/>
    <x v="3"/>
    <n v="44.935000000000002"/>
    <x v="2"/>
    <x v="0"/>
    <n v="202.93918367346899"/>
    <x v="546"/>
    <x v="0"/>
    <n v="107000"/>
    <n v="107000"/>
  </r>
  <r>
    <n v="780"/>
    <x v="4"/>
    <n v="47.7"/>
    <x v="3"/>
    <n v="45.314999999999998"/>
    <x v="2"/>
    <x v="0"/>
    <n v="202.853775510204"/>
    <x v="547"/>
    <x v="1"/>
    <m/>
    <n v="0"/>
  </r>
  <r>
    <n v="781"/>
    <x v="0"/>
    <n v="48.1"/>
    <x v="3"/>
    <n v="45.695"/>
    <x v="2"/>
    <x v="0"/>
    <n v="202.76836734693799"/>
    <x v="548"/>
    <x v="0"/>
    <m/>
    <n v="0"/>
  </r>
  <r>
    <n v="782"/>
    <x v="1"/>
    <n v="48.5"/>
    <x v="3"/>
    <n v="46.074999999999996"/>
    <x v="2"/>
    <x v="0"/>
    <n v="202.68295918367301"/>
    <x v="34"/>
    <x v="0"/>
    <m/>
    <n v="0"/>
  </r>
  <r>
    <n v="783"/>
    <x v="2"/>
    <n v="48.900000000000006"/>
    <x v="3"/>
    <n v="46.455000000000005"/>
    <x v="2"/>
    <x v="0"/>
    <n v="202.59755102040799"/>
    <x v="549"/>
    <x v="1"/>
    <n v="109000"/>
    <n v="109000"/>
  </r>
  <r>
    <n v="784"/>
    <x v="3"/>
    <n v="49.300000000000004"/>
    <x v="3"/>
    <n v="46.835000000000001"/>
    <x v="2"/>
    <x v="0"/>
    <n v="202.51214285714201"/>
    <x v="68"/>
    <x v="0"/>
    <n v="148000"/>
    <n v="148000"/>
  </r>
  <r>
    <n v="785"/>
    <x v="4"/>
    <n v="49.7"/>
    <x v="3"/>
    <n v="47.215000000000003"/>
    <x v="2"/>
    <x v="0"/>
    <n v="202.42673469387699"/>
    <x v="289"/>
    <x v="1"/>
    <n v="255500"/>
    <n v="255500"/>
  </r>
  <r>
    <n v="786"/>
    <x v="0"/>
    <n v="50.1"/>
    <x v="3"/>
    <n v="47.594999999999999"/>
    <x v="2"/>
    <x v="1"/>
    <n v="202.34132653061201"/>
    <x v="550"/>
    <x v="0"/>
    <n v="103500"/>
    <n v="103500"/>
  </r>
  <r>
    <n v="787"/>
    <x v="1"/>
    <n v="50.5"/>
    <x v="3"/>
    <n v="47.974999999999994"/>
    <x v="2"/>
    <x v="0"/>
    <n v="202.25591836734699"/>
    <x v="349"/>
    <x v="0"/>
    <m/>
    <n v="0"/>
  </r>
  <r>
    <n v="788"/>
    <x v="2"/>
    <n v="50.900000000000006"/>
    <x v="3"/>
    <n v="48.355000000000004"/>
    <x v="2"/>
    <x v="0"/>
    <n v="202.17051020408101"/>
    <x v="369"/>
    <x v="1"/>
    <n v="114500"/>
    <n v="114500"/>
  </r>
  <r>
    <n v="789"/>
    <x v="3"/>
    <n v="51.300000000000004"/>
    <x v="3"/>
    <n v="48.734999999999999"/>
    <x v="2"/>
    <x v="0"/>
    <n v="202.085102040816"/>
    <x v="551"/>
    <x v="0"/>
    <m/>
    <n v="0"/>
  </r>
  <r>
    <n v="790"/>
    <x v="4"/>
    <n v="51.7"/>
    <x v="3"/>
    <n v="49.115000000000002"/>
    <x v="2"/>
    <x v="0"/>
    <n v="201.99969387755101"/>
    <x v="552"/>
    <x v="1"/>
    <n v="124000"/>
    <n v="124000"/>
  </r>
  <r>
    <n v="791"/>
    <x v="0"/>
    <n v="52.1"/>
    <x v="3"/>
    <n v="49.494999999999997"/>
    <x v="2"/>
    <x v="0"/>
    <n v="201.914285714285"/>
    <x v="553"/>
    <x v="0"/>
    <n v="132500"/>
    <n v="132500"/>
  </r>
  <r>
    <n v="792"/>
    <x v="1"/>
    <n v="52.5"/>
    <x v="3"/>
    <n v="49.875"/>
    <x v="2"/>
    <x v="0"/>
    <n v="201.82887755102001"/>
    <x v="554"/>
    <x v="0"/>
    <n v="99000"/>
    <n v="99000"/>
  </r>
  <r>
    <n v="793"/>
    <x v="2"/>
    <n v="52.900000000000006"/>
    <x v="3"/>
    <n v="50.255000000000003"/>
    <x v="2"/>
    <x v="0"/>
    <n v="201.743469387755"/>
    <x v="41"/>
    <x v="1"/>
    <m/>
    <n v="0"/>
  </r>
  <r>
    <n v="794"/>
    <x v="3"/>
    <n v="53.300000000000004"/>
    <x v="3"/>
    <n v="50.635000000000005"/>
    <x v="2"/>
    <x v="0"/>
    <n v="201.65806122448899"/>
    <x v="555"/>
    <x v="0"/>
    <n v="124000"/>
    <n v="124000"/>
  </r>
  <r>
    <n v="795"/>
    <x v="4"/>
    <n v="53.7"/>
    <x v="3"/>
    <n v="51.015000000000001"/>
    <x v="2"/>
    <x v="0"/>
    <n v="201.572653061224"/>
    <x v="556"/>
    <x v="1"/>
    <m/>
    <n v="0"/>
  </r>
  <r>
    <n v="796"/>
    <x v="0"/>
    <n v="54.1"/>
    <x v="3"/>
    <n v="51.394999999999996"/>
    <x v="2"/>
    <x v="1"/>
    <n v="201.48724489795899"/>
    <x v="557"/>
    <x v="0"/>
    <m/>
    <n v="0"/>
  </r>
  <r>
    <n v="797"/>
    <x v="1"/>
    <n v="54.5"/>
    <x v="3"/>
    <n v="51.774999999999999"/>
    <x v="2"/>
    <x v="0"/>
    <n v="201.40183673469301"/>
    <x v="558"/>
    <x v="0"/>
    <m/>
    <n v="0"/>
  </r>
  <r>
    <n v="798"/>
    <x v="2"/>
    <n v="54.900000000000006"/>
    <x v="3"/>
    <n v="52.155000000000001"/>
    <x v="2"/>
    <x v="0"/>
    <n v="201.31642857142799"/>
    <x v="559"/>
    <x v="1"/>
    <n v="82000"/>
    <n v="82000"/>
  </r>
  <r>
    <n v="799"/>
    <x v="3"/>
    <n v="55.300000000000004"/>
    <x v="3"/>
    <n v="52.535000000000004"/>
    <x v="2"/>
    <x v="0"/>
    <n v="201.231020408163"/>
    <x v="560"/>
    <x v="0"/>
    <m/>
    <n v="0"/>
  </r>
  <r>
    <n v="800"/>
    <x v="4"/>
    <n v="55.7"/>
    <x v="3"/>
    <n v="52.914999999999999"/>
    <x v="2"/>
    <x v="0"/>
    <n v="201.14561224489799"/>
    <x v="561"/>
    <x v="1"/>
    <m/>
    <n v="0"/>
  </r>
  <r>
    <n v="801"/>
    <x v="0"/>
    <n v="56.1"/>
    <x v="3"/>
    <n v="53.295000000000002"/>
    <x v="2"/>
    <x v="0"/>
    <n v="201.06020408163201"/>
    <x v="5"/>
    <x v="0"/>
    <n v="185000"/>
    <n v="185000"/>
  </r>
  <r>
    <n v="802"/>
    <x v="1"/>
    <n v="56.5"/>
    <x v="3"/>
    <n v="53.674999999999997"/>
    <x v="2"/>
    <x v="0"/>
    <n v="200.97479591836699"/>
    <x v="562"/>
    <x v="0"/>
    <n v="89500"/>
    <n v="89500"/>
  </r>
  <r>
    <n v="803"/>
    <x v="2"/>
    <n v="56.900000000000006"/>
    <x v="3"/>
    <n v="54.055"/>
    <x v="2"/>
    <x v="0"/>
    <n v="200.88938775510201"/>
    <x v="563"/>
    <x v="1"/>
    <n v="91500"/>
    <n v="91500"/>
  </r>
  <r>
    <n v="804"/>
    <x v="3"/>
    <n v="57.300000000000004"/>
    <x v="3"/>
    <n v="54.435000000000002"/>
    <x v="2"/>
    <x v="0"/>
    <n v="200.803979591836"/>
    <x v="564"/>
    <x v="0"/>
    <m/>
    <n v="0"/>
  </r>
  <r>
    <n v="805"/>
    <x v="4"/>
    <n v="57.7"/>
    <x v="3"/>
    <n v="54.814999999999998"/>
    <x v="2"/>
    <x v="0"/>
    <n v="200.71857142857101"/>
    <x v="545"/>
    <x v="1"/>
    <m/>
    <n v="0"/>
  </r>
  <r>
    <n v="806"/>
    <x v="0"/>
    <n v="58.1"/>
    <x v="3"/>
    <n v="55.195"/>
    <x v="2"/>
    <x v="1"/>
    <n v="200.633163265306"/>
    <x v="565"/>
    <x v="0"/>
    <n v="113500"/>
    <n v="113500"/>
  </r>
  <r>
    <n v="807"/>
    <x v="1"/>
    <n v="58.5"/>
    <x v="3"/>
    <n v="55.574999999999996"/>
    <x v="2"/>
    <x v="0"/>
    <n v="200.54775510204001"/>
    <x v="566"/>
    <x v="0"/>
    <m/>
    <n v="0"/>
  </r>
  <r>
    <n v="808"/>
    <x v="2"/>
    <n v="58.900000000000006"/>
    <x v="3"/>
    <n v="55.955000000000005"/>
    <x v="2"/>
    <x v="0"/>
    <n v="200.462346938775"/>
    <x v="567"/>
    <x v="1"/>
    <m/>
    <n v="0"/>
  </r>
  <r>
    <n v="809"/>
    <x v="3"/>
    <n v="59.300000000000004"/>
    <x v="3"/>
    <n v="56.335000000000001"/>
    <x v="2"/>
    <x v="0"/>
    <n v="200.37693877551001"/>
    <x v="568"/>
    <x v="0"/>
    <m/>
    <n v="0"/>
  </r>
  <r>
    <n v="810"/>
    <x v="4"/>
    <n v="59.7"/>
    <x v="3"/>
    <n v="56.715000000000003"/>
    <x v="2"/>
    <x v="0"/>
    <n v="200.291530612244"/>
    <x v="569"/>
    <x v="1"/>
    <n v="99000"/>
    <n v="99000"/>
  </r>
  <r>
    <n v="811"/>
    <x v="0"/>
    <n v="60.1"/>
    <x v="0"/>
    <n v="57.094999999999999"/>
    <x v="2"/>
    <x v="0"/>
    <n v="200.20612244897899"/>
    <x v="557"/>
    <x v="0"/>
    <m/>
    <n v="0"/>
  </r>
  <r>
    <n v="812"/>
    <x v="1"/>
    <n v="60.5"/>
    <x v="0"/>
    <n v="57.474999999999994"/>
    <x v="2"/>
    <x v="0"/>
    <n v="200.120714285714"/>
    <x v="567"/>
    <x v="0"/>
    <n v="75500"/>
    <n v="75500"/>
  </r>
  <r>
    <n v="813"/>
    <x v="2"/>
    <n v="60.900000000000006"/>
    <x v="0"/>
    <n v="57.855000000000004"/>
    <x v="2"/>
    <x v="0"/>
    <n v="200.03530612244899"/>
    <x v="570"/>
    <x v="1"/>
    <n v="86000"/>
    <n v="86000"/>
  </r>
  <r>
    <n v="814"/>
    <x v="3"/>
    <n v="61.300000000000004"/>
    <x v="0"/>
    <n v="58.234999999999999"/>
    <x v="2"/>
    <x v="0"/>
    <n v="199.94989795918301"/>
    <x v="571"/>
    <x v="0"/>
    <m/>
    <n v="0"/>
  </r>
  <r>
    <n v="815"/>
    <x v="4"/>
    <n v="61.7"/>
    <x v="0"/>
    <n v="58.615000000000002"/>
    <x v="2"/>
    <x v="0"/>
    <n v="199.86448979591799"/>
    <x v="572"/>
    <x v="1"/>
    <m/>
    <n v="0"/>
  </r>
  <r>
    <n v="816"/>
    <x v="0"/>
    <n v="62.1"/>
    <x v="0"/>
    <n v="58.994999999999997"/>
    <x v="2"/>
    <x v="1"/>
    <n v="199.779081632653"/>
    <x v="7"/>
    <x v="0"/>
    <m/>
    <n v="0"/>
  </r>
  <r>
    <n v="817"/>
    <x v="1"/>
    <n v="62.5"/>
    <x v="0"/>
    <n v="59.375"/>
    <x v="2"/>
    <x v="0"/>
    <n v="199.69367346938699"/>
    <x v="43"/>
    <x v="0"/>
    <n v="156500"/>
    <n v="156500"/>
  </r>
  <r>
    <n v="818"/>
    <x v="2"/>
    <n v="62.900000000000006"/>
    <x v="0"/>
    <n v="59.755000000000003"/>
    <x v="2"/>
    <x v="0"/>
    <n v="199.60826530612201"/>
    <x v="505"/>
    <x v="1"/>
    <n v="99500"/>
    <n v="99500"/>
  </r>
  <r>
    <n v="819"/>
    <x v="3"/>
    <n v="63.300000000000004"/>
    <x v="0"/>
    <n v="60.134999999999998"/>
    <x v="1"/>
    <x v="0"/>
    <n v="199.52285714285699"/>
    <x v="573"/>
    <x v="0"/>
    <n v="148000"/>
    <n v="148000"/>
  </r>
  <r>
    <n v="820"/>
    <x v="4"/>
    <n v="63.7"/>
    <x v="0"/>
    <n v="60.515000000000001"/>
    <x v="1"/>
    <x v="0"/>
    <n v="199.43744897959101"/>
    <x v="574"/>
    <x v="1"/>
    <m/>
    <n v="0"/>
  </r>
  <r>
    <n v="821"/>
    <x v="0"/>
    <n v="64.099999999999994"/>
    <x v="0"/>
    <n v="60.894999999999989"/>
    <x v="1"/>
    <x v="0"/>
    <n v="199.352040816326"/>
    <x v="73"/>
    <x v="0"/>
    <n v="82000"/>
    <n v="82000"/>
  </r>
  <r>
    <n v="822"/>
    <x v="1"/>
    <n v="64.5"/>
    <x v="0"/>
    <n v="61.274999999999999"/>
    <x v="1"/>
    <x v="0"/>
    <n v="199.26663265306101"/>
    <x v="575"/>
    <x v="0"/>
    <m/>
    <n v="0"/>
  </r>
  <r>
    <n v="823"/>
    <x v="2"/>
    <n v="64.900000000000006"/>
    <x v="0"/>
    <n v="61.655000000000001"/>
    <x v="1"/>
    <x v="0"/>
    <n v="199.181224489795"/>
    <x v="576"/>
    <x v="1"/>
    <n v="103500"/>
    <n v="103500"/>
  </r>
  <r>
    <n v="824"/>
    <x v="3"/>
    <n v="65.300000000000011"/>
    <x v="0"/>
    <n v="62.035000000000011"/>
    <x v="1"/>
    <x v="0"/>
    <n v="199.09581632653001"/>
    <x v="39"/>
    <x v="0"/>
    <m/>
    <n v="0"/>
  </r>
  <r>
    <n v="825"/>
    <x v="4"/>
    <n v="65.7"/>
    <x v="0"/>
    <n v="62.414999999999999"/>
    <x v="1"/>
    <x v="0"/>
    <n v="199.010408163265"/>
    <x v="536"/>
    <x v="1"/>
    <n v="205500"/>
    <n v="205500"/>
  </r>
  <r>
    <n v="826"/>
    <x v="0"/>
    <n v="66.099999999999994"/>
    <x v="0"/>
    <n v="62.794999999999995"/>
    <x v="1"/>
    <x v="1"/>
    <n v="198.92499999999899"/>
    <x v="577"/>
    <x v="0"/>
    <n v="103500"/>
    <n v="103500"/>
  </r>
  <r>
    <n v="827"/>
    <x v="1"/>
    <n v="66.5"/>
    <x v="0"/>
    <n v="63.174999999999997"/>
    <x v="1"/>
    <x v="0"/>
    <n v="198.839591836734"/>
    <x v="578"/>
    <x v="0"/>
    <n v="340000"/>
    <n v="340000"/>
  </r>
  <r>
    <n v="828"/>
    <x v="2"/>
    <n v="66.900000000000006"/>
    <x v="0"/>
    <n v="63.555"/>
    <x v="1"/>
    <x v="0"/>
    <n v="198.75418367346899"/>
    <x v="579"/>
    <x v="1"/>
    <m/>
    <n v="0"/>
  </r>
  <r>
    <n v="829"/>
    <x v="3"/>
    <n v="67.300000000000011"/>
    <x v="0"/>
    <n v="63.935000000000009"/>
    <x v="1"/>
    <x v="0"/>
    <n v="198.668775510204"/>
    <x v="558"/>
    <x v="0"/>
    <n v="103500"/>
    <n v="103500"/>
  </r>
  <r>
    <n v="830"/>
    <x v="4"/>
    <n v="67.7"/>
    <x v="0"/>
    <n v="64.314999999999998"/>
    <x v="1"/>
    <x v="0"/>
    <n v="198.58336734693799"/>
    <x v="539"/>
    <x v="1"/>
    <n v="99500"/>
    <n v="99500"/>
  </r>
  <r>
    <n v="831"/>
    <x v="0"/>
    <n v="68.099999999999994"/>
    <x v="0"/>
    <n v="64.694999999999993"/>
    <x v="1"/>
    <x v="0"/>
    <n v="198.497959183673"/>
    <x v="505"/>
    <x v="0"/>
    <n v="103000"/>
    <n v="103000"/>
  </r>
  <r>
    <n v="832"/>
    <x v="1"/>
    <n v="68.5"/>
    <x v="0"/>
    <n v="65.075000000000003"/>
    <x v="1"/>
    <x v="0"/>
    <n v="198.41255102040799"/>
    <x v="580"/>
    <x v="0"/>
    <n v="103500"/>
    <n v="103500"/>
  </r>
  <r>
    <n v="833"/>
    <x v="2"/>
    <n v="68.900000000000006"/>
    <x v="0"/>
    <n v="65.454999999999998"/>
    <x v="1"/>
    <x v="0"/>
    <n v="198.32714285714201"/>
    <x v="31"/>
    <x v="1"/>
    <n v="165000"/>
    <n v="165000"/>
  </r>
  <r>
    <n v="834"/>
    <x v="3"/>
    <n v="69.300000000000011"/>
    <x v="0"/>
    <n v="65.835000000000008"/>
    <x v="1"/>
    <x v="0"/>
    <n v="198.24173469387699"/>
    <x v="581"/>
    <x v="0"/>
    <n v="124500"/>
    <n v="124500"/>
  </r>
  <r>
    <n v="835"/>
    <x v="4"/>
    <n v="69.7"/>
    <x v="0"/>
    <n v="66.215000000000003"/>
    <x v="1"/>
    <x v="0"/>
    <n v="198.15632653061201"/>
    <x v="564"/>
    <x v="1"/>
    <n v="103500"/>
    <n v="103500"/>
  </r>
  <r>
    <n v="836"/>
    <x v="0"/>
    <n v="70.099999999999994"/>
    <x v="0"/>
    <n v="66.594999999999985"/>
    <x v="1"/>
    <x v="1"/>
    <n v="198.070918367346"/>
    <x v="582"/>
    <x v="0"/>
    <n v="82500"/>
    <n v="82500"/>
  </r>
  <r>
    <n v="837"/>
    <x v="1"/>
    <n v="70.5"/>
    <x v="0"/>
    <n v="66.974999999999994"/>
    <x v="1"/>
    <x v="0"/>
    <n v="197.98551020408101"/>
    <x v="583"/>
    <x v="0"/>
    <n v="93000"/>
    <n v="93000"/>
  </r>
  <r>
    <n v="838"/>
    <x v="2"/>
    <n v="70.900000000000006"/>
    <x v="0"/>
    <n v="67.355000000000004"/>
    <x v="1"/>
    <x v="0"/>
    <n v="197.90010204081599"/>
    <x v="555"/>
    <x v="1"/>
    <m/>
    <n v="0"/>
  </r>
  <r>
    <n v="839"/>
    <x v="3"/>
    <n v="71.300000000000011"/>
    <x v="0"/>
    <n v="67.735000000000014"/>
    <x v="1"/>
    <x v="0"/>
    <n v="197.81469387755001"/>
    <x v="13"/>
    <x v="0"/>
    <n v="168000"/>
    <n v="168000"/>
  </r>
  <r>
    <n v="840"/>
    <x v="4"/>
    <n v="71.7"/>
    <x v="0"/>
    <n v="68.114999999999995"/>
    <x v="1"/>
    <x v="0"/>
    <n v="197.729285714285"/>
    <x v="584"/>
    <x v="1"/>
    <n v="96000"/>
    <n v="96000"/>
  </r>
  <r>
    <n v="841"/>
    <x v="0"/>
    <n v="39.1"/>
    <x v="3"/>
    <n v="37.145000000000003"/>
    <x v="2"/>
    <x v="0"/>
    <n v="197.64387755102001"/>
    <x v="585"/>
    <x v="0"/>
    <m/>
    <n v="0"/>
  </r>
  <r>
    <n v="842"/>
    <x v="1"/>
    <n v="41.300000000000004"/>
    <x v="3"/>
    <n v="39.234999999999999"/>
    <x v="2"/>
    <x v="0"/>
    <n v="197.558469387755"/>
    <x v="586"/>
    <x v="0"/>
    <m/>
    <n v="0"/>
  </r>
  <r>
    <n v="843"/>
    <x v="2"/>
    <n v="43.5"/>
    <x v="3"/>
    <n v="41.324999999999996"/>
    <x v="2"/>
    <x v="0"/>
    <n v="197.47306122448899"/>
    <x v="15"/>
    <x v="1"/>
    <n v="80000"/>
    <n v="80000"/>
  </r>
  <r>
    <n v="844"/>
    <x v="3"/>
    <n v="45.7"/>
    <x v="3"/>
    <n v="43.414999999999999"/>
    <x v="2"/>
    <x v="0"/>
    <n v="197.387653061224"/>
    <x v="22"/>
    <x v="0"/>
    <m/>
    <n v="0"/>
  </r>
  <r>
    <n v="845"/>
    <x v="4"/>
    <n v="47.900000000000006"/>
    <x v="3"/>
    <n v="45.505000000000003"/>
    <x v="2"/>
    <x v="0"/>
    <n v="197.30224489795901"/>
    <x v="587"/>
    <x v="1"/>
    <n v="124500"/>
    <n v="124500"/>
  </r>
  <r>
    <n v="846"/>
    <x v="0"/>
    <n v="50.1"/>
    <x v="3"/>
    <n v="47.594999999999999"/>
    <x v="2"/>
    <x v="1"/>
    <n v="197.216836734693"/>
    <x v="588"/>
    <x v="0"/>
    <m/>
    <n v="0"/>
  </r>
  <r>
    <n v="847"/>
    <x v="1"/>
    <n v="52.300000000000004"/>
    <x v="3"/>
    <n v="49.685000000000002"/>
    <x v="2"/>
    <x v="0"/>
    <n v="197.13142857142799"/>
    <x v="589"/>
    <x v="0"/>
    <n v="99000"/>
    <n v="99000"/>
  </r>
  <r>
    <n v="848"/>
    <x v="2"/>
    <n v="54.5"/>
    <x v="3"/>
    <n v="51.774999999999999"/>
    <x v="2"/>
    <x v="0"/>
    <n v="197.046020408163"/>
    <x v="25"/>
    <x v="1"/>
    <m/>
    <n v="0"/>
  </r>
  <r>
    <n v="849"/>
    <x v="3"/>
    <n v="56.7"/>
    <x v="3"/>
    <n v="53.865000000000002"/>
    <x v="2"/>
    <x v="0"/>
    <n v="196.96061224489799"/>
    <x v="65"/>
    <x v="0"/>
    <m/>
    <n v="0"/>
  </r>
  <r>
    <n v="850"/>
    <x v="4"/>
    <n v="58.900000000000006"/>
    <x v="3"/>
    <n v="55.955000000000005"/>
    <x v="2"/>
    <x v="0"/>
    <n v="196.87520408163201"/>
    <x v="548"/>
    <x v="1"/>
    <m/>
    <n v="0"/>
  </r>
  <r>
    <n v="851"/>
    <x v="0"/>
    <n v="61.1"/>
    <x v="0"/>
    <n v="58.045000000000002"/>
    <x v="2"/>
    <x v="0"/>
    <n v="196.78979591836699"/>
    <x v="590"/>
    <x v="0"/>
    <n v="124000"/>
    <n v="124000"/>
  </r>
  <r>
    <n v="852"/>
    <x v="1"/>
    <n v="63.300000000000004"/>
    <x v="0"/>
    <n v="60.134999999999998"/>
    <x v="1"/>
    <x v="0"/>
    <n v="196.70438775510101"/>
    <x v="591"/>
    <x v="0"/>
    <m/>
    <n v="0"/>
  </r>
  <r>
    <n v="853"/>
    <x v="2"/>
    <n v="65.5"/>
    <x v="0"/>
    <n v="62.224999999999994"/>
    <x v="1"/>
    <x v="0"/>
    <n v="196.61897959183599"/>
    <x v="592"/>
    <x v="1"/>
    <m/>
    <n v="0"/>
  </r>
  <r>
    <n v="854"/>
    <x v="3"/>
    <n v="67.7"/>
    <x v="0"/>
    <n v="64.314999999999998"/>
    <x v="1"/>
    <x v="0"/>
    <n v="196.53357142857101"/>
    <x v="593"/>
    <x v="0"/>
    <n v="91500"/>
    <n v="91500"/>
  </r>
  <r>
    <n v="855"/>
    <x v="4"/>
    <n v="69.900000000000006"/>
    <x v="0"/>
    <n v="66.405000000000001"/>
    <x v="1"/>
    <x v="0"/>
    <n v="196.44816326530599"/>
    <x v="33"/>
    <x v="1"/>
    <n v="144500"/>
    <n v="144500"/>
  </r>
  <r>
    <n v="856"/>
    <x v="0"/>
    <n v="72.099999999999994"/>
    <x v="0"/>
    <n v="68.49499999999999"/>
    <x v="1"/>
    <x v="1"/>
    <n v="196.36275510204001"/>
    <x v="594"/>
    <x v="0"/>
    <m/>
    <n v="0"/>
  </r>
  <r>
    <n v="857"/>
    <x v="1"/>
    <n v="74.300000000000011"/>
    <x v="0"/>
    <n v="70.585000000000008"/>
    <x v="1"/>
    <x v="0"/>
    <n v="196.277346938775"/>
    <x v="571"/>
    <x v="0"/>
    <m/>
    <n v="0"/>
  </r>
  <r>
    <n v="858"/>
    <x v="2"/>
    <n v="76.5"/>
    <x v="0"/>
    <n v="72.674999999999997"/>
    <x v="1"/>
    <x v="0"/>
    <n v="196.19193877551001"/>
    <x v="615"/>
    <x v="1"/>
    <n v="114500"/>
    <n v="114500"/>
  </r>
  <r>
    <n v="859"/>
    <x v="3"/>
    <n v="78.7"/>
    <x v="0"/>
    <n v="74.765000000000001"/>
    <x v="1"/>
    <x v="0"/>
    <n v="196.106530612244"/>
    <x v="616"/>
    <x v="0"/>
    <m/>
    <n v="0"/>
  </r>
  <r>
    <n v="860"/>
    <x v="4"/>
    <n v="80.900000000000006"/>
    <x v="1"/>
    <n v="76.855000000000004"/>
    <x v="1"/>
    <x v="0"/>
    <n v="196.02112244897901"/>
    <x v="617"/>
    <x v="1"/>
    <n v="104500"/>
    <n v="104500"/>
  </r>
  <r>
    <n v="861"/>
    <x v="0"/>
    <n v="83.1"/>
    <x v="1"/>
    <n v="78.944999999999993"/>
    <x v="1"/>
    <x v="0"/>
    <n v="195.935714285714"/>
    <x v="618"/>
    <x v="0"/>
    <n v="124000"/>
    <n v="124000"/>
  </r>
  <r>
    <n v="862"/>
    <x v="1"/>
    <n v="85.300000000000011"/>
    <x v="1"/>
    <n v="81.035000000000011"/>
    <x v="0"/>
    <x v="0"/>
    <n v="195.85030612244901"/>
    <x v="619"/>
    <x v="0"/>
    <n v="113000"/>
    <n v="113000"/>
  </r>
  <r>
    <n v="863"/>
    <x v="2"/>
    <n v="87.5"/>
    <x v="1"/>
    <n v="83.125"/>
    <x v="0"/>
    <x v="0"/>
    <n v="195.764897959183"/>
    <x v="620"/>
    <x v="1"/>
    <n v="78000"/>
    <n v="78000"/>
  </r>
  <r>
    <n v="864"/>
    <x v="3"/>
    <n v="89.7"/>
    <x v="1"/>
    <n v="85.215000000000003"/>
    <x v="0"/>
    <x v="0"/>
    <n v="195.67948979591799"/>
    <x v="621"/>
    <x v="0"/>
    <m/>
    <n v="0"/>
  </r>
  <r>
    <n v="865"/>
    <x v="4"/>
    <n v="91.9"/>
    <x v="1"/>
    <n v="87.305000000000007"/>
    <x v="0"/>
    <x v="0"/>
    <n v="195.594081632653"/>
    <x v="622"/>
    <x v="1"/>
    <n v="109000"/>
    <n v="109000"/>
  </r>
  <r>
    <n v="866"/>
    <x v="0"/>
    <n v="94.100000000000009"/>
    <x v="1"/>
    <n v="89.39500000000001"/>
    <x v="0"/>
    <x v="1"/>
    <n v="195.50867346938699"/>
    <x v="623"/>
    <x v="0"/>
    <m/>
    <n v="0"/>
  </r>
  <r>
    <n v="867"/>
    <x v="1"/>
    <n v="96.300000000000011"/>
    <x v="1"/>
    <n v="91.484999999999999"/>
    <x v="0"/>
    <x v="0"/>
    <n v="195.423265306122"/>
    <x v="624"/>
    <x v="0"/>
    <n v="99500"/>
    <n v="99500"/>
  </r>
  <r>
    <n v="868"/>
    <x v="2"/>
    <n v="98.5"/>
    <x v="1"/>
    <n v="93.574999999999989"/>
    <x v="0"/>
    <x v="0"/>
    <n v="195.33785714285699"/>
    <x v="625"/>
    <x v="1"/>
    <n v="107000"/>
    <n v="107000"/>
  </r>
  <r>
    <n v="869"/>
    <x v="3"/>
    <m/>
    <x v="4"/>
    <n v="0"/>
    <x v="4"/>
    <x v="0"/>
    <n v="195.25244897959101"/>
    <x v="626"/>
    <x v="0"/>
    <m/>
    <n v="0"/>
  </r>
  <r>
    <n v="870"/>
    <x v="4"/>
    <m/>
    <x v="4"/>
    <n v="0"/>
    <x v="4"/>
    <x v="0"/>
    <n v="195.16704081632599"/>
    <x v="627"/>
    <x v="1"/>
    <n v="84000"/>
    <n v="84000"/>
  </r>
  <r>
    <n v="871"/>
    <x v="0"/>
    <m/>
    <x v="4"/>
    <n v="0"/>
    <x v="4"/>
    <x v="0"/>
    <n v="195.08163265306101"/>
    <x v="628"/>
    <x v="0"/>
    <m/>
    <n v="0"/>
  </r>
  <r>
    <n v="872"/>
    <x v="1"/>
    <n v="59.1"/>
    <x v="3"/>
    <n v="56.144999999999996"/>
    <x v="2"/>
    <x v="0"/>
    <n v="194.996224489795"/>
    <x v="629"/>
    <x v="0"/>
    <m/>
    <n v="0"/>
  </r>
  <r>
    <n v="873"/>
    <x v="2"/>
    <n v="59.800000000000004"/>
    <x v="3"/>
    <n v="56.81"/>
    <x v="2"/>
    <x v="0"/>
    <n v="194.91081632653001"/>
    <x v="630"/>
    <x v="1"/>
    <n v="139000"/>
    <n v="139000"/>
  </r>
  <r>
    <n v="874"/>
    <x v="3"/>
    <n v="60.5"/>
    <x v="0"/>
    <n v="57.474999999999994"/>
    <x v="2"/>
    <x v="0"/>
    <n v="194.825408163265"/>
    <x v="631"/>
    <x v="0"/>
    <n v="209666.66666666666"/>
    <n v="209666.66666666666"/>
  </r>
  <r>
    <n v="875"/>
    <x v="4"/>
    <n v="61.2"/>
    <x v="0"/>
    <n v="58.14"/>
    <x v="2"/>
    <x v="0"/>
    <n v="194.73999999999899"/>
    <x v="632"/>
    <x v="1"/>
    <m/>
    <n v="0"/>
  </r>
  <r>
    <n v="876"/>
    <x v="0"/>
    <n v="61.9"/>
    <x v="0"/>
    <n v="58.804999999999993"/>
    <x v="2"/>
    <x v="1"/>
    <n v="194.654591836734"/>
    <x v="633"/>
    <x v="0"/>
    <m/>
    <n v="0"/>
  </r>
  <r>
    <n v="877"/>
    <x v="1"/>
    <n v="62.6"/>
    <x v="0"/>
    <n v="59.47"/>
    <x v="2"/>
    <x v="0"/>
    <n v="194.56918367346901"/>
    <x v="16"/>
    <x v="0"/>
    <n v="169666.66666666666"/>
    <n v="169666.66666666666"/>
  </r>
  <r>
    <n v="878"/>
    <x v="2"/>
    <n v="63.3"/>
    <x v="0"/>
    <n v="60.134999999999998"/>
    <x v="1"/>
    <x v="0"/>
    <n v="194.483775510204"/>
    <x v="17"/>
    <x v="1"/>
    <m/>
    <n v="0"/>
  </r>
  <r>
    <n v="879"/>
    <x v="3"/>
    <n v="64"/>
    <x v="0"/>
    <n v="60.8"/>
    <x v="1"/>
    <x v="0"/>
    <n v="194.39836734693799"/>
    <x v="18"/>
    <x v="0"/>
    <n v="156333.33333333334"/>
    <n v="156333.33333333334"/>
  </r>
  <r>
    <n v="880"/>
    <x v="4"/>
    <n v="64.7"/>
    <x v="0"/>
    <n v="61.464999999999996"/>
    <x v="1"/>
    <x v="0"/>
    <n v="194.312959183673"/>
    <x v="19"/>
    <x v="1"/>
    <n v="182333.33333333334"/>
    <n v="182333.33333333334"/>
  </r>
  <r>
    <n v="881"/>
    <x v="0"/>
    <n v="65.400000000000006"/>
    <x v="0"/>
    <n v="62.13"/>
    <x v="1"/>
    <x v="0"/>
    <n v="194.22755102040799"/>
    <x v="20"/>
    <x v="0"/>
    <n v="167666.66666666666"/>
    <n v="167666.66666666666"/>
  </r>
  <r>
    <n v="882"/>
    <x v="1"/>
    <n v="66.099999999999994"/>
    <x v="0"/>
    <n v="62.794999999999995"/>
    <x v="1"/>
    <x v="0"/>
    <n v="194.14214285714201"/>
    <x v="15"/>
    <x v="0"/>
    <n v="121000"/>
    <n v="121000"/>
  </r>
  <r>
    <n v="883"/>
    <x v="2"/>
    <n v="66.8"/>
    <x v="0"/>
    <n v="63.459999999999994"/>
    <x v="1"/>
    <x v="0"/>
    <m/>
    <x v="21"/>
    <x v="1"/>
    <m/>
    <n v="0"/>
  </r>
  <r>
    <n v="884"/>
    <x v="3"/>
    <n v="67.5"/>
    <x v="0"/>
    <n v="64.125"/>
    <x v="1"/>
    <x v="0"/>
    <n v="193.971326530612"/>
    <x v="22"/>
    <x v="0"/>
    <n v="162333.33333333334"/>
    <n v="162333.33333333334"/>
  </r>
  <r>
    <n v="885"/>
    <x v="4"/>
    <n v="68.2"/>
    <x v="0"/>
    <n v="64.790000000000006"/>
    <x v="1"/>
    <x v="0"/>
    <n v="193.88591836734599"/>
    <x v="23"/>
    <x v="1"/>
    <m/>
    <n v="0"/>
  </r>
  <r>
    <n v="886"/>
    <x v="0"/>
    <n v="68.900000000000006"/>
    <x v="0"/>
    <n v="65.454999999999998"/>
    <x v="1"/>
    <x v="1"/>
    <n v="193.80051020408101"/>
    <x v="24"/>
    <x v="0"/>
    <n v="149666.66666666666"/>
    <n v="149666.66666666666"/>
  </r>
  <r>
    <n v="887"/>
    <x v="1"/>
    <n v="69.599999999999994"/>
    <x v="0"/>
    <n v="66.11999999999999"/>
    <x v="1"/>
    <x v="0"/>
    <n v="193.71510204081599"/>
    <x v="25"/>
    <x v="0"/>
    <n v="159666.66666666666"/>
    <n v="159666.66666666666"/>
  </r>
  <r>
    <n v="888"/>
    <x v="2"/>
    <n v="70.3"/>
    <x v="0"/>
    <n v="66.784999999999997"/>
    <x v="1"/>
    <x v="0"/>
    <n v="193.62969387755001"/>
    <x v="26"/>
    <x v="1"/>
    <m/>
    <n v="0"/>
  </r>
  <r>
    <n v="889"/>
    <x v="3"/>
    <n v="71"/>
    <x v="0"/>
    <n v="67.45"/>
    <x v="1"/>
    <x v="0"/>
    <m/>
    <x v="27"/>
    <x v="0"/>
    <n v="129000"/>
    <n v="129000"/>
  </r>
  <r>
    <n v="890"/>
    <x v="4"/>
    <n v="71.7"/>
    <x v="0"/>
    <n v="68.114999999999995"/>
    <x v="1"/>
    <x v="0"/>
    <n v="193.544285714285"/>
    <x v="28"/>
    <x v="1"/>
    <n v="109000"/>
    <n v="109000"/>
  </r>
  <r>
    <n v="891"/>
    <x v="0"/>
    <n v="72.400000000000006"/>
    <x v="0"/>
    <n v="68.78"/>
    <x v="1"/>
    <x v="0"/>
    <n v="193.37346938775499"/>
    <x v="29"/>
    <x v="0"/>
    <m/>
    <n v="0"/>
  </r>
  <r>
    <n v="892"/>
    <x v="1"/>
    <n v="73.099999999999994"/>
    <x v="0"/>
    <n v="69.444999999999993"/>
    <x v="1"/>
    <x v="0"/>
    <n v="193.28806122448901"/>
    <x v="24"/>
    <x v="0"/>
    <n v="99500"/>
    <n v="99500"/>
  </r>
  <r>
    <n v="893"/>
    <x v="2"/>
    <n v="73.8"/>
    <x v="0"/>
    <n v="70.11"/>
    <x v="1"/>
    <x v="0"/>
    <n v="193.202653061224"/>
    <x v="30"/>
    <x v="1"/>
    <n v="107000"/>
    <n v="107000"/>
  </r>
  <r>
    <n v="894"/>
    <x v="3"/>
    <n v="74.5"/>
    <x v="0"/>
    <n v="70.774999999999991"/>
    <x v="1"/>
    <x v="0"/>
    <n v="193.11724489795901"/>
    <x v="31"/>
    <x v="0"/>
    <m/>
    <n v="0"/>
  </r>
  <r>
    <n v="895"/>
    <x v="4"/>
    <n v="75.2"/>
    <x v="0"/>
    <n v="71.44"/>
    <x v="1"/>
    <x v="0"/>
    <n v="193.031836734693"/>
    <x v="32"/>
    <x v="1"/>
    <n v="84000"/>
    <n v="84000"/>
  </r>
  <r>
    <n v="896"/>
    <x v="0"/>
    <n v="75.900000000000006"/>
    <x v="0"/>
    <n v="72.105000000000004"/>
    <x v="1"/>
    <x v="1"/>
    <n v="192.94642857142799"/>
    <x v="33"/>
    <x v="0"/>
    <n v="162333.33333333334"/>
    <n v="162333.33333333334"/>
  </r>
  <r>
    <n v="897"/>
    <x v="1"/>
    <n v="76.599999999999994"/>
    <x v="0"/>
    <n v="72.77"/>
    <x v="1"/>
    <x v="0"/>
    <n v="192.861020408163"/>
    <x v="34"/>
    <x v="0"/>
    <m/>
    <n v="0"/>
  </r>
  <r>
    <n v="898"/>
    <x v="2"/>
    <n v="77.3"/>
    <x v="0"/>
    <n v="73.434999999999988"/>
    <x v="1"/>
    <x v="0"/>
    <m/>
    <x v="35"/>
    <x v="1"/>
    <n v="149666.66666666666"/>
    <n v="149666.66666666666"/>
  </r>
  <r>
    <n v="899"/>
    <x v="3"/>
    <n v="78"/>
    <x v="0"/>
    <n v="74.099999999999994"/>
    <x v="1"/>
    <x v="0"/>
    <m/>
    <x v="36"/>
    <x v="0"/>
    <n v="109000"/>
    <n v="109000"/>
  </r>
  <r>
    <n v="900"/>
    <x v="4"/>
    <n v="78.7"/>
    <x v="0"/>
    <n v="74.765000000000001"/>
    <x v="1"/>
    <x v="0"/>
    <m/>
    <x v="37"/>
    <x v="1"/>
    <m/>
    <n v="0"/>
  </r>
  <r>
    <n v="901"/>
    <x v="0"/>
    <n v="79.400000000000006"/>
    <x v="0"/>
    <n v="75.430000000000007"/>
    <x v="1"/>
    <x v="0"/>
    <n v="192.51938775510101"/>
    <x v="38"/>
    <x v="0"/>
    <n v="99500"/>
    <n v="99500"/>
  </r>
  <r>
    <n v="902"/>
    <x v="1"/>
    <n v="80.099999999999994"/>
    <x v="1"/>
    <n v="76.094999999999985"/>
    <x v="1"/>
    <x v="0"/>
    <n v="192.43397959183599"/>
    <x v="14"/>
    <x v="0"/>
    <n v="107000"/>
    <n v="107000"/>
  </r>
  <r>
    <n v="903"/>
    <x v="2"/>
    <n v="80.8"/>
    <x v="1"/>
    <n v="76.759999999999991"/>
    <x v="1"/>
    <x v="0"/>
    <n v="192.34857142857101"/>
    <x v="39"/>
    <x v="1"/>
    <m/>
    <n v="0"/>
  </r>
  <r>
    <n v="904"/>
    <x v="3"/>
    <n v="81.5"/>
    <x v="1"/>
    <n v="77.424999999999997"/>
    <x v="1"/>
    <x v="0"/>
    <n v="192.26316326530599"/>
    <x v="40"/>
    <x v="0"/>
    <n v="84000"/>
    <n v="84000"/>
  </r>
  <r>
    <n v="905"/>
    <x v="4"/>
    <n v="82.2"/>
    <x v="1"/>
    <n v="78.09"/>
    <x v="1"/>
    <x v="0"/>
    <n v="192.17775510204001"/>
    <x v="41"/>
    <x v="1"/>
    <n v="162333.33333333334"/>
    <n v="162333.33333333334"/>
  </r>
  <r>
    <n v="906"/>
    <x v="0"/>
    <n v="82.9"/>
    <x v="1"/>
    <n v="78.754999999999995"/>
    <x v="1"/>
    <x v="1"/>
    <n v="192.09234693877499"/>
    <x v="42"/>
    <x v="0"/>
    <m/>
    <n v="0"/>
  </r>
  <r>
    <n v="907"/>
    <x v="1"/>
    <n v="83.6"/>
    <x v="1"/>
    <n v="79.419999999999987"/>
    <x v="1"/>
    <x v="0"/>
    <n v="192.00693877551001"/>
    <x v="43"/>
    <x v="0"/>
    <n v="149666.66666666666"/>
    <n v="149666.66666666666"/>
  </r>
  <r>
    <n v="908"/>
    <x v="2"/>
    <n v="84.3"/>
    <x v="1"/>
    <n v="80.084999999999994"/>
    <x v="0"/>
    <x v="0"/>
    <n v="191.921530612244"/>
    <x v="25"/>
    <x v="1"/>
    <n v="159666.66666666666"/>
    <n v="159666.66666666666"/>
  </r>
  <r>
    <n v="909"/>
    <x v="3"/>
    <n v="85"/>
    <x v="1"/>
    <n v="80.75"/>
    <x v="0"/>
    <x v="0"/>
    <n v="191.83612244897901"/>
    <x v="44"/>
    <x v="0"/>
    <m/>
    <n v="0"/>
  </r>
  <r>
    <n v="910"/>
    <x v="4"/>
    <n v="85.7"/>
    <x v="1"/>
    <n v="81.414999999999992"/>
    <x v="0"/>
    <x v="0"/>
    <n v="191.750714285714"/>
    <x v="45"/>
    <x v="1"/>
    <n v="129000"/>
    <n v="129000"/>
  </r>
  <r>
    <n v="911"/>
    <x v="0"/>
    <n v="86.4"/>
    <x v="1"/>
    <n v="82.08"/>
    <x v="0"/>
    <x v="0"/>
    <n v="191.66530612244799"/>
    <x v="46"/>
    <x v="0"/>
    <n v="136333.33333333331"/>
    <n v="136333.33333333331"/>
  </r>
  <r>
    <n v="912"/>
    <x v="1"/>
    <n v="87.1"/>
    <x v="1"/>
    <n v="82.74499999999999"/>
    <x v="0"/>
    <x v="0"/>
    <n v="191.579897959183"/>
    <x v="28"/>
    <x v="0"/>
    <n v="139000"/>
    <n v="139000"/>
  </r>
  <r>
    <n v="913"/>
    <x v="2"/>
    <n v="87.8"/>
    <x v="1"/>
    <n v="83.41"/>
    <x v="0"/>
    <x v="0"/>
    <n v="191.49448979591801"/>
    <x v="1"/>
    <x v="1"/>
    <m/>
    <n v="0"/>
  </r>
  <r>
    <n v="914"/>
    <x v="3"/>
    <n v="88.5"/>
    <x v="1"/>
    <n v="84.075000000000003"/>
    <x v="0"/>
    <x v="0"/>
    <n v="191.409081632652"/>
    <x v="47"/>
    <x v="0"/>
    <m/>
    <n v="0"/>
  </r>
  <r>
    <n v="915"/>
    <x v="4"/>
    <n v="89.2"/>
    <x v="1"/>
    <n v="84.74"/>
    <x v="0"/>
    <x v="0"/>
    <n v="191.32367346938699"/>
    <x v="48"/>
    <x v="1"/>
    <n v="168333.33333333334"/>
    <n v="168333.33333333334"/>
  </r>
  <r>
    <n v="916"/>
    <x v="0"/>
    <n v="89.9"/>
    <x v="1"/>
    <n v="85.405000000000001"/>
    <x v="0"/>
    <x v="1"/>
    <n v="191.238265306122"/>
    <x v="7"/>
    <x v="0"/>
    <m/>
    <n v="0"/>
  </r>
  <r>
    <n v="917"/>
    <x v="1"/>
    <n v="90.6"/>
    <x v="1"/>
    <n v="86.07"/>
    <x v="0"/>
    <x v="0"/>
    <n v="191.15285714285699"/>
    <x v="49"/>
    <x v="0"/>
    <m/>
    <n v="0"/>
  </r>
  <r>
    <n v="918"/>
    <x v="2"/>
    <n v="91.3"/>
    <x v="1"/>
    <n v="86.734999999999999"/>
    <x v="0"/>
    <x v="0"/>
    <n v="191.06744897959101"/>
    <x v="50"/>
    <x v="1"/>
    <m/>
    <n v="0"/>
  </r>
  <r>
    <n v="919"/>
    <x v="3"/>
    <n v="92"/>
    <x v="1"/>
    <n v="87.399999999999991"/>
    <x v="0"/>
    <x v="0"/>
    <n v="190.98204081632599"/>
    <x v="51"/>
    <x v="0"/>
    <n v="149000"/>
    <n v="149000"/>
  </r>
  <r>
    <n v="920"/>
    <x v="4"/>
    <n v="92.699999999999989"/>
    <x v="1"/>
    <n v="88.064999999999984"/>
    <x v="0"/>
    <x v="0"/>
    <n v="190.896632653061"/>
    <x v="52"/>
    <x v="1"/>
    <m/>
    <n v="0"/>
  </r>
  <r>
    <n v="921"/>
    <x v="0"/>
    <n v="93.4"/>
    <x v="1"/>
    <n v="88.73"/>
    <x v="0"/>
    <x v="0"/>
    <n v="190.81122448979499"/>
    <x v="53"/>
    <x v="0"/>
    <n v="117666.66666666667"/>
    <n v="117666.66666666667"/>
  </r>
  <r>
    <n v="922"/>
    <x v="1"/>
    <n v="94.1"/>
    <x v="1"/>
    <n v="89.394999999999996"/>
    <x v="0"/>
    <x v="0"/>
    <m/>
    <x v="54"/>
    <x v="0"/>
    <n v="131666.66666666669"/>
    <n v="131666.66666666669"/>
  </r>
  <r>
    <n v="923"/>
    <x v="2"/>
    <n v="94.8"/>
    <x v="1"/>
    <n v="90.059999999999988"/>
    <x v="0"/>
    <x v="0"/>
    <m/>
    <x v="55"/>
    <x v="1"/>
    <m/>
    <n v="0"/>
  </r>
  <r>
    <n v="924"/>
    <x v="3"/>
    <n v="95.5"/>
    <x v="1"/>
    <n v="90.724999999999994"/>
    <x v="0"/>
    <x v="0"/>
    <n v="190.55499999999901"/>
    <x v="44"/>
    <x v="0"/>
    <m/>
    <n v="0"/>
  </r>
  <r>
    <n v="925"/>
    <x v="4"/>
    <n v="96.199999999999989"/>
    <x v="1"/>
    <n v="91.389999999999986"/>
    <x v="0"/>
    <x v="0"/>
    <n v="190.469591836734"/>
    <x v="56"/>
    <x v="1"/>
    <m/>
    <n v="0"/>
  </r>
  <r>
    <n v="926"/>
    <x v="0"/>
    <n v="96.9"/>
    <x v="1"/>
    <n v="92.055000000000007"/>
    <x v="0"/>
    <x v="1"/>
    <n v="190.38418367346901"/>
    <x v="57"/>
    <x v="0"/>
    <n v="225666.66666666666"/>
    <n v="225666.66666666666"/>
  </r>
  <r>
    <n v="927"/>
    <x v="1"/>
    <n v="97.6"/>
    <x v="1"/>
    <n v="92.719999999999985"/>
    <x v="0"/>
    <x v="0"/>
    <n v="190.298775510203"/>
    <x v="58"/>
    <x v="0"/>
    <n v="149666.66666666666"/>
    <n v="149666.66666666666"/>
  </r>
  <r>
    <n v="928"/>
    <x v="2"/>
    <n v="98.3"/>
    <x v="1"/>
    <n v="93.384999999999991"/>
    <x v="0"/>
    <x v="0"/>
    <n v="190.21336734693801"/>
    <x v="59"/>
    <x v="1"/>
    <n v="214333.33333333334"/>
    <n v="214333.33333333334"/>
  </r>
  <r>
    <n v="929"/>
    <x v="3"/>
    <n v="99"/>
    <x v="1"/>
    <n v="94.05"/>
    <x v="0"/>
    <x v="0"/>
    <n v="190.127959183673"/>
    <x v="60"/>
    <x v="0"/>
    <m/>
    <n v="0"/>
  </r>
  <r>
    <n v="930"/>
    <x v="4"/>
    <n v="99.699999999999989"/>
    <x v="1"/>
    <n v="94.714999999999989"/>
    <x v="0"/>
    <x v="0"/>
    <n v="190.04255102040801"/>
    <x v="61"/>
    <x v="1"/>
    <n v="126333.33333333333"/>
    <n v="126333.33333333333"/>
  </r>
  <r>
    <n v="931"/>
    <x v="0"/>
    <n v="59.1"/>
    <x v="3"/>
    <n v="56.144999999999996"/>
    <x v="2"/>
    <x v="0"/>
    <n v="189.957142857142"/>
    <x v="57"/>
    <x v="0"/>
    <m/>
    <n v="0"/>
  </r>
  <r>
    <n v="932"/>
    <x v="1"/>
    <n v="12.5"/>
    <x v="2"/>
    <n v="11.875"/>
    <x v="3"/>
    <x v="0"/>
    <n v="189.87173469387699"/>
    <x v="62"/>
    <x v="0"/>
    <n v="155000"/>
    <n v="155000"/>
  </r>
  <r>
    <n v="933"/>
    <x v="2"/>
    <n v="30.7"/>
    <x v="3"/>
    <n v="29.164999999999999"/>
    <x v="3"/>
    <x v="0"/>
    <n v="189.786326530612"/>
    <x v="63"/>
    <x v="1"/>
    <m/>
    <n v="0"/>
  </r>
  <r>
    <n v="934"/>
    <x v="3"/>
    <n v="48.9"/>
    <x v="3"/>
    <n v="46.454999999999998"/>
    <x v="2"/>
    <x v="0"/>
    <n v="189.70091836734599"/>
    <x v="64"/>
    <x v="0"/>
    <n v="291000"/>
    <n v="291000"/>
  </r>
  <r>
    <n v="935"/>
    <x v="4"/>
    <n v="67.099999999999994"/>
    <x v="0"/>
    <n v="63.74499999999999"/>
    <x v="1"/>
    <x v="0"/>
    <n v="189.615510204081"/>
    <x v="65"/>
    <x v="1"/>
    <n v="155000"/>
    <n v="155000"/>
  </r>
  <r>
    <n v="936"/>
    <x v="0"/>
    <n v="85.3"/>
    <x v="1"/>
    <n v="81.034999999999997"/>
    <x v="0"/>
    <x v="1"/>
    <n v="189.53010204081599"/>
    <x v="66"/>
    <x v="0"/>
    <n v="470333.33333333331"/>
    <n v="470333.33333333331"/>
  </r>
  <r>
    <n v="937"/>
    <x v="1"/>
    <m/>
    <x v="4"/>
    <n v="0"/>
    <x v="4"/>
    <x v="0"/>
    <n v="189.44469387755001"/>
    <x v="41"/>
    <x v="0"/>
    <m/>
    <n v="0"/>
  </r>
  <r>
    <n v="938"/>
    <x v="2"/>
    <m/>
    <x v="4"/>
    <n v="0"/>
    <x v="4"/>
    <x v="0"/>
    <n v="189.35928571428499"/>
    <x v="67"/>
    <x v="1"/>
    <n v="155000"/>
    <n v="155000"/>
  </r>
  <r>
    <n v="939"/>
    <x v="3"/>
    <m/>
    <x v="4"/>
    <n v="0"/>
    <x v="4"/>
    <x v="0"/>
    <n v="189.27387755102001"/>
    <x v="68"/>
    <x v="0"/>
    <n v="149666.66666666666"/>
    <n v="149666.66666666666"/>
  </r>
  <r>
    <n v="940"/>
    <x v="4"/>
    <m/>
    <x v="4"/>
    <n v="0"/>
    <x v="4"/>
    <x v="0"/>
    <n v="189.188469387754"/>
    <x v="41"/>
    <x v="1"/>
    <n v="154333.33333333334"/>
    <n v="154333.33333333334"/>
  </r>
  <r>
    <n v="941"/>
    <x v="0"/>
    <m/>
    <x v="4"/>
    <n v="0"/>
    <x v="4"/>
    <x v="0"/>
    <n v="189.10306122448901"/>
    <x v="69"/>
    <x v="0"/>
    <n v="155000"/>
    <n v="155000"/>
  </r>
  <r>
    <n v="942"/>
    <x v="1"/>
    <n v="41.3"/>
    <x v="3"/>
    <n v="39.234999999999992"/>
    <x v="2"/>
    <x v="0"/>
    <n v="189.017653061224"/>
    <x v="70"/>
    <x v="0"/>
    <n v="237000"/>
    <n v="237000"/>
  </r>
  <r>
    <n v="943"/>
    <x v="2"/>
    <n v="41.5"/>
    <x v="3"/>
    <n v="39.424999999999997"/>
    <x v="2"/>
    <x v="0"/>
    <n v="188.93224489795901"/>
    <x v="71"/>
    <x v="1"/>
    <n v="183000"/>
    <n v="183000"/>
  </r>
  <r>
    <n v="944"/>
    <x v="3"/>
    <n v="41.699999999999996"/>
    <x v="3"/>
    <n v="39.614999999999995"/>
    <x v="2"/>
    <x v="0"/>
    <n v="188.846836734693"/>
    <x v="72"/>
    <x v="0"/>
    <n v="155000"/>
    <n v="155000"/>
  </r>
  <r>
    <n v="945"/>
    <x v="4"/>
    <n v="41.9"/>
    <x v="3"/>
    <n v="39.805"/>
    <x v="2"/>
    <x v="0"/>
    <n v="188.76142857142801"/>
    <x v="61"/>
    <x v="1"/>
    <n v="127000"/>
    <n v="127000"/>
  </r>
  <r>
    <n v="946"/>
    <x v="0"/>
    <n v="42.099999999999994"/>
    <x v="3"/>
    <n v="39.99499999999999"/>
    <x v="2"/>
    <x v="1"/>
    <n v="188.676020408163"/>
    <x v="73"/>
    <x v="0"/>
    <n v="141000"/>
    <n v="141000"/>
  </r>
  <r>
    <n v="947"/>
    <x v="1"/>
    <n v="42.3"/>
    <x v="3"/>
    <n v="40.184999999999995"/>
    <x v="2"/>
    <x v="0"/>
    <n v="188.59061224489699"/>
    <x v="74"/>
    <x v="0"/>
    <m/>
    <n v="0"/>
  </r>
  <r>
    <n v="948"/>
    <x v="2"/>
    <n v="42.5"/>
    <x v="3"/>
    <n v="40.375"/>
    <x v="2"/>
    <x v="0"/>
    <n v="188.505204081632"/>
    <x v="75"/>
    <x v="1"/>
    <n v="241000"/>
    <n v="241000"/>
  </r>
  <r>
    <n v="949"/>
    <x v="3"/>
    <n v="42.699999999999996"/>
    <x v="3"/>
    <n v="40.564999999999991"/>
    <x v="2"/>
    <x v="0"/>
    <n v="188.41979591836699"/>
    <x v="76"/>
    <x v="0"/>
    <n v="145000"/>
    <n v="145000"/>
  </r>
  <r>
    <n v="950"/>
    <x v="4"/>
    <n v="42.9"/>
    <x v="3"/>
    <n v="40.754999999999995"/>
    <x v="2"/>
    <x v="0"/>
    <n v="188.33438775510101"/>
    <x v="77"/>
    <x v="1"/>
    <m/>
    <n v="0"/>
  </r>
  <r>
    <n v="951"/>
    <x v="0"/>
    <n v="43.099999999999994"/>
    <x v="3"/>
    <n v="40.944999999999993"/>
    <x v="2"/>
    <x v="0"/>
    <n v="188.24897959183599"/>
    <x v="78"/>
    <x v="0"/>
    <m/>
    <n v="0"/>
  </r>
  <r>
    <n v="952"/>
    <x v="1"/>
    <n v="43.3"/>
    <x v="3"/>
    <n v="41.134999999999998"/>
    <x v="2"/>
    <x v="0"/>
    <n v="188.163571428571"/>
    <x v="79"/>
    <x v="0"/>
    <n v="123666.66666666667"/>
    <n v="123666.66666666667"/>
  </r>
  <r>
    <n v="953"/>
    <x v="2"/>
    <n v="43.5"/>
    <x v="3"/>
    <n v="41.324999999999996"/>
    <x v="2"/>
    <x v="0"/>
    <n v="188.07816326530599"/>
    <x v="80"/>
    <x v="1"/>
    <m/>
    <n v="0"/>
  </r>
  <r>
    <n v="954"/>
    <x v="3"/>
    <n v="43.699999999999996"/>
    <x v="3"/>
    <n v="41.514999999999993"/>
    <x v="2"/>
    <x v="0"/>
    <n v="187.99275510204001"/>
    <x v="81"/>
    <x v="0"/>
    <n v="183000"/>
    <n v="183000"/>
  </r>
  <r>
    <n v="955"/>
    <x v="4"/>
    <n v="43.9"/>
    <x v="3"/>
    <n v="41.704999999999998"/>
    <x v="2"/>
    <x v="0"/>
    <n v="187.90734693877499"/>
    <x v="82"/>
    <x v="1"/>
    <m/>
    <n v="0"/>
  </r>
  <r>
    <n v="956"/>
    <x v="0"/>
    <n v="44.099999999999994"/>
    <x v="3"/>
    <n v="41.894999999999996"/>
    <x v="2"/>
    <x v="1"/>
    <n v="187.82193877551001"/>
    <x v="83"/>
    <x v="0"/>
    <n v="149000"/>
    <n v="149000"/>
  </r>
  <r>
    <n v="957"/>
    <x v="1"/>
    <n v="44.3"/>
    <x v="3"/>
    <n v="42.084999999999994"/>
    <x v="2"/>
    <x v="0"/>
    <n v="187.736530612244"/>
    <x v="84"/>
    <x v="0"/>
    <m/>
    <n v="0"/>
  </r>
  <r>
    <n v="958"/>
    <x v="2"/>
    <n v="44.5"/>
    <x v="3"/>
    <n v="42.274999999999999"/>
    <x v="2"/>
    <x v="0"/>
    <n v="187.65112244897901"/>
    <x v="85"/>
    <x v="1"/>
    <m/>
    <n v="0"/>
  </r>
  <r>
    <n v="959"/>
    <x v="3"/>
    <n v="44.699999999999996"/>
    <x v="3"/>
    <n v="42.464999999999996"/>
    <x v="2"/>
    <x v="0"/>
    <n v="187.56571428571399"/>
    <x v="634"/>
    <x v="0"/>
    <m/>
    <n v="0"/>
  </r>
  <r>
    <n v="960"/>
    <x v="4"/>
    <n v="44.9"/>
    <x v="3"/>
    <n v="42.654999999999994"/>
    <x v="2"/>
    <x v="0"/>
    <n v="187.48030612244801"/>
    <x v="635"/>
    <x v="1"/>
    <n v="182333.33333333334"/>
    <n v="182333.33333333334"/>
  </r>
  <r>
    <n v="961"/>
    <x v="0"/>
    <n v="45.099999999999994"/>
    <x v="3"/>
    <n v="42.844999999999992"/>
    <x v="2"/>
    <x v="0"/>
    <n v="187.394897959183"/>
    <x v="636"/>
    <x v="0"/>
    <m/>
    <n v="0"/>
  </r>
  <r>
    <n v="962"/>
    <x v="1"/>
    <n v="45.3"/>
    <x v="3"/>
    <n v="43.034999999999997"/>
    <x v="2"/>
    <x v="0"/>
    <n v="187.30948979591801"/>
    <x v="637"/>
    <x v="0"/>
    <m/>
    <n v="0"/>
  </r>
  <r>
    <n v="963"/>
    <x v="2"/>
    <n v="45.5"/>
    <x v="3"/>
    <n v="43.225000000000001"/>
    <x v="2"/>
    <x v="0"/>
    <n v="187.224081632652"/>
    <x v="638"/>
    <x v="1"/>
    <n v="139000"/>
    <n v="139000"/>
  </r>
  <r>
    <n v="964"/>
    <x v="3"/>
    <n v="45.699999999999996"/>
    <x v="3"/>
    <n v="43.414999999999992"/>
    <x v="2"/>
    <x v="0"/>
    <n v="187.13867346938699"/>
    <x v="639"/>
    <x v="0"/>
    <n v="209666.66666666666"/>
    <n v="209666.66666666666"/>
  </r>
  <r>
    <n v="965"/>
    <x v="4"/>
    <n v="45.9"/>
    <x v="3"/>
    <n v="43.604999999999997"/>
    <x v="2"/>
    <x v="0"/>
    <n v="187.053265306122"/>
    <x v="640"/>
    <x v="1"/>
    <m/>
    <n v="0"/>
  </r>
  <r>
    <n v="966"/>
    <x v="0"/>
    <n v="46.099999999999994"/>
    <x v="3"/>
    <n v="43.794999999999995"/>
    <x v="2"/>
    <x v="1"/>
    <n v="186.96785714285701"/>
    <x v="641"/>
    <x v="0"/>
    <m/>
    <n v="0"/>
  </r>
  <r>
    <n v="967"/>
    <x v="1"/>
    <n v="46.3"/>
    <x v="3"/>
    <n v="43.984999999999992"/>
    <x v="2"/>
    <x v="0"/>
    <n v="186.882448979591"/>
    <x v="642"/>
    <x v="0"/>
    <n v="169666.66666666666"/>
    <n v="169666.66666666666"/>
  </r>
  <r>
    <n v="968"/>
    <x v="2"/>
    <n v="46.5"/>
    <x v="3"/>
    <n v="44.174999999999997"/>
    <x v="2"/>
    <x v="0"/>
    <n v="186.79704081632599"/>
    <x v="643"/>
    <x v="1"/>
    <m/>
    <n v="0"/>
  </r>
  <r>
    <n v="969"/>
    <x v="3"/>
    <n v="46.699999999999996"/>
    <x v="3"/>
    <n v="44.364999999999995"/>
    <x v="2"/>
    <x v="0"/>
    <n v="186.711632653061"/>
    <x v="644"/>
    <x v="0"/>
    <n v="156333.33333333334"/>
    <n v="156333.33333333334"/>
  </r>
  <r>
    <n v="970"/>
    <x v="4"/>
    <n v="46.9"/>
    <x v="3"/>
    <n v="44.555"/>
    <x v="2"/>
    <x v="0"/>
    <n v="186.62622448979499"/>
    <x v="645"/>
    <x v="1"/>
    <n v="182333.33333333334"/>
    <n v="182333.33333333334"/>
  </r>
  <r>
    <n v="971"/>
    <x v="0"/>
    <n v="47.099999999999994"/>
    <x v="3"/>
    <n v="44.74499999999999"/>
    <x v="2"/>
    <x v="0"/>
    <n v="186.54081632653001"/>
    <x v="646"/>
    <x v="0"/>
    <n v="167666.66666666666"/>
    <n v="167666.66666666666"/>
  </r>
  <r>
    <n v="972"/>
    <x v="1"/>
    <n v="47.3"/>
    <x v="3"/>
    <n v="44.934999999999995"/>
    <x v="2"/>
    <x v="0"/>
    <n v="186.45540816326499"/>
    <x v="647"/>
    <x v="0"/>
    <n v="121000"/>
    <n v="121000"/>
  </r>
  <r>
    <n v="973"/>
    <x v="2"/>
    <n v="47.5"/>
    <x v="3"/>
    <n v="45.125"/>
    <x v="2"/>
    <x v="0"/>
    <n v="186.36999999999901"/>
    <x v="648"/>
    <x v="1"/>
    <m/>
    <n v="0"/>
  </r>
  <r>
    <n v="974"/>
    <x v="3"/>
    <n v="47.699999999999996"/>
    <x v="3"/>
    <n v="45.314999999999991"/>
    <x v="2"/>
    <x v="0"/>
    <n v="186.28459183673399"/>
    <x v="649"/>
    <x v="0"/>
    <n v="162333.33333333334"/>
    <n v="162333.33333333334"/>
  </r>
  <r>
    <n v="975"/>
    <x v="4"/>
    <n v="47.9"/>
    <x v="3"/>
    <n v="45.504999999999995"/>
    <x v="2"/>
    <x v="0"/>
    <n v="186.19918367346901"/>
    <x v="650"/>
    <x v="1"/>
    <m/>
    <n v="0"/>
  </r>
  <r>
    <n v="976"/>
    <x v="0"/>
    <n v="48.099999999999994"/>
    <x v="3"/>
    <n v="45.694999999999993"/>
    <x v="2"/>
    <x v="1"/>
    <n v="186.113775510203"/>
    <x v="651"/>
    <x v="0"/>
    <n v="149666.66666666666"/>
    <n v="149666.66666666666"/>
  </r>
  <r>
    <n v="977"/>
    <x v="1"/>
    <n v="48.3"/>
    <x v="3"/>
    <n v="45.884999999999998"/>
    <x v="2"/>
    <x v="0"/>
    <n v="186.02836734693801"/>
    <x v="652"/>
    <x v="0"/>
    <n v="159666.66666666666"/>
    <n v="159666.66666666666"/>
  </r>
  <r>
    <n v="978"/>
    <x v="2"/>
    <n v="48.5"/>
    <x v="3"/>
    <n v="46.074999999999996"/>
    <x v="2"/>
    <x v="0"/>
    <n v="185.942959183673"/>
    <x v="653"/>
    <x v="1"/>
    <m/>
    <n v="0"/>
  </r>
  <r>
    <n v="979"/>
    <x v="3"/>
    <n v="48.699999999999996"/>
    <x v="3"/>
    <n v="46.264999999999993"/>
    <x v="2"/>
    <x v="0"/>
    <n v="185.85755102040801"/>
    <x v="654"/>
    <x v="0"/>
    <n v="129000"/>
    <n v="129000"/>
  </r>
  <r>
    <n v="980"/>
    <x v="4"/>
    <n v="48.9"/>
    <x v="3"/>
    <n v="46.454999999999998"/>
    <x v="2"/>
    <x v="0"/>
    <n v="185.772142857142"/>
    <x v="655"/>
    <x v="1"/>
    <n v="89500"/>
    <n v="89500"/>
  </r>
  <r>
    <n v="981"/>
    <x v="0"/>
    <n v="49.099999999999994"/>
    <x v="3"/>
    <n v="46.644999999999989"/>
    <x v="2"/>
    <x v="0"/>
    <n v="185.68673469387701"/>
    <x v="656"/>
    <x v="0"/>
    <n v="91500"/>
    <n v="91500"/>
  </r>
  <r>
    <n v="982"/>
    <x v="1"/>
    <n v="49.3"/>
    <x v="3"/>
    <n v="46.834999999999994"/>
    <x v="2"/>
    <x v="0"/>
    <n v="185.601326530612"/>
    <x v="657"/>
    <x v="0"/>
    <m/>
    <n v="0"/>
  </r>
  <r>
    <n v="983"/>
    <x v="2"/>
    <n v="49.5"/>
    <x v="3"/>
    <n v="47.024999999999999"/>
    <x v="2"/>
    <x v="0"/>
    <n v="185.51591836734599"/>
    <x v="658"/>
    <x v="1"/>
    <m/>
    <n v="0"/>
  </r>
  <r>
    <n v="984"/>
    <x v="3"/>
    <n v="49.699999999999996"/>
    <x v="3"/>
    <n v="47.214999999999996"/>
    <x v="2"/>
    <x v="0"/>
    <n v="185.430510204081"/>
    <x v="659"/>
    <x v="0"/>
    <n v="113500"/>
    <n v="113500"/>
  </r>
  <r>
    <n v="985"/>
    <x v="4"/>
    <n v="49.9"/>
    <x v="3"/>
    <n v="47.404999999999994"/>
    <x v="2"/>
    <x v="0"/>
    <n v="185.34510204081599"/>
    <x v="660"/>
    <x v="1"/>
    <m/>
    <n v="0"/>
  </r>
  <r>
    <n v="986"/>
    <x v="0"/>
    <n v="50.099999999999994"/>
    <x v="3"/>
    <n v="47.594999999999992"/>
    <x v="2"/>
    <x v="1"/>
    <n v="185.25969387755001"/>
    <x v="661"/>
    <x v="0"/>
    <m/>
    <n v="0"/>
  </r>
  <r>
    <n v="987"/>
    <x v="1"/>
    <n v="50.3"/>
    <x v="3"/>
    <n v="47.784999999999997"/>
    <x v="2"/>
    <x v="0"/>
    <n v="185.17428571428499"/>
    <x v="662"/>
    <x v="0"/>
    <m/>
    <n v="0"/>
  </r>
  <r>
    <n v="988"/>
    <x v="2"/>
    <n v="50.5"/>
    <x v="3"/>
    <n v="47.974999999999994"/>
    <x v="2"/>
    <x v="0"/>
    <n v="185.08887755102"/>
    <x v="663"/>
    <x v="1"/>
    <n v="99000"/>
    <n v="99000"/>
  </r>
  <r>
    <n v="989"/>
    <x v="3"/>
    <n v="50.699999999999996"/>
    <x v="3"/>
    <n v="48.164999999999992"/>
    <x v="2"/>
    <x v="0"/>
    <n v="185.003469387754"/>
    <x v="664"/>
    <x v="0"/>
    <m/>
    <n v="0"/>
  </r>
  <r>
    <n v="990"/>
    <x v="4"/>
    <n v="50.9"/>
    <x v="3"/>
    <n v="48.354999999999997"/>
    <x v="2"/>
    <x v="0"/>
    <n v="184.91806122448901"/>
    <x v="665"/>
    <x v="1"/>
    <n v="75500"/>
    <n v="75500"/>
  </r>
  <r>
    <n v="991"/>
    <x v="0"/>
    <n v="51.099999999999994"/>
    <x v="3"/>
    <n v="48.544999999999995"/>
    <x v="2"/>
    <x v="0"/>
    <n v="184.83265306122399"/>
    <x v="666"/>
    <x v="0"/>
    <n v="86000"/>
    <n v="86000"/>
  </r>
  <r>
    <n v="992"/>
    <x v="1"/>
    <n v="51.3"/>
    <x v="3"/>
    <n v="48.734999999999992"/>
    <x v="2"/>
    <x v="0"/>
    <n v="184.74724489795901"/>
    <x v="667"/>
    <x v="0"/>
    <m/>
    <n v="0"/>
  </r>
  <r>
    <n v="993"/>
    <x v="2"/>
    <n v="51.5"/>
    <x v="3"/>
    <n v="48.924999999999997"/>
    <x v="2"/>
    <x v="0"/>
    <n v="184.661836734693"/>
    <x v="668"/>
    <x v="1"/>
    <m/>
    <n v="0"/>
  </r>
  <r>
    <n v="994"/>
    <x v="3"/>
    <n v="51.699999999999996"/>
    <x v="3"/>
    <n v="49.114999999999995"/>
    <x v="2"/>
    <x v="0"/>
    <n v="184.57642857142801"/>
    <x v="669"/>
    <x v="0"/>
    <m/>
    <n v="0"/>
  </r>
  <r>
    <n v="995"/>
    <x v="4"/>
    <n v="51.9"/>
    <x v="3"/>
    <n v="49.305"/>
    <x v="2"/>
    <x v="0"/>
    <n v="184.491020408163"/>
    <x v="670"/>
    <x v="1"/>
    <n v="156500"/>
    <n v="156500"/>
  </r>
  <r>
    <n v="996"/>
    <x v="0"/>
    <n v="52.099999999999994"/>
    <x v="3"/>
    <n v="49.49499999999999"/>
    <x v="2"/>
    <x v="1"/>
    <n v="184.40561224489699"/>
    <x v="671"/>
    <x v="0"/>
    <n v="99500"/>
    <n v="99500"/>
  </r>
  <r>
    <n v="997"/>
    <x v="1"/>
    <n v="52.3"/>
    <x v="3"/>
    <n v="49.684999999999995"/>
    <x v="2"/>
    <x v="0"/>
    <n v="184.320204081632"/>
    <x v="672"/>
    <x v="0"/>
    <n v="148000"/>
    <n v="148000"/>
  </r>
  <r>
    <n v="998"/>
    <x v="2"/>
    <n v="52.5"/>
    <x v="3"/>
    <n v="49.875"/>
    <x v="2"/>
    <x v="0"/>
    <n v="184.23479591836701"/>
    <x v="673"/>
    <x v="1"/>
    <m/>
    <n v="0"/>
  </r>
  <r>
    <n v="999"/>
    <x v="3"/>
    <n v="52.699999999999996"/>
    <x v="3"/>
    <n v="50.064999999999991"/>
    <x v="2"/>
    <x v="0"/>
    <n v="184.149387755101"/>
    <x v="674"/>
    <x v="0"/>
    <n v="82000"/>
    <n v="82000"/>
  </r>
  <r>
    <n v="1000"/>
    <x v="4"/>
    <n v="52.9"/>
    <x v="3"/>
    <n v="50.254999999999995"/>
    <x v="2"/>
    <x v="0"/>
    <n v="184.06397959183599"/>
    <x v="675"/>
    <x v="1"/>
    <m/>
    <n v="0"/>
  </r>
  <r>
    <n v="1001"/>
    <x v="0"/>
    <n v="53.099999999999994"/>
    <x v="3"/>
    <n v="50.444999999999993"/>
    <x v="2"/>
    <x v="0"/>
    <n v="183.978571428571"/>
    <x v="676"/>
    <x v="0"/>
    <n v="103500"/>
    <n v="103500"/>
  </r>
  <r>
    <n v="1002"/>
    <x v="1"/>
    <n v="53.3"/>
    <x v="3"/>
    <n v="50.634999999999998"/>
    <x v="2"/>
    <x v="0"/>
    <n v="183.89316326530499"/>
    <x v="677"/>
    <x v="0"/>
    <m/>
    <n v="0"/>
  </r>
  <r>
    <n v="1003"/>
    <x v="2"/>
    <n v="53.5"/>
    <x v="3"/>
    <n v="50.824999999999996"/>
    <x v="2"/>
    <x v="0"/>
    <n v="183.80775510204001"/>
    <x v="678"/>
    <x v="1"/>
    <n v="205500"/>
    <n v="205500"/>
  </r>
  <r>
    <n v="1004"/>
    <x v="3"/>
    <n v="53.699999999999996"/>
    <x v="3"/>
    <n v="51.014999999999993"/>
    <x v="2"/>
    <x v="0"/>
    <n v="183.72234693877499"/>
    <x v="679"/>
    <x v="0"/>
    <n v="103500"/>
    <n v="103500"/>
  </r>
  <r>
    <n v="1005"/>
    <x v="4"/>
    <n v="53.9"/>
    <x v="3"/>
    <n v="51.204999999999998"/>
    <x v="2"/>
    <x v="0"/>
    <n v="183.63693877551"/>
    <x v="680"/>
    <x v="1"/>
    <n v="340000"/>
    <n v="340000"/>
  </r>
  <r>
    <n v="1006"/>
    <x v="0"/>
    <n v="54.099999999999994"/>
    <x v="3"/>
    <n v="51.394999999999989"/>
    <x v="2"/>
    <x v="1"/>
    <n v="183.55153061224399"/>
    <x v="681"/>
    <x v="0"/>
    <m/>
    <n v="0"/>
  </r>
  <r>
    <n v="1007"/>
    <x v="1"/>
    <n v="54.3"/>
    <x v="3"/>
    <n v="51.584999999999994"/>
    <x v="2"/>
    <x v="0"/>
    <n v="183.46612244897901"/>
    <x v="682"/>
    <x v="0"/>
    <n v="103500"/>
    <n v="103500"/>
  </r>
  <r>
    <n v="1008"/>
    <x v="2"/>
    <n v="54.5"/>
    <x v="3"/>
    <n v="51.774999999999999"/>
    <x v="2"/>
    <x v="0"/>
    <n v="183.38071428571399"/>
    <x v="683"/>
    <x v="1"/>
    <n v="99500"/>
    <n v="99500"/>
  </r>
  <r>
    <n v="1009"/>
    <x v="3"/>
    <n v="54.699999999999996"/>
    <x v="3"/>
    <n v="51.964999999999996"/>
    <x v="2"/>
    <x v="0"/>
    <n v="183.29530612244801"/>
    <x v="684"/>
    <x v="0"/>
    <n v="103000"/>
    <n v="103000"/>
  </r>
  <r>
    <n v="1010"/>
    <x v="4"/>
    <n v="54.9"/>
    <x v="3"/>
    <n v="52.154999999999994"/>
    <x v="2"/>
    <x v="0"/>
    <n v="183.209897959183"/>
    <x v="685"/>
    <x v="1"/>
    <n v="103500"/>
    <n v="103500"/>
  </r>
  <r>
    <n v="1011"/>
    <x v="0"/>
    <n v="55.099999999999994"/>
    <x v="3"/>
    <n v="52.344999999999992"/>
    <x v="2"/>
    <x v="0"/>
    <n v="183.12448979591801"/>
    <x v="686"/>
    <x v="0"/>
    <n v="165000"/>
    <n v="165000"/>
  </r>
  <r>
    <n v="1012"/>
    <x v="1"/>
    <n v="55.3"/>
    <x v="3"/>
    <n v="52.534999999999997"/>
    <x v="2"/>
    <x v="0"/>
    <n v="183.039081632652"/>
    <x v="687"/>
    <x v="0"/>
    <n v="124500"/>
    <n v="124500"/>
  </r>
  <r>
    <n v="1013"/>
    <x v="2"/>
    <n v="55.5"/>
    <x v="3"/>
    <n v="52.724999999999994"/>
    <x v="2"/>
    <x v="0"/>
    <n v="182.95367346938701"/>
    <x v="688"/>
    <x v="1"/>
    <n v="103500"/>
    <n v="103500"/>
  </r>
  <r>
    <n v="1014"/>
    <x v="3"/>
    <n v="55.699999999999996"/>
    <x v="3"/>
    <n v="52.914999999999992"/>
    <x v="2"/>
    <x v="0"/>
    <n v="182.868265306122"/>
    <x v="689"/>
    <x v="0"/>
    <n v="82500"/>
    <n v="82500"/>
  </r>
  <r>
    <n v="1015"/>
    <x v="4"/>
    <n v="55.9"/>
    <x v="3"/>
    <n v="53.104999999999997"/>
    <x v="2"/>
    <x v="0"/>
    <n v="182.78285714285599"/>
    <x v="690"/>
    <x v="1"/>
    <n v="93000"/>
    <n v="93000"/>
  </r>
  <r>
    <n v="1016"/>
    <x v="0"/>
    <n v="56.099999999999994"/>
    <x v="3"/>
    <n v="53.294999999999995"/>
    <x v="2"/>
    <x v="1"/>
    <n v="182.697448979591"/>
    <x v="691"/>
    <x v="0"/>
    <m/>
    <n v="0"/>
  </r>
  <r>
    <n v="1017"/>
    <x v="1"/>
    <n v="56.3"/>
    <x v="3"/>
    <n v="53.484999999999992"/>
    <x v="2"/>
    <x v="0"/>
    <n v="182.61204081632599"/>
    <x v="692"/>
    <x v="0"/>
    <n v="168000"/>
    <n v="168000"/>
  </r>
  <r>
    <n v="1018"/>
    <x v="2"/>
    <n v="56.5"/>
    <x v="3"/>
    <n v="53.674999999999997"/>
    <x v="2"/>
    <x v="0"/>
    <n v="182.526632653061"/>
    <x v="693"/>
    <x v="1"/>
    <n v="96000"/>
    <n v="96000"/>
  </r>
  <r>
    <n v="1019"/>
    <x v="3"/>
    <n v="56.699999999999996"/>
    <x v="3"/>
    <n v="53.864999999999995"/>
    <x v="2"/>
    <x v="0"/>
    <n v="182.44122448979499"/>
    <x v="694"/>
    <x v="0"/>
    <m/>
    <n v="0"/>
  </r>
  <r>
    <n v="1020"/>
    <x v="4"/>
    <n v="56.9"/>
    <x v="3"/>
    <n v="54.054999999999993"/>
    <x v="2"/>
    <x v="0"/>
    <n v="182.35581632653"/>
    <x v="695"/>
    <x v="1"/>
    <m/>
    <n v="0"/>
  </r>
  <r>
    <n v="1021"/>
    <x v="0"/>
    <n v="57.099999999999994"/>
    <x v="3"/>
    <n v="54.24499999999999"/>
    <x v="2"/>
    <x v="0"/>
    <n v="182.27040816326499"/>
    <x v="696"/>
    <x v="0"/>
    <n v="80000"/>
    <n v="80000"/>
  </r>
  <r>
    <n v="1022"/>
    <x v="1"/>
    <n v="57.3"/>
    <x v="3"/>
    <n v="54.434999999999995"/>
    <x v="2"/>
    <x v="0"/>
    <n v="182.18499999999901"/>
    <x v="697"/>
    <x v="0"/>
    <m/>
    <n v="0"/>
  </r>
  <r>
    <n v="1023"/>
    <x v="2"/>
    <n v="57.5"/>
    <x v="3"/>
    <n v="54.625"/>
    <x v="2"/>
    <x v="0"/>
    <n v="182.09959183673399"/>
    <x v="698"/>
    <x v="1"/>
    <n v="124500"/>
    <n v="124500"/>
  </r>
  <r>
    <n v="1024"/>
    <x v="3"/>
    <n v="57.7"/>
    <x v="3"/>
    <n v="54.814999999999998"/>
    <x v="2"/>
    <x v="0"/>
    <n v="182.01418367346901"/>
    <x v="699"/>
    <x v="0"/>
    <m/>
    <n v="0"/>
  </r>
  <r>
    <n v="1025"/>
    <x v="4"/>
    <n v="57.9"/>
    <x v="3"/>
    <n v="55.004999999999995"/>
    <x v="2"/>
    <x v="0"/>
    <n v="181.928775510203"/>
    <x v="700"/>
    <x v="1"/>
    <n v="99000"/>
    <n v="99000"/>
  </r>
  <r>
    <n v="1026"/>
    <x v="0"/>
    <n v="58.099999999999994"/>
    <x v="3"/>
    <n v="55.194999999999993"/>
    <x v="2"/>
    <x v="1"/>
    <n v="181.84336734693801"/>
    <x v="701"/>
    <x v="0"/>
    <m/>
    <n v="0"/>
  </r>
  <r>
    <n v="1027"/>
    <x v="1"/>
    <n v="58.3"/>
    <x v="3"/>
    <n v="55.384999999999998"/>
    <x v="2"/>
    <x v="0"/>
    <n v="181.75795918367299"/>
    <x v="702"/>
    <x v="0"/>
    <m/>
    <n v="0"/>
  </r>
  <r>
    <n v="1028"/>
    <x v="2"/>
    <n v="58.5"/>
    <x v="3"/>
    <n v="55.574999999999996"/>
    <x v="2"/>
    <x v="0"/>
    <n v="181.67255102040701"/>
    <x v="703"/>
    <x v="1"/>
    <m/>
    <n v="0"/>
  </r>
  <r>
    <n v="1029"/>
    <x v="3"/>
    <m/>
    <x v="4"/>
    <n v="0"/>
    <x v="4"/>
    <x v="0"/>
    <n v="181.587142857142"/>
    <x v="704"/>
    <x v="0"/>
    <n v="124000"/>
    <n v="124000"/>
  </r>
  <r>
    <n v="1030"/>
    <x v="4"/>
    <m/>
    <x v="4"/>
    <n v="0"/>
    <x v="4"/>
    <x v="0"/>
    <n v="181.50173469387701"/>
    <x v="699"/>
    <x v="1"/>
    <m/>
    <n v="0"/>
  </r>
  <r>
    <n v="1031"/>
    <x v="0"/>
    <m/>
    <x v="4"/>
    <n v="0"/>
    <x v="4"/>
    <x v="0"/>
    <n v="181.416326530612"/>
    <x v="705"/>
    <x v="0"/>
    <m/>
    <n v="0"/>
  </r>
  <r>
    <n v="1032"/>
    <x v="1"/>
    <n v="35.700000000000003"/>
    <x v="3"/>
    <n v="33.914999999999999"/>
    <x v="2"/>
    <x v="0"/>
    <n v="181.33091836734599"/>
    <x v="706"/>
    <x v="0"/>
    <n v="91500"/>
    <n v="91500"/>
  </r>
  <r>
    <n v="1033"/>
    <x v="2"/>
    <n v="36.300000000000004"/>
    <x v="3"/>
    <n v="34.484999999999999"/>
    <x v="2"/>
    <x v="0"/>
    <n v="181.245510204081"/>
    <x v="707"/>
    <x v="1"/>
    <n v="144500"/>
    <n v="144500"/>
  </r>
  <r>
    <n v="1034"/>
    <x v="3"/>
    <n v="36.900000000000006"/>
    <x v="3"/>
    <n v="35.055000000000007"/>
    <x v="2"/>
    <x v="0"/>
    <n v="181.16010204081601"/>
    <x v="708"/>
    <x v="0"/>
    <m/>
    <n v="0"/>
  </r>
  <r>
    <n v="1035"/>
    <x v="4"/>
    <n v="37.5"/>
    <x v="3"/>
    <n v="35.625"/>
    <x v="2"/>
    <x v="0"/>
    <n v="181.07469387755"/>
    <x v="709"/>
    <x v="1"/>
    <m/>
    <n v="0"/>
  </r>
  <r>
    <n v="1036"/>
    <x v="0"/>
    <n v="38.1"/>
    <x v="3"/>
    <n v="36.195"/>
    <x v="2"/>
    <x v="1"/>
    <n v="180.98928571428499"/>
    <x v="710"/>
    <x v="0"/>
    <n v="114500"/>
    <n v="114500"/>
  </r>
  <r>
    <n v="1037"/>
    <x v="1"/>
    <n v="38.700000000000003"/>
    <x v="3"/>
    <n v="36.765000000000001"/>
    <x v="2"/>
    <x v="0"/>
    <n v="180.90387755102"/>
    <x v="711"/>
    <x v="0"/>
    <m/>
    <n v="0"/>
  </r>
  <r>
    <n v="1038"/>
    <x v="2"/>
    <n v="39.300000000000004"/>
    <x v="3"/>
    <n v="37.335000000000001"/>
    <x v="2"/>
    <x v="0"/>
    <n v="180.81846938775399"/>
    <x v="1"/>
    <x v="1"/>
    <n v="104500"/>
    <n v="104500"/>
  </r>
  <r>
    <n v="1039"/>
    <x v="3"/>
    <n v="39.900000000000006"/>
    <x v="3"/>
    <n v="37.905000000000001"/>
    <x v="2"/>
    <x v="0"/>
    <n v="180.73306122448901"/>
    <x v="2"/>
    <x v="0"/>
    <n v="124000"/>
    <n v="124000"/>
  </r>
  <r>
    <n v="1040"/>
    <x v="4"/>
    <n v="40.5"/>
    <x v="3"/>
    <n v="38.475000000000001"/>
    <x v="2"/>
    <x v="0"/>
    <n v="180.64765306122399"/>
    <x v="3"/>
    <x v="1"/>
    <n v="113000"/>
    <n v="113000"/>
  </r>
  <r>
    <n v="1041"/>
    <x v="0"/>
    <n v="41.1"/>
    <x v="3"/>
    <n v="39.045000000000002"/>
    <x v="2"/>
    <x v="0"/>
    <n v="180.562244897959"/>
    <x v="4"/>
    <x v="0"/>
    <n v="78000"/>
    <n v="78000"/>
  </r>
  <r>
    <n v="1042"/>
    <x v="1"/>
    <n v="41.7"/>
    <x v="3"/>
    <n v="39.615000000000002"/>
    <x v="2"/>
    <x v="0"/>
    <n v="180.47683673469299"/>
    <x v="5"/>
    <x v="0"/>
    <m/>
    <n v="0"/>
  </r>
  <r>
    <n v="1043"/>
    <x v="2"/>
    <n v="42.300000000000004"/>
    <x v="3"/>
    <n v="40.185000000000002"/>
    <x v="2"/>
    <x v="0"/>
    <n v="180.39142857142801"/>
    <x v="6"/>
    <x v="1"/>
    <n v="109000"/>
    <n v="109000"/>
  </r>
  <r>
    <n v="1044"/>
    <x v="3"/>
    <n v="42.900000000000006"/>
    <x v="3"/>
    <n v="40.755000000000003"/>
    <x v="2"/>
    <x v="0"/>
    <n v="180.30602040816299"/>
    <x v="7"/>
    <x v="0"/>
    <m/>
    <n v="0"/>
  </r>
  <r>
    <n v="1045"/>
    <x v="4"/>
    <n v="43.5"/>
    <x v="3"/>
    <n v="41.324999999999996"/>
    <x v="2"/>
    <x v="0"/>
    <n v="180.22061224489701"/>
    <x v="8"/>
    <x v="1"/>
    <n v="99500"/>
    <n v="99500"/>
  </r>
  <r>
    <n v="1046"/>
    <x v="0"/>
    <n v="44.1"/>
    <x v="3"/>
    <n v="41.894999999999996"/>
    <x v="2"/>
    <x v="1"/>
    <n v="180.135204081632"/>
    <x v="9"/>
    <x v="0"/>
    <n v="107000"/>
    <n v="107000"/>
  </r>
  <r>
    <n v="1047"/>
    <x v="1"/>
    <n v="44.7"/>
    <x v="3"/>
    <n v="42.465000000000003"/>
    <x v="2"/>
    <x v="0"/>
    <n v="180.04979591836701"/>
    <x v="10"/>
    <x v="0"/>
    <m/>
    <n v="0"/>
  </r>
  <r>
    <n v="1048"/>
    <x v="2"/>
    <n v="45.300000000000004"/>
    <x v="3"/>
    <n v="43.035000000000004"/>
    <x v="2"/>
    <x v="0"/>
    <n v="179.964387755101"/>
    <x v="11"/>
    <x v="1"/>
    <n v="84000"/>
    <n v="84000"/>
  </r>
  <r>
    <n v="1049"/>
    <x v="3"/>
    <n v="45.900000000000006"/>
    <x v="3"/>
    <n v="43.605000000000004"/>
    <x v="2"/>
    <x v="0"/>
    <n v="179.87897959183601"/>
    <x v="2"/>
    <x v="0"/>
    <n v="136333.33333333331"/>
    <n v="136333.33333333331"/>
  </r>
  <r>
    <n v="1050"/>
    <x v="4"/>
    <n v="46.5"/>
    <x v="3"/>
    <n v="44.174999999999997"/>
    <x v="2"/>
    <x v="0"/>
    <n v="179.793571428571"/>
    <x v="12"/>
    <x v="1"/>
    <n v="139000"/>
    <n v="139000"/>
  </r>
  <r>
    <n v="1051"/>
    <x v="0"/>
    <n v="47.1"/>
    <x v="3"/>
    <n v="44.744999999999997"/>
    <x v="2"/>
    <x v="0"/>
    <n v="179.70816326530601"/>
    <x v="13"/>
    <x v="0"/>
    <m/>
    <n v="0"/>
  </r>
  <r>
    <n v="1052"/>
    <x v="1"/>
    <n v="47.7"/>
    <x v="3"/>
    <n v="45.314999999999998"/>
    <x v="2"/>
    <x v="0"/>
    <n v="179.62275510204"/>
    <x v="14"/>
    <x v="0"/>
    <m/>
    <n v="0"/>
  </r>
  <r>
    <n v="1053"/>
    <x v="2"/>
    <n v="48.300000000000004"/>
    <x v="3"/>
    <n v="45.885000000000005"/>
    <x v="2"/>
    <x v="0"/>
    <n v="179.53734693877499"/>
    <x v="15"/>
    <x v="1"/>
    <n v="168333.33333333334"/>
    <n v="168333.33333333334"/>
  </r>
  <r>
    <n v="1054"/>
    <x v="3"/>
    <n v="48.900000000000006"/>
    <x v="3"/>
    <n v="46.455000000000005"/>
    <x v="2"/>
    <x v="0"/>
    <n v="179.45193877551"/>
    <x v="16"/>
    <x v="0"/>
    <m/>
    <n v="0"/>
  </r>
  <r>
    <n v="1055"/>
    <x v="4"/>
    <n v="49.5"/>
    <x v="3"/>
    <n v="47.024999999999999"/>
    <x v="2"/>
    <x v="0"/>
    <n v="179.36653061224399"/>
    <x v="17"/>
    <x v="1"/>
    <m/>
    <n v="0"/>
  </r>
  <r>
    <n v="1056"/>
    <x v="0"/>
    <n v="50.1"/>
    <x v="3"/>
    <n v="47.594999999999999"/>
    <x v="2"/>
    <x v="1"/>
    <n v="179.281122448979"/>
    <x v="18"/>
    <x v="0"/>
    <m/>
    <n v="0"/>
  </r>
  <r>
    <n v="1057"/>
    <x v="1"/>
    <n v="50.7"/>
    <x v="3"/>
    <n v="48.164999999999999"/>
    <x v="2"/>
    <x v="0"/>
    <n v="179.19571428571399"/>
    <x v="19"/>
    <x v="0"/>
    <n v="149000"/>
    <n v="149000"/>
  </r>
  <r>
    <n v="1058"/>
    <x v="2"/>
    <n v="51.300000000000004"/>
    <x v="3"/>
    <n v="48.734999999999999"/>
    <x v="2"/>
    <x v="0"/>
    <n v="179.11030612244801"/>
    <x v="20"/>
    <x v="1"/>
    <m/>
    <n v="0"/>
  </r>
  <r>
    <n v="1059"/>
    <x v="3"/>
    <n v="51.900000000000006"/>
    <x v="3"/>
    <n v="49.305"/>
    <x v="2"/>
    <x v="0"/>
    <n v="179.02489795918299"/>
    <x v="15"/>
    <x v="0"/>
    <n v="117666.66666666667"/>
    <n v="117666.66666666667"/>
  </r>
  <r>
    <n v="1060"/>
    <x v="4"/>
    <n v="52.5"/>
    <x v="3"/>
    <n v="49.875"/>
    <x v="2"/>
    <x v="0"/>
    <n v="178.93948979591801"/>
    <x v="21"/>
    <x v="1"/>
    <n v="131666.66666666669"/>
    <n v="131666.66666666669"/>
  </r>
  <r>
    <n v="1061"/>
    <x v="0"/>
    <n v="53.1"/>
    <x v="3"/>
    <n v="50.445"/>
    <x v="2"/>
    <x v="0"/>
    <n v="178.854081632652"/>
    <x v="22"/>
    <x v="0"/>
    <m/>
    <n v="0"/>
  </r>
  <r>
    <n v="1062"/>
    <x v="1"/>
    <n v="53.7"/>
    <x v="3"/>
    <n v="51.015000000000001"/>
    <x v="2"/>
    <x v="0"/>
    <n v="178.76867346938701"/>
    <x v="23"/>
    <x v="0"/>
    <m/>
    <n v="0"/>
  </r>
  <r>
    <n v="1063"/>
    <x v="2"/>
    <n v="54.3"/>
    <x v="3"/>
    <n v="51.584999999999994"/>
    <x v="2"/>
    <x v="0"/>
    <n v="178.683265306122"/>
    <x v="24"/>
    <x v="1"/>
    <m/>
    <n v="0"/>
  </r>
  <r>
    <n v="1064"/>
    <x v="3"/>
    <n v="54.900000000000006"/>
    <x v="3"/>
    <n v="52.155000000000001"/>
    <x v="2"/>
    <x v="0"/>
    <n v="178.59785714285599"/>
    <x v="25"/>
    <x v="0"/>
    <n v="225666.66666666666"/>
    <n v="225666.66666666666"/>
  </r>
  <r>
    <n v="1065"/>
    <x v="4"/>
    <n v="55.5"/>
    <x v="3"/>
    <n v="52.724999999999994"/>
    <x v="2"/>
    <x v="0"/>
    <n v="178.512448979591"/>
    <x v="26"/>
    <x v="1"/>
    <n v="149666.66666666666"/>
    <n v="149666.66666666666"/>
  </r>
  <r>
    <n v="1066"/>
    <x v="0"/>
    <n v="56.1"/>
    <x v="3"/>
    <n v="53.295000000000002"/>
    <x v="2"/>
    <x v="1"/>
    <n v="178.42704081632601"/>
    <x v="27"/>
    <x v="0"/>
    <n v="214333.33333333334"/>
    <n v="214333.33333333334"/>
  </r>
  <r>
    <n v="1067"/>
    <x v="1"/>
    <n v="56.7"/>
    <x v="3"/>
    <n v="53.865000000000002"/>
    <x v="2"/>
    <x v="0"/>
    <n v="178.341632653061"/>
    <x v="28"/>
    <x v="0"/>
    <m/>
    <n v="0"/>
  </r>
  <r>
    <n v="1068"/>
    <x v="2"/>
    <n v="57.3"/>
    <x v="3"/>
    <n v="54.434999999999995"/>
    <x v="2"/>
    <x v="0"/>
    <n v="178.25622448979499"/>
    <x v="29"/>
    <x v="1"/>
    <n v="126333.33333333333"/>
    <n v="126333.33333333333"/>
  </r>
  <r>
    <n v="1069"/>
    <x v="3"/>
    <n v="57.900000000000006"/>
    <x v="3"/>
    <n v="55.005000000000003"/>
    <x v="2"/>
    <x v="0"/>
    <n v="178.17081632653"/>
    <x v="24"/>
    <x v="0"/>
    <m/>
    <n v="0"/>
  </r>
  <r>
    <n v="1070"/>
    <x v="4"/>
    <n v="58.5"/>
    <x v="3"/>
    <n v="55.574999999999996"/>
    <x v="2"/>
    <x v="0"/>
    <n v="178.08540816326499"/>
    <x v="30"/>
    <x v="1"/>
    <n v="155000"/>
    <n v="155000"/>
  </r>
  <r>
    <n v="1071"/>
    <x v="0"/>
    <n v="59.1"/>
    <x v="3"/>
    <n v="56.144999999999996"/>
    <x v="2"/>
    <x v="0"/>
    <n v="177.99999999999901"/>
    <x v="31"/>
    <x v="0"/>
    <m/>
    <n v="0"/>
  </r>
  <r>
    <n v="1072"/>
    <x v="1"/>
    <n v="59.7"/>
    <x v="3"/>
    <n v="56.715000000000003"/>
    <x v="2"/>
    <x v="0"/>
    <n v="177.91459183673399"/>
    <x v="32"/>
    <x v="0"/>
    <n v="291000"/>
    <n v="291000"/>
  </r>
  <r>
    <n v="1073"/>
    <x v="2"/>
    <n v="60.3"/>
    <x v="0"/>
    <n v="57.284999999999997"/>
    <x v="2"/>
    <x v="0"/>
    <n v="177.829183673469"/>
    <x v="33"/>
    <x v="1"/>
    <n v="155000"/>
    <n v="155000"/>
  </r>
  <r>
    <n v="1074"/>
    <x v="3"/>
    <n v="60.900000000000006"/>
    <x v="0"/>
    <n v="57.855000000000004"/>
    <x v="2"/>
    <x v="0"/>
    <n v="177.74377551020299"/>
    <x v="34"/>
    <x v="0"/>
    <n v="470333.33333333331"/>
    <n v="470333.33333333331"/>
  </r>
  <r>
    <n v="1075"/>
    <x v="4"/>
    <n v="61.5"/>
    <x v="0"/>
    <n v="58.424999999999997"/>
    <x v="2"/>
    <x v="0"/>
    <n v="177.65836734693801"/>
    <x v="35"/>
    <x v="1"/>
    <m/>
    <n v="0"/>
  </r>
  <r>
    <n v="1076"/>
    <x v="0"/>
    <n v="62.1"/>
    <x v="0"/>
    <n v="58.994999999999997"/>
    <x v="2"/>
    <x v="1"/>
    <n v="177.57295918367299"/>
    <x v="36"/>
    <x v="0"/>
    <n v="155000"/>
    <n v="155000"/>
  </r>
  <r>
    <n v="1077"/>
    <x v="1"/>
    <n v="62.7"/>
    <x v="0"/>
    <n v="59.564999999999998"/>
    <x v="2"/>
    <x v="0"/>
    <n v="177.48755102040701"/>
    <x v="37"/>
    <x v="0"/>
    <n v="149666.66666666666"/>
    <n v="149666.66666666666"/>
  </r>
  <r>
    <n v="1078"/>
    <x v="2"/>
    <n v="63.3"/>
    <x v="0"/>
    <n v="60.134999999999998"/>
    <x v="1"/>
    <x v="0"/>
    <n v="177.402142857142"/>
    <x v="38"/>
    <x v="1"/>
    <n v="154333.33333333334"/>
    <n v="154333.33333333334"/>
  </r>
  <r>
    <n v="1079"/>
    <x v="3"/>
    <n v="63.900000000000006"/>
    <x v="0"/>
    <n v="60.705000000000005"/>
    <x v="1"/>
    <x v="0"/>
    <n v="177.31673469387701"/>
    <x v="14"/>
    <x v="0"/>
    <n v="155000"/>
    <n v="155000"/>
  </r>
  <r>
    <n v="1080"/>
    <x v="4"/>
    <n v="64.5"/>
    <x v="0"/>
    <n v="61.274999999999999"/>
    <x v="1"/>
    <x v="0"/>
    <n v="177.23132653061199"/>
    <x v="39"/>
    <x v="1"/>
    <n v="237000"/>
    <n v="237000"/>
  </r>
  <r>
    <n v="1081"/>
    <x v="0"/>
    <n v="65.099999999999994"/>
    <x v="0"/>
    <n v="61.844999999999992"/>
    <x v="1"/>
    <x v="0"/>
    <n v="177.14591836734601"/>
    <x v="40"/>
    <x v="0"/>
    <n v="183000"/>
    <n v="183000"/>
  </r>
  <r>
    <n v="1082"/>
    <x v="1"/>
    <n v="65.7"/>
    <x v="0"/>
    <n v="62.414999999999999"/>
    <x v="1"/>
    <x v="0"/>
    <n v="177.060510204081"/>
    <x v="41"/>
    <x v="0"/>
    <n v="155000"/>
    <n v="155000"/>
  </r>
  <r>
    <n v="1083"/>
    <x v="2"/>
    <n v="66.3"/>
    <x v="0"/>
    <n v="62.984999999999992"/>
    <x v="1"/>
    <x v="0"/>
    <n v="176.97510204081601"/>
    <x v="42"/>
    <x v="1"/>
    <n v="127000"/>
    <n v="127000"/>
  </r>
  <r>
    <n v="1084"/>
    <x v="3"/>
    <n v="66.900000000000006"/>
    <x v="0"/>
    <n v="63.555"/>
    <x v="1"/>
    <x v="0"/>
    <n v="176.88969387755"/>
    <x v="43"/>
    <x v="0"/>
    <n v="141000"/>
    <n v="141000"/>
  </r>
  <r>
    <n v="1085"/>
    <x v="4"/>
    <n v="67.5"/>
    <x v="0"/>
    <n v="64.125"/>
    <x v="1"/>
    <x v="0"/>
    <n v="176.80428571428499"/>
    <x v="25"/>
    <x v="1"/>
    <m/>
    <n v="0"/>
  </r>
  <r>
    <n v="1086"/>
    <x v="0"/>
    <n v="68.099999999999994"/>
    <x v="0"/>
    <n v="64.694999999999993"/>
    <x v="1"/>
    <x v="1"/>
    <n v="176.71887755102"/>
    <x v="44"/>
    <x v="0"/>
    <n v="241000"/>
    <n v="241000"/>
  </r>
  <r>
    <n v="1087"/>
    <x v="1"/>
    <n v="68.7"/>
    <x v="0"/>
    <n v="65.265000000000001"/>
    <x v="1"/>
    <x v="0"/>
    <n v="176.63346938775399"/>
    <x v="45"/>
    <x v="0"/>
    <n v="145000"/>
    <n v="145000"/>
  </r>
  <r>
    <n v="1088"/>
    <x v="2"/>
    <n v="69.300000000000011"/>
    <x v="0"/>
    <n v="65.835000000000008"/>
    <x v="1"/>
    <x v="0"/>
    <n v="176.548061224489"/>
    <x v="46"/>
    <x v="1"/>
    <m/>
    <n v="0"/>
  </r>
  <r>
    <n v="1089"/>
    <x v="3"/>
    <n v="69.900000000000006"/>
    <x v="0"/>
    <n v="66.405000000000001"/>
    <x v="1"/>
    <x v="0"/>
    <n v="176.46265306122399"/>
    <x v="28"/>
    <x v="0"/>
    <m/>
    <n v="0"/>
  </r>
  <r>
    <n v="1090"/>
    <x v="4"/>
    <n v="70.5"/>
    <x v="0"/>
    <n v="66.974999999999994"/>
    <x v="1"/>
    <x v="0"/>
    <n v="176.37724489795801"/>
    <x v="1"/>
    <x v="1"/>
    <n v="123666.66666666667"/>
    <n v="123666.66666666667"/>
  </r>
  <r>
    <n v="1091"/>
    <x v="0"/>
    <n v="71.099999999999994"/>
    <x v="0"/>
    <n v="67.544999999999987"/>
    <x v="1"/>
    <x v="0"/>
    <n v="176.29183673469299"/>
    <x v="47"/>
    <x v="0"/>
    <m/>
    <n v="0"/>
  </r>
  <r>
    <n v="1092"/>
    <x v="1"/>
    <n v="71.7"/>
    <x v="0"/>
    <n v="68.114999999999995"/>
    <x v="1"/>
    <x v="0"/>
    <n v="176.20642857142801"/>
    <x v="48"/>
    <x v="0"/>
    <n v="183000"/>
    <n v="183000"/>
  </r>
  <r>
    <n v="1093"/>
    <x v="2"/>
    <n v="72.300000000000011"/>
    <x v="0"/>
    <n v="68.685000000000002"/>
    <x v="1"/>
    <x v="0"/>
    <n v="176.12102040816299"/>
    <x v="7"/>
    <x v="1"/>
    <m/>
    <n v="0"/>
  </r>
  <r>
    <n v="1094"/>
    <x v="3"/>
    <n v="72.900000000000006"/>
    <x v="0"/>
    <n v="69.254999999999995"/>
    <x v="1"/>
    <x v="0"/>
    <n v="176.03561224489701"/>
    <x v="49"/>
    <x v="0"/>
    <n v="149000"/>
    <n v="149000"/>
  </r>
  <r>
    <n v="1095"/>
    <x v="4"/>
    <n v="73.5"/>
    <x v="0"/>
    <n v="69.825000000000003"/>
    <x v="1"/>
    <x v="0"/>
    <n v="175.95020408163199"/>
    <x v="50"/>
    <x v="1"/>
    <m/>
    <n v="0"/>
  </r>
  <r>
    <n v="1096"/>
    <x v="0"/>
    <n v="74.099999999999994"/>
    <x v="0"/>
    <n v="70.394999999999996"/>
    <x v="1"/>
    <x v="1"/>
    <n v="175.86479591836701"/>
    <x v="51"/>
    <x v="0"/>
    <m/>
    <n v="0"/>
  </r>
  <r>
    <n v="1097"/>
    <x v="1"/>
    <n v="74.7"/>
    <x v="0"/>
    <n v="70.965000000000003"/>
    <x v="1"/>
    <x v="0"/>
    <n v="175.779387755101"/>
    <x v="52"/>
    <x v="0"/>
    <m/>
    <n v="0"/>
  </r>
  <r>
    <n v="1098"/>
    <x v="2"/>
    <n v="75.300000000000011"/>
    <x v="0"/>
    <n v="71.535000000000011"/>
    <x v="1"/>
    <x v="0"/>
    <n v="175.69397959183601"/>
    <x v="53"/>
    <x v="1"/>
    <n v="182333.33333333334"/>
    <n v="182333.33333333334"/>
  </r>
  <r>
    <n v="1099"/>
    <x v="3"/>
    <n v="75.900000000000006"/>
    <x v="0"/>
    <n v="72.105000000000004"/>
    <x v="1"/>
    <x v="0"/>
    <n v="175.608571428571"/>
    <x v="54"/>
    <x v="0"/>
    <m/>
    <n v="0"/>
  </r>
  <r>
    <n v="1100"/>
    <x v="4"/>
    <n v="76.5"/>
    <x v="0"/>
    <n v="72.674999999999997"/>
    <x v="1"/>
    <x v="0"/>
    <n v="175.52316326530499"/>
    <x v="55"/>
    <x v="1"/>
    <m/>
    <n v="0"/>
  </r>
  <r>
    <n v="1101"/>
    <x v="0"/>
    <n v="77.099999999999994"/>
    <x v="0"/>
    <n v="73.24499999999999"/>
    <x v="1"/>
    <x v="0"/>
    <n v="175.43775510204"/>
    <x v="44"/>
    <x v="0"/>
    <n v="139000"/>
    <n v="139000"/>
  </r>
  <r>
    <n v="1102"/>
    <x v="1"/>
    <n v="77.7"/>
    <x v="0"/>
    <n v="73.814999999999998"/>
    <x v="1"/>
    <x v="0"/>
    <n v="175.35234693877501"/>
    <x v="56"/>
    <x v="0"/>
    <n v="209666.66666666666"/>
    <n v="209666.66666666666"/>
  </r>
  <r>
    <n v="1103"/>
    <x v="2"/>
    <n v="78.300000000000011"/>
    <x v="0"/>
    <n v="74.385000000000005"/>
    <x v="1"/>
    <x v="0"/>
    <n v="175.26693877551"/>
    <x v="57"/>
    <x v="1"/>
    <m/>
    <n v="0"/>
  </r>
  <r>
    <n v="1104"/>
    <x v="3"/>
    <n v="78.900000000000006"/>
    <x v="0"/>
    <n v="74.954999999999998"/>
    <x v="1"/>
    <x v="0"/>
    <n v="175.18153061224399"/>
    <x v="58"/>
    <x v="0"/>
    <m/>
    <n v="0"/>
  </r>
  <r>
    <n v="1105"/>
    <x v="4"/>
    <n v="79.5"/>
    <x v="0"/>
    <n v="75.524999999999991"/>
    <x v="1"/>
    <x v="0"/>
    <n v="175.096122448979"/>
    <x v="59"/>
    <x v="1"/>
    <n v="169666.66666666666"/>
    <n v="169666.66666666666"/>
  </r>
  <r>
    <n v="1106"/>
    <x v="0"/>
    <n v="80.099999999999994"/>
    <x v="1"/>
    <n v="76.094999999999985"/>
    <x v="1"/>
    <x v="1"/>
    <n v="175.01071428571399"/>
    <x v="60"/>
    <x v="0"/>
    <m/>
    <n v="0"/>
  </r>
  <r>
    <n v="1107"/>
    <x v="1"/>
    <n v="80.7"/>
    <x v="1"/>
    <n v="76.664999999999992"/>
    <x v="1"/>
    <x v="0"/>
    <n v="174.92530612244801"/>
    <x v="61"/>
    <x v="0"/>
    <n v="156333.33333333334"/>
    <n v="156333.33333333334"/>
  </r>
  <r>
    <n v="1108"/>
    <x v="2"/>
    <n v="81.300000000000011"/>
    <x v="1"/>
    <n v="77.235000000000014"/>
    <x v="1"/>
    <x v="0"/>
    <n v="174.83989795918299"/>
    <x v="57"/>
    <x v="1"/>
    <n v="182333.33333333334"/>
    <n v="182333.33333333334"/>
  </r>
  <r>
    <n v="1109"/>
    <x v="3"/>
    <n v="81.900000000000006"/>
    <x v="1"/>
    <n v="77.805000000000007"/>
    <x v="1"/>
    <x v="0"/>
    <n v="174.754489795918"/>
    <x v="62"/>
    <x v="0"/>
    <n v="167666.66666666666"/>
    <n v="167666.66666666666"/>
  </r>
  <r>
    <n v="1110"/>
    <x v="4"/>
    <n v="82.5"/>
    <x v="1"/>
    <n v="78.375"/>
    <x v="1"/>
    <x v="0"/>
    <n v="174.669081632652"/>
    <x v="63"/>
    <x v="1"/>
    <n v="121000"/>
    <n v="121000"/>
  </r>
  <r>
    <n v="1111"/>
    <x v="0"/>
    <n v="83.1"/>
    <x v="1"/>
    <n v="78.944999999999993"/>
    <x v="1"/>
    <x v="0"/>
    <n v="174.58367346938701"/>
    <x v="64"/>
    <x v="0"/>
    <m/>
    <n v="0"/>
  </r>
  <r>
    <n v="1112"/>
    <x v="1"/>
    <n v="83.7"/>
    <x v="1"/>
    <n v="79.515000000000001"/>
    <x v="1"/>
    <x v="0"/>
    <n v="174.49826530612199"/>
    <x v="65"/>
    <x v="0"/>
    <n v="162333.33333333334"/>
    <n v="162333.33333333334"/>
  </r>
  <r>
    <n v="1113"/>
    <x v="2"/>
    <n v="84.300000000000011"/>
    <x v="1"/>
    <n v="80.085000000000008"/>
    <x v="0"/>
    <x v="0"/>
    <n v="174.41285714285601"/>
    <x v="66"/>
    <x v="1"/>
    <m/>
    <n v="0"/>
  </r>
  <r>
    <n v="1114"/>
    <x v="3"/>
    <n v="84.9"/>
    <x v="1"/>
    <n v="80.655000000000001"/>
    <x v="0"/>
    <x v="0"/>
    <n v="174.327448979591"/>
    <x v="41"/>
    <x v="0"/>
    <n v="149666.66666666666"/>
    <n v="149666.66666666666"/>
  </r>
  <r>
    <n v="1115"/>
    <x v="4"/>
    <n v="85.5"/>
    <x v="1"/>
    <n v="81.224999999999994"/>
    <x v="0"/>
    <x v="0"/>
    <n v="174.24204081632601"/>
    <x v="67"/>
    <x v="1"/>
    <n v="159666.66666666666"/>
    <n v="159666.66666666666"/>
  </r>
  <r>
    <n v="1116"/>
    <x v="0"/>
    <n v="86.1"/>
    <x v="1"/>
    <n v="81.794999999999987"/>
    <x v="0"/>
    <x v="1"/>
    <n v="174.156632653061"/>
    <x v="68"/>
    <x v="0"/>
    <m/>
    <n v="0"/>
  </r>
  <r>
    <n v="1117"/>
    <x v="1"/>
    <n v="86.7"/>
    <x v="1"/>
    <n v="82.364999999999995"/>
    <x v="0"/>
    <x v="0"/>
    <n v="174.07122448979499"/>
    <x v="41"/>
    <x v="0"/>
    <n v="129000"/>
    <n v="129000"/>
  </r>
  <r>
    <n v="1118"/>
    <x v="2"/>
    <n v="87.300000000000011"/>
    <x v="1"/>
    <n v="82.935000000000002"/>
    <x v="0"/>
    <x v="0"/>
    <n v="173.98581632653"/>
    <x v="69"/>
    <x v="1"/>
    <n v="89500"/>
    <n v="89500"/>
  </r>
  <r>
    <n v="1119"/>
    <x v="3"/>
    <n v="87.9"/>
    <x v="1"/>
    <n v="83.504999999999995"/>
    <x v="0"/>
    <x v="0"/>
    <n v="173.90040816326501"/>
    <x v="70"/>
    <x v="0"/>
    <n v="91500"/>
    <n v="91500"/>
  </r>
  <r>
    <n v="1120"/>
    <x v="4"/>
    <n v="88.5"/>
    <x v="1"/>
    <n v="84.075000000000003"/>
    <x v="0"/>
    <x v="0"/>
    <n v="173.814999999999"/>
    <x v="71"/>
    <x v="1"/>
    <m/>
    <n v="0"/>
  </r>
  <r>
    <n v="1121"/>
    <x v="0"/>
    <n v="89.1"/>
    <x v="1"/>
    <n v="84.644999999999996"/>
    <x v="0"/>
    <x v="0"/>
    <n v="173.72959183673399"/>
    <x v="72"/>
    <x v="0"/>
    <m/>
    <n v="0"/>
  </r>
  <r>
    <n v="1122"/>
    <x v="1"/>
    <n v="89.7"/>
    <x v="1"/>
    <n v="85.215000000000003"/>
    <x v="0"/>
    <x v="0"/>
    <n v="173.644183673469"/>
    <x v="61"/>
    <x v="0"/>
    <n v="113500"/>
    <n v="113500"/>
  </r>
  <r>
    <n v="1123"/>
    <x v="2"/>
    <n v="90.300000000000011"/>
    <x v="1"/>
    <n v="85.785000000000011"/>
    <x v="0"/>
    <x v="0"/>
    <n v="173.55877551020299"/>
    <x v="73"/>
    <x v="1"/>
    <m/>
    <n v="0"/>
  </r>
  <r>
    <n v="1124"/>
    <x v="3"/>
    <n v="90.9"/>
    <x v="1"/>
    <n v="86.355000000000004"/>
    <x v="0"/>
    <x v="0"/>
    <n v="173.47336734693801"/>
    <x v="699"/>
    <x v="0"/>
    <m/>
    <n v="0"/>
  </r>
  <r>
    <n v="1125"/>
    <x v="4"/>
    <n v="91.5"/>
    <x v="1"/>
    <n v="86.924999999999997"/>
    <x v="0"/>
    <x v="0"/>
    <n v="173.38795918367299"/>
    <x v="699"/>
    <x v="1"/>
    <m/>
    <n v="0"/>
  </r>
  <r>
    <n v="1126"/>
    <x v="0"/>
    <n v="92.1"/>
    <x v="1"/>
    <n v="87.49499999999999"/>
    <x v="0"/>
    <x v="1"/>
    <n v="173.30255102040701"/>
    <x v="699"/>
    <x v="0"/>
    <n v="99000"/>
    <n v="99000"/>
  </r>
  <r>
    <n v="1127"/>
    <x v="1"/>
    <n v="92.7"/>
    <x v="1"/>
    <n v="88.064999999999998"/>
    <x v="0"/>
    <x v="0"/>
    <n v="173.21714285714199"/>
    <x v="72"/>
    <x v="0"/>
    <m/>
    <n v="0"/>
  </r>
  <r>
    <n v="1128"/>
    <x v="2"/>
    <n v="93.3"/>
    <x v="1"/>
    <n v="88.634999999999991"/>
    <x v="0"/>
    <x v="0"/>
    <n v="173.13173469387701"/>
    <x v="712"/>
    <x v="1"/>
    <n v="75500"/>
    <n v="75500"/>
  </r>
  <r>
    <n v="1129"/>
    <x v="3"/>
    <n v="93.9"/>
    <x v="1"/>
    <n v="89.204999999999998"/>
    <x v="0"/>
    <x v="0"/>
    <n v="173.04632653061199"/>
    <x v="713"/>
    <x v="0"/>
    <n v="86000"/>
    <n v="86000"/>
  </r>
  <r>
    <n v="1130"/>
    <x v="4"/>
    <n v="94.5"/>
    <x v="1"/>
    <n v="89.774999999999991"/>
    <x v="0"/>
    <x v="0"/>
    <n v="172.96091836734601"/>
    <x v="714"/>
    <x v="1"/>
    <m/>
    <n v="0"/>
  </r>
  <r>
    <n v="1131"/>
    <x v="0"/>
    <n v="95.1"/>
    <x v="1"/>
    <n v="90.344999999999985"/>
    <x v="0"/>
    <x v="0"/>
    <n v="172.875510204081"/>
    <x v="715"/>
    <x v="0"/>
    <m/>
    <n v="0"/>
  </r>
  <r>
    <n v="1132"/>
    <x v="1"/>
    <n v="95.7"/>
    <x v="1"/>
    <n v="90.914999999999992"/>
    <x v="0"/>
    <x v="0"/>
    <n v="172.79010204081601"/>
    <x v="716"/>
    <x v="0"/>
    <m/>
    <n v="0"/>
  </r>
  <r>
    <n v="1133"/>
    <x v="2"/>
    <n v="96.3"/>
    <x v="1"/>
    <n v="91.484999999999999"/>
    <x v="0"/>
    <x v="0"/>
    <n v="172.70469387755"/>
    <x v="717"/>
    <x v="1"/>
    <n v="156500"/>
    <n v="156500"/>
  </r>
  <r>
    <n v="1134"/>
    <x v="3"/>
    <n v="96.9"/>
    <x v="1"/>
    <n v="92.055000000000007"/>
    <x v="0"/>
    <x v="0"/>
    <n v="172.61928571428501"/>
    <x v="718"/>
    <x v="0"/>
    <n v="99500"/>
    <n v="99500"/>
  </r>
  <r>
    <n v="1135"/>
    <x v="4"/>
    <n v="97.5"/>
    <x v="1"/>
    <n v="92.625"/>
    <x v="0"/>
    <x v="0"/>
    <n v="172.53387755102"/>
    <x v="719"/>
    <x v="1"/>
    <n v="148000"/>
    <n v="148000"/>
  </r>
  <r>
    <n v="1136"/>
    <x v="0"/>
    <n v="98.1"/>
    <x v="1"/>
    <n v="93.194999999999993"/>
    <x v="0"/>
    <x v="1"/>
    <n v="172.44846938775399"/>
    <x v="720"/>
    <x v="0"/>
    <m/>
    <n v="0"/>
  </r>
  <r>
    <n v="1137"/>
    <x v="1"/>
    <n v="98.7"/>
    <x v="1"/>
    <n v="93.765000000000001"/>
    <x v="0"/>
    <x v="0"/>
    <n v="172.363061224489"/>
    <x v="31"/>
    <x v="0"/>
    <n v="82000"/>
    <n v="82000"/>
  </r>
  <r>
    <n v="1138"/>
    <x v="2"/>
    <n v="99.3"/>
    <x v="1"/>
    <n v="94.334999999999994"/>
    <x v="0"/>
    <x v="0"/>
    <n v="172.27765306122399"/>
    <x v="721"/>
    <x v="1"/>
    <m/>
    <n v="0"/>
  </r>
  <r>
    <n v="1139"/>
    <x v="3"/>
    <n v="99.9"/>
    <x v="1"/>
    <n v="94.905000000000001"/>
    <x v="0"/>
    <x v="0"/>
    <n v="172.19224489795801"/>
    <x v="722"/>
    <x v="0"/>
    <n v="103500"/>
    <n v="103500"/>
  </r>
  <r>
    <n v="1140"/>
    <x v="4"/>
    <n v="15.7"/>
    <x v="2"/>
    <n v="14.914999999999999"/>
    <x v="3"/>
    <x v="0"/>
    <n v="172.10683673469299"/>
    <x v="723"/>
    <x v="1"/>
    <m/>
    <n v="0"/>
  </r>
  <r>
    <n v="1141"/>
    <x v="0"/>
    <n v="16"/>
    <x v="2"/>
    <n v="15.2"/>
    <x v="3"/>
    <x v="0"/>
    <n v="172.021428571428"/>
    <x v="724"/>
    <x v="0"/>
    <n v="205500"/>
    <n v="205500"/>
  </r>
  <r>
    <n v="1142"/>
    <x v="1"/>
    <n v="16.3"/>
    <x v="2"/>
    <n v="15.484999999999999"/>
    <x v="3"/>
    <x v="0"/>
    <n v="171.93602040816299"/>
    <x v="725"/>
    <x v="0"/>
    <n v="103500"/>
    <n v="103500"/>
  </r>
  <r>
    <n v="1143"/>
    <x v="2"/>
    <n v="16.599999999999998"/>
    <x v="2"/>
    <n v="15.769999999999998"/>
    <x v="3"/>
    <x v="0"/>
    <n v="171.85061224489701"/>
    <x v="726"/>
    <x v="1"/>
    <n v="340000"/>
    <n v="340000"/>
  </r>
  <r>
    <n v="1144"/>
    <x v="3"/>
    <n v="16.899999999999999"/>
    <x v="2"/>
    <n v="16.054999999999996"/>
    <x v="3"/>
    <x v="0"/>
    <n v="171.76520408163199"/>
    <x v="727"/>
    <x v="0"/>
    <m/>
    <n v="0"/>
  </r>
  <r>
    <n v="1145"/>
    <x v="4"/>
    <n v="17.2"/>
    <x v="2"/>
    <n v="16.34"/>
    <x v="3"/>
    <x v="0"/>
    <n v="171.67979591836701"/>
    <x v="728"/>
    <x v="1"/>
    <n v="103500"/>
    <n v="103500"/>
  </r>
  <r>
    <n v="1146"/>
    <x v="0"/>
    <n v="17.5"/>
    <x v="2"/>
    <n v="16.625"/>
    <x v="3"/>
    <x v="1"/>
    <n v="171.594387755101"/>
    <x v="729"/>
    <x v="0"/>
    <n v="99500"/>
    <n v="99500"/>
  </r>
  <r>
    <n v="1147"/>
    <x v="1"/>
    <n v="17.8"/>
    <x v="2"/>
    <n v="16.91"/>
    <x v="3"/>
    <x v="0"/>
    <n v="171.50897959183601"/>
    <x v="730"/>
    <x v="0"/>
    <n v="103000"/>
    <n v="103000"/>
  </r>
  <r>
    <n v="1148"/>
    <x v="2"/>
    <n v="18.099999999999998"/>
    <x v="2"/>
    <n v="17.194999999999997"/>
    <x v="3"/>
    <x v="0"/>
    <n v="171.42357142857099"/>
    <x v="464"/>
    <x v="1"/>
    <n v="103500"/>
    <n v="103500"/>
  </r>
  <r>
    <n v="1149"/>
    <x v="3"/>
    <n v="18.399999999999999"/>
    <x v="2"/>
    <n v="17.479999999999997"/>
    <x v="3"/>
    <x v="0"/>
    <n v="171.33816326530501"/>
    <x v="731"/>
    <x v="0"/>
    <n v="165000"/>
    <n v="165000"/>
  </r>
  <r>
    <n v="1150"/>
    <x v="4"/>
    <n v="18.7"/>
    <x v="2"/>
    <n v="17.764999999999997"/>
    <x v="3"/>
    <x v="0"/>
    <n v="171.25275510204"/>
    <x v="732"/>
    <x v="1"/>
    <n v="124500"/>
    <n v="124500"/>
  </r>
  <r>
    <n v="1151"/>
    <x v="0"/>
    <n v="19"/>
    <x v="2"/>
    <n v="18.05"/>
    <x v="3"/>
    <x v="0"/>
    <n v="171.16734693877501"/>
    <x v="733"/>
    <x v="0"/>
    <n v="103500"/>
    <n v="103500"/>
  </r>
  <r>
    <n v="1152"/>
    <x v="1"/>
    <n v="19.299999999999997"/>
    <x v="2"/>
    <n v="18.334999999999997"/>
    <x v="3"/>
    <x v="0"/>
    <n v="171.08193877551"/>
    <x v="734"/>
    <x v="0"/>
    <n v="82500"/>
    <n v="82500"/>
  </r>
  <r>
    <n v="1153"/>
    <x v="2"/>
    <n v="19.599999999999998"/>
    <x v="2"/>
    <n v="18.619999999999997"/>
    <x v="3"/>
    <x v="0"/>
    <n v="170.99653061224399"/>
    <x v="735"/>
    <x v="1"/>
    <n v="93000"/>
    <n v="93000"/>
  </r>
  <r>
    <n v="1154"/>
    <x v="3"/>
    <n v="19.899999999999999"/>
    <x v="2"/>
    <n v="18.904999999999998"/>
    <x v="3"/>
    <x v="0"/>
    <n v="170.911122448979"/>
    <x v="736"/>
    <x v="0"/>
    <m/>
    <n v="0"/>
  </r>
  <r>
    <n v="1155"/>
    <x v="4"/>
    <n v="20.2"/>
    <x v="2"/>
    <n v="19.189999999999998"/>
    <x v="3"/>
    <x v="0"/>
    <n v="170.82571428571401"/>
    <x v="737"/>
    <x v="1"/>
    <n v="168000"/>
    <n v="168000"/>
  </r>
  <r>
    <n v="1156"/>
    <x v="0"/>
    <n v="20.5"/>
    <x v="2"/>
    <n v="19.474999999999998"/>
    <x v="3"/>
    <x v="1"/>
    <n v="170.740306122448"/>
    <x v="738"/>
    <x v="0"/>
    <n v="96000"/>
    <n v="96000"/>
  </r>
  <r>
    <n v="1157"/>
    <x v="1"/>
    <n v="20.799999999999997"/>
    <x v="2"/>
    <n v="19.759999999999998"/>
    <x v="3"/>
    <x v="0"/>
    <n v="170.65489795918299"/>
    <x v="739"/>
    <x v="0"/>
    <m/>
    <n v="0"/>
  </r>
  <r>
    <n v="1158"/>
    <x v="2"/>
    <n v="21.099999999999998"/>
    <x v="2"/>
    <n v="20.044999999999998"/>
    <x v="3"/>
    <x v="0"/>
    <n v="170.569489795918"/>
    <x v="740"/>
    <x v="1"/>
    <m/>
    <n v="0"/>
  </r>
  <r>
    <n v="1159"/>
    <x v="3"/>
    <n v="21.4"/>
    <x v="2"/>
    <n v="20.329999999999998"/>
    <x v="3"/>
    <x v="0"/>
    <n v="170.48408163265199"/>
    <x v="493"/>
    <x v="0"/>
    <n v="80000"/>
    <n v="80000"/>
  </r>
  <r>
    <n v="1160"/>
    <x v="4"/>
    <n v="21.7"/>
    <x v="2"/>
    <n v="20.614999999999998"/>
    <x v="3"/>
    <x v="0"/>
    <n v="170.39867346938701"/>
    <x v="262"/>
    <x v="1"/>
    <m/>
    <n v="0"/>
  </r>
  <r>
    <n v="1161"/>
    <x v="0"/>
    <n v="22"/>
    <x v="2"/>
    <n v="20.9"/>
    <x v="3"/>
    <x v="0"/>
    <n v="170.31326530612199"/>
    <x v="741"/>
    <x v="0"/>
    <n v="124500"/>
    <n v="124500"/>
  </r>
  <r>
    <n v="1162"/>
    <x v="1"/>
    <n v="22.299999999999997"/>
    <x v="2"/>
    <n v="21.184999999999995"/>
    <x v="3"/>
    <x v="0"/>
    <n v="170.22785714285601"/>
    <x v="742"/>
    <x v="0"/>
    <m/>
    <n v="0"/>
  </r>
  <r>
    <n v="1163"/>
    <x v="2"/>
    <n v="22.599999999999998"/>
    <x v="2"/>
    <n v="21.469999999999995"/>
    <x v="3"/>
    <x v="0"/>
    <n v="170.14244897959099"/>
    <x v="743"/>
    <x v="1"/>
    <n v="99000"/>
    <n v="99000"/>
  </r>
  <r>
    <n v="1164"/>
    <x v="3"/>
    <n v="22.9"/>
    <x v="2"/>
    <n v="21.754999999999999"/>
    <x v="3"/>
    <x v="0"/>
    <n v="170.05704081632601"/>
    <x v="58"/>
    <x v="0"/>
    <m/>
    <n v="0"/>
  </r>
  <r>
    <n v="1165"/>
    <x v="4"/>
    <n v="23.2"/>
    <x v="2"/>
    <n v="22.04"/>
    <x v="3"/>
    <x v="0"/>
    <n v="169.97163265306099"/>
    <x v="744"/>
    <x v="1"/>
    <m/>
    <n v="0"/>
  </r>
  <r>
    <n v="1166"/>
    <x v="0"/>
    <n v="23.5"/>
    <x v="2"/>
    <n v="22.324999999999999"/>
    <x v="3"/>
    <x v="1"/>
    <n v="169.88622448979501"/>
    <x v="745"/>
    <x v="0"/>
    <m/>
    <n v="0"/>
  </r>
  <r>
    <n v="1167"/>
    <x v="1"/>
    <n v="23.799999999999997"/>
    <x v="2"/>
    <n v="22.609999999999996"/>
    <x v="3"/>
    <x v="0"/>
    <n v="169.80081632653"/>
    <x v="746"/>
    <x v="0"/>
    <n v="124000"/>
    <n v="124000"/>
  </r>
  <r>
    <n v="1168"/>
    <x v="2"/>
    <n v="24.1"/>
    <x v="2"/>
    <n v="22.895"/>
    <x v="3"/>
    <x v="0"/>
    <n v="169.71540816326501"/>
    <x v="747"/>
    <x v="1"/>
    <m/>
    <n v="0"/>
  </r>
  <r>
    <n v="1169"/>
    <x v="3"/>
    <n v="24.4"/>
    <x v="2"/>
    <n v="23.179999999999996"/>
    <x v="3"/>
    <x v="0"/>
    <n v="169.629999999999"/>
    <x v="748"/>
    <x v="0"/>
    <m/>
    <n v="0"/>
  </r>
  <r>
    <n v="1170"/>
    <x v="4"/>
    <n v="24.7"/>
    <x v="2"/>
    <n v="23.465"/>
    <x v="3"/>
    <x v="0"/>
    <n v="169.54459183673401"/>
    <x v="749"/>
    <x v="1"/>
    <n v="91500"/>
    <n v="91500"/>
  </r>
  <r>
    <n v="1171"/>
    <x v="0"/>
    <n v="25"/>
    <x v="2"/>
    <n v="23.75"/>
    <x v="3"/>
    <x v="0"/>
    <n v="169.459183673469"/>
    <x v="750"/>
    <x v="0"/>
    <n v="144500"/>
    <n v="144500"/>
  </r>
  <r>
    <n v="1172"/>
    <x v="1"/>
    <n v="25.299999999999997"/>
    <x v="2"/>
    <n v="24.034999999999997"/>
    <x v="3"/>
    <x v="0"/>
    <n v="169.37377551020299"/>
    <x v="751"/>
    <x v="0"/>
    <m/>
    <n v="0"/>
  </r>
  <r>
    <n v="1173"/>
    <x v="2"/>
    <n v="25.6"/>
    <x v="2"/>
    <n v="24.32"/>
    <x v="3"/>
    <x v="0"/>
    <n v="169.288367346938"/>
    <x v="504"/>
    <x v="1"/>
    <m/>
    <n v="0"/>
  </r>
  <r>
    <n v="1174"/>
    <x v="3"/>
    <n v="25.9"/>
    <x v="2"/>
    <n v="24.604999999999997"/>
    <x v="3"/>
    <x v="0"/>
    <n v="169.20295918367299"/>
    <x v="7"/>
    <x v="0"/>
    <n v="114500"/>
    <n v="114500"/>
  </r>
  <r>
    <n v="1175"/>
    <x v="4"/>
    <n v="26.2"/>
    <x v="2"/>
    <n v="24.889999999999997"/>
    <x v="3"/>
    <x v="0"/>
    <n v="169.11755102040701"/>
    <x v="752"/>
    <x v="1"/>
    <m/>
    <n v="0"/>
  </r>
  <r>
    <n v="1176"/>
    <x v="0"/>
    <n v="26.5"/>
    <x v="2"/>
    <n v="25.174999999999997"/>
    <x v="3"/>
    <x v="1"/>
    <n v="169.03214285714199"/>
    <x v="753"/>
    <x v="0"/>
    <n v="104500"/>
    <n v="104500"/>
  </r>
  <r>
    <n v="1177"/>
    <x v="1"/>
    <n v="26.799999999999997"/>
    <x v="2"/>
    <n v="25.459999999999997"/>
    <x v="3"/>
    <x v="0"/>
    <n v="168.946734693877"/>
    <x v="754"/>
    <x v="0"/>
    <n v="124000"/>
    <n v="124000"/>
  </r>
  <r>
    <n v="1178"/>
    <x v="2"/>
    <n v="27.1"/>
    <x v="2"/>
    <n v="25.745000000000001"/>
    <x v="3"/>
    <x v="0"/>
    <n v="168.86132653061199"/>
    <x v="755"/>
    <x v="1"/>
    <n v="113000"/>
    <n v="113000"/>
  </r>
  <r>
    <n v="1179"/>
    <x v="3"/>
    <n v="27.4"/>
    <x v="2"/>
    <n v="26.029999999999998"/>
    <x v="3"/>
    <x v="0"/>
    <n v="168.77591836734601"/>
    <x v="756"/>
    <x v="0"/>
    <n v="78000"/>
    <n v="78000"/>
  </r>
  <r>
    <n v="1180"/>
    <x v="4"/>
    <n v="27.7"/>
    <x v="2"/>
    <n v="26.314999999999998"/>
    <x v="3"/>
    <x v="0"/>
    <n v="168.69051020408099"/>
    <x v="757"/>
    <x v="1"/>
    <m/>
    <n v="0"/>
  </r>
  <r>
    <n v="1181"/>
    <x v="0"/>
    <n v="28"/>
    <x v="2"/>
    <n v="26.599999999999998"/>
    <x v="3"/>
    <x v="0"/>
    <n v="168.60510204081601"/>
    <x v="758"/>
    <x v="0"/>
    <n v="109000"/>
    <n v="109000"/>
  </r>
  <r>
    <n v="1182"/>
    <x v="1"/>
    <n v="28.299999999999997"/>
    <x v="2"/>
    <n v="26.884999999999994"/>
    <x v="3"/>
    <x v="0"/>
    <n v="168.51969387755"/>
    <x v="759"/>
    <x v="0"/>
    <m/>
    <n v="0"/>
  </r>
  <r>
    <n v="1183"/>
    <x v="2"/>
    <n v="28.6"/>
    <x v="2"/>
    <n v="27.17"/>
    <x v="3"/>
    <x v="0"/>
    <n v="168.43428571428501"/>
    <x v="760"/>
    <x v="1"/>
    <n v="99500"/>
    <n v="99500"/>
  </r>
  <r>
    <n v="1184"/>
    <x v="3"/>
    <n v="28.9"/>
    <x v="2"/>
    <n v="27.454999999999998"/>
    <x v="3"/>
    <x v="0"/>
    <n v="168.34887755102"/>
    <x v="59"/>
    <x v="0"/>
    <n v="107000"/>
    <n v="107000"/>
  </r>
  <r>
    <n v="1185"/>
    <x v="4"/>
    <n v="29.2"/>
    <x v="2"/>
    <n v="27.74"/>
    <x v="3"/>
    <x v="0"/>
    <n v="168.26346938775399"/>
    <x v="761"/>
    <x v="1"/>
    <m/>
    <n v="0"/>
  </r>
  <r>
    <n v="1186"/>
    <x v="0"/>
    <n v="29.5"/>
    <x v="2"/>
    <n v="28.024999999999999"/>
    <x v="3"/>
    <x v="1"/>
    <n v="168.178061224489"/>
    <x v="276"/>
    <x v="0"/>
    <n v="84000"/>
    <n v="84000"/>
  </r>
  <r>
    <n v="1187"/>
    <x v="1"/>
    <n v="29.799999999999997"/>
    <x v="2"/>
    <n v="28.309999999999995"/>
    <x v="3"/>
    <x v="0"/>
    <n v="168.09265306122401"/>
    <x v="762"/>
    <x v="0"/>
    <n v="136333.33333333331"/>
    <n v="136333.33333333331"/>
  </r>
  <r>
    <n v="1188"/>
    <x v="2"/>
    <n v="30.099999999999998"/>
    <x v="3"/>
    <n v="28.594999999999995"/>
    <x v="3"/>
    <x v="0"/>
    <n v="168.007244897959"/>
    <x v="763"/>
    <x v="1"/>
    <n v="139000"/>
    <n v="139000"/>
  </r>
  <r>
    <n v="1189"/>
    <x v="3"/>
    <n v="30.4"/>
    <x v="3"/>
    <n v="28.88"/>
    <x v="3"/>
    <x v="0"/>
    <n v="167.92183673469299"/>
    <x v="764"/>
    <x v="0"/>
    <m/>
    <n v="0"/>
  </r>
  <r>
    <n v="1190"/>
    <x v="4"/>
    <n v="30.7"/>
    <x v="3"/>
    <n v="29.164999999999999"/>
    <x v="3"/>
    <x v="0"/>
    <n v="167.836428571428"/>
    <x v="765"/>
    <x v="1"/>
    <m/>
    <n v="0"/>
  </r>
  <r>
    <n v="1191"/>
    <x v="0"/>
    <n v="31"/>
    <x v="3"/>
    <n v="29.45"/>
    <x v="3"/>
    <x v="0"/>
    <n v="167.75102040816299"/>
    <x v="766"/>
    <x v="0"/>
    <n v="168333.33333333334"/>
    <n v="168333.33333333334"/>
  </r>
  <r>
    <n v="1192"/>
    <x v="1"/>
    <n v="31.299999999999997"/>
    <x v="3"/>
    <n v="29.734999999999996"/>
    <x v="3"/>
    <x v="0"/>
    <n v="167.66561224489701"/>
    <x v="767"/>
    <x v="0"/>
    <m/>
    <n v="0"/>
  </r>
  <r>
    <n v="1193"/>
    <x v="2"/>
    <n v="31.599999999999998"/>
    <x v="3"/>
    <n v="30.019999999999996"/>
    <x v="2"/>
    <x v="0"/>
    <n v="167.58020408163199"/>
    <x v="768"/>
    <x v="1"/>
    <m/>
    <n v="0"/>
  </r>
  <r>
    <n v="1194"/>
    <x v="3"/>
    <n v="31.9"/>
    <x v="3"/>
    <n v="30.304999999999996"/>
    <x v="2"/>
    <x v="0"/>
    <n v="167.494795918367"/>
    <x v="769"/>
    <x v="0"/>
    <m/>
    <n v="0"/>
  </r>
  <r>
    <n v="1195"/>
    <x v="4"/>
    <n v="32.200000000000003"/>
    <x v="3"/>
    <n v="30.59"/>
    <x v="2"/>
    <x v="0"/>
    <n v="167.40938775510099"/>
    <x v="770"/>
    <x v="1"/>
    <n v="149000"/>
    <n v="149000"/>
  </r>
  <r>
    <n v="1196"/>
    <x v="0"/>
    <n v="32.5"/>
    <x v="3"/>
    <n v="30.875"/>
    <x v="2"/>
    <x v="1"/>
    <n v="167.32397959183601"/>
    <x v="771"/>
    <x v="0"/>
    <m/>
    <n v="0"/>
  </r>
  <r>
    <n v="1197"/>
    <x v="1"/>
    <n v="32.799999999999997"/>
    <x v="3"/>
    <n v="31.159999999999997"/>
    <x v="2"/>
    <x v="0"/>
    <n v="167.23857142857099"/>
    <x v="772"/>
    <x v="0"/>
    <n v="117666.66666666667"/>
    <n v="117666.66666666667"/>
  </r>
  <r>
    <n v="1198"/>
    <x v="2"/>
    <n v="33.1"/>
    <x v="3"/>
    <n v="31.445"/>
    <x v="2"/>
    <x v="0"/>
    <n v="167.15316326530501"/>
    <x v="773"/>
    <x v="1"/>
    <n v="131666.66666666669"/>
    <n v="131666.66666666669"/>
  </r>
  <r>
    <n v="1199"/>
    <x v="3"/>
    <n v="33.4"/>
    <x v="3"/>
    <n v="31.729999999999997"/>
    <x v="2"/>
    <x v="0"/>
    <n v="167.06775510204"/>
    <x v="774"/>
    <x v="0"/>
    <m/>
    <n v="0"/>
  </r>
  <r>
    <n v="1200"/>
    <x v="4"/>
    <m/>
    <x v="4"/>
    <n v="0"/>
    <x v="4"/>
    <x v="0"/>
    <n v="166.98234693877501"/>
    <x v="775"/>
    <x v="1"/>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A2EC0-D211-4882-9ACC-3E5552CAEFB3}" name="PivotTable4" cacheId="1"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0">
  <location ref="K1:M7" firstHeaderRow="0" firstDataRow="1" firstDataCol="1"/>
  <pivotFields count="12">
    <pivotField showAll="0"/>
    <pivotField axis="axisRow" showAll="0">
      <items count="6">
        <item x="4"/>
        <item x="0"/>
        <item x="1"/>
        <item x="2"/>
        <item x="3"/>
        <item t="default"/>
      </items>
    </pivotField>
    <pivotField dataField="1" showAll="0"/>
    <pivotField showAll="0">
      <items count="6">
        <item x="3"/>
        <item x="0"/>
        <item x="1"/>
        <item x="4"/>
        <item x="2"/>
        <item t="default"/>
      </items>
    </pivotField>
    <pivotField dataField="1" numFmtId="165" showAll="0"/>
    <pivotField showAll="0"/>
    <pivotField showAll="0"/>
    <pivotField showAll="0"/>
    <pivotField showAll="0"/>
    <pivotField showAll="0"/>
    <pivotField showAll="0"/>
    <pivotField numFmtId="1" showAll="0"/>
  </pivotFields>
  <rowFields count="1">
    <field x="1"/>
  </rowFields>
  <rowItems count="6">
    <i>
      <x/>
    </i>
    <i>
      <x v="1"/>
    </i>
    <i>
      <x v="2"/>
    </i>
    <i>
      <x v="3"/>
    </i>
    <i>
      <x v="4"/>
    </i>
    <i t="grand">
      <x/>
    </i>
  </rowItems>
  <colFields count="1">
    <field x="-2"/>
  </colFields>
  <colItems count="2">
    <i>
      <x/>
    </i>
    <i i="1">
      <x v="1"/>
    </i>
  </colItems>
  <dataFields count="2">
    <dataField name="Trung bình của Undergrad Grade" fld="2" subtotal="average" baseField="1" baseItem="0" numFmtId="2"/>
    <dataField name="Trung bình của MBA Grade" fld="4" subtotal="average" baseField="1" baseItem="0"/>
  </dataFields>
  <formats count="3">
    <format dxfId="37">
      <pivotArea dataOnly="0" labelOnly="1" outline="0" axis="axisValues" fieldPosition="0"/>
    </format>
    <format dxfId="24">
      <pivotArea outline="0" collapsedLevelsAreSubtotals="1" fieldPosition="0"/>
    </format>
    <format dxfId="22">
      <pivotArea dataOnly="0" labelOnly="1" outline="0" fieldPosition="0">
        <references count="1">
          <reference field="4294967294" count="2">
            <x v="0"/>
            <x v="1"/>
          </reference>
        </references>
      </pivotArea>
    </format>
  </format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BA4EA-8201-410E-B759-E2DBD1D009B6}" name="PivotTable1" cacheId="1"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A1:G8" firstHeaderRow="1" firstDataRow="2" firstDataCol="1"/>
  <pivotFields count="12">
    <pivotField showAll="0"/>
    <pivotField axis="axisRow" showAll="0">
      <items count="6">
        <item x="4"/>
        <item x="0"/>
        <item x="1"/>
        <item x="2"/>
        <item x="3"/>
        <item t="default"/>
      </items>
    </pivotField>
    <pivotField showAll="0"/>
    <pivotField axis="axisCol" showAll="0">
      <items count="6">
        <item x="3"/>
        <item x="0"/>
        <item x="1"/>
        <item x="4"/>
        <item x="2"/>
        <item t="default"/>
      </items>
    </pivotField>
    <pivotField numFmtId="165" showAll="0"/>
    <pivotField showAll="0"/>
    <pivotField showAll="0">
      <items count="3">
        <item x="0"/>
        <item x="1"/>
        <item t="default"/>
      </items>
    </pivotField>
    <pivotField showAll="0"/>
    <pivotField showAll="0"/>
    <pivotField showAll="0"/>
    <pivotField showAll="0"/>
    <pivotField dataField="1" numFmtId="1" showAll="0"/>
  </pivotFields>
  <rowFields count="1">
    <field x="1"/>
  </rowFields>
  <rowItems count="6">
    <i>
      <x/>
    </i>
    <i>
      <x v="1"/>
    </i>
    <i>
      <x v="2"/>
    </i>
    <i>
      <x v="3"/>
    </i>
    <i>
      <x v="4"/>
    </i>
    <i t="grand">
      <x/>
    </i>
  </rowItems>
  <colFields count="1">
    <field x="3"/>
  </colFields>
  <colItems count="6">
    <i>
      <x/>
    </i>
    <i>
      <x v="1"/>
    </i>
    <i>
      <x v="2"/>
    </i>
    <i>
      <x v="3"/>
    </i>
    <i>
      <x v="4"/>
    </i>
    <i t="grand">
      <x/>
    </i>
  </colItems>
  <dataFields count="1">
    <dataField name="Tổng của Annual Salary cleaning" fld="11" baseField="1" baseItem="3" numFmtId="166"/>
  </dataFields>
  <formats count="12">
    <format dxfId="73">
      <pivotArea outline="0" collapsedLevelsAreSubtotals="1"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3" type="button" dataOnly="0" labelOnly="1" outline="0" axis="axisCol" fieldPosition="0"/>
    </format>
    <format dxfId="67">
      <pivotArea type="topRight" dataOnly="0" labelOnly="1" outline="0"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fieldPosition="0">
        <references count="1">
          <reference field="3" count="0"/>
        </references>
      </pivotArea>
    </format>
    <format dxfId="62">
      <pivotArea dataOnly="0" labelOnly="1" grandCol="1" outline="0" fieldPosition="0"/>
    </format>
  </format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804C59-C6B8-4C1F-9017-A663547534E7}" name="PivotTable3" cacheId="1" applyNumberFormats="0" applyBorderFormats="0" applyFontFormats="0" applyPatternFormats="0" applyAlignmentFormats="0" applyWidthHeightFormats="1" dataCaption="Giá trị" grandTotalCaption="Tổng Sinh Viên" updatedVersion="8" minRefreshableVersion="3" useAutoFormatting="1" itemPrintTitles="1" createdVersion="8" indent="0" outline="1" outlineData="1" multipleFieldFilters="0" chartFormat="11" rowHeaderCaption="Ngành">
  <location ref="A56:D63" firstHeaderRow="1" firstDataRow="2" firstDataCol="1"/>
  <pivotFields count="12">
    <pivotField showAll="0"/>
    <pivotField axis="axisRow" showAll="0">
      <items count="6">
        <item x="4"/>
        <item x="0"/>
        <item x="1"/>
        <item x="2"/>
        <item x="3"/>
        <item t="default"/>
      </items>
    </pivotField>
    <pivotField showAll="0"/>
    <pivotField showAll="0">
      <items count="6">
        <item h="1" x="3"/>
        <item h="1" x="0"/>
        <item h="1" x="1"/>
        <item x="4"/>
        <item h="1" x="2"/>
        <item t="default"/>
      </items>
    </pivotField>
    <pivotField numFmtId="165" showAll="0"/>
    <pivotField showAll="0">
      <items count="6">
        <item h="1" x="2"/>
        <item h="1" x="1"/>
        <item h="1" x="0"/>
        <item x="4"/>
        <item h="1" x="3"/>
        <item t="default"/>
      </items>
    </pivotField>
    <pivotField showAll="0">
      <items count="3">
        <item x="0"/>
        <item x="1"/>
        <item t="default"/>
      </items>
    </pivotField>
    <pivotField showAll="0"/>
    <pivotField showAll="0"/>
    <pivotField axis="axisCol" dataField="1" showAll="0">
      <items count="3">
        <item n="Không Có Việc Làm" x="1"/>
        <item n="Có Việc Làm" x="0"/>
        <item t="default"/>
      </items>
    </pivotField>
    <pivotField showAll="0"/>
    <pivotField numFmtId="1" showAll="0"/>
  </pivotFields>
  <rowFields count="1">
    <field x="1"/>
  </rowFields>
  <rowItems count="6">
    <i>
      <x/>
    </i>
    <i>
      <x v="1"/>
    </i>
    <i>
      <x v="2"/>
    </i>
    <i>
      <x v="3"/>
    </i>
    <i>
      <x v="4"/>
    </i>
    <i t="grand">
      <x/>
    </i>
  </rowItems>
  <colFields count="1">
    <field x="9"/>
  </colFields>
  <colItems count="3">
    <i>
      <x/>
    </i>
    <i>
      <x v="1"/>
    </i>
    <i t="grand">
      <x/>
    </i>
  </colItems>
  <dataFields count="1">
    <dataField name="Tỉ Lệ Thất Nghiệp" fld="9" subtotal="count" baseField="1" baseItem="0"/>
  </dataFields>
  <formats count="6">
    <format dxfId="79">
      <pivotArea grandCol="1" outline="0" collapsedLevelsAreSubtotals="1" fieldPosition="0"/>
    </format>
    <format dxfId="78">
      <pivotArea dataOnly="0" labelOnly="1" grandCol="1" outline="0" fieldPosition="0"/>
    </format>
    <format dxfId="77">
      <pivotArea outline="0" collapsedLevelsAreSubtotals="1" fieldPosition="0">
        <references count="1">
          <reference field="9" count="1" selected="0">
            <x v="1"/>
          </reference>
        </references>
      </pivotArea>
    </format>
    <format dxfId="76">
      <pivotArea dataOnly="0" labelOnly="1" fieldPosition="0">
        <references count="1">
          <reference field="9" count="1">
            <x v="1"/>
          </reference>
        </references>
      </pivotArea>
    </format>
    <format dxfId="75">
      <pivotArea outline="0" collapsedLevelsAreSubtotals="1" fieldPosition="0">
        <references count="1">
          <reference field="9" count="1" selected="0">
            <x v="0"/>
          </reference>
        </references>
      </pivotArea>
    </format>
    <format dxfId="74">
      <pivotArea dataOnly="0" labelOnly="1" fieldPosition="0">
        <references count="1">
          <reference field="9" count="1">
            <x v="0"/>
          </reference>
        </references>
      </pivotArea>
    </format>
  </formats>
  <chartFormats count="9">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0"/>
          </reference>
        </references>
      </pivotArea>
    </chartFormat>
    <chartFormat chart="9" format="3" series="1">
      <pivotArea type="data" outline="0" fieldPosition="0">
        <references count="2">
          <reference field="4294967294" count="1" selected="0">
            <x v="0"/>
          </reference>
          <reference field="9" count="1" selected="0">
            <x v="1"/>
          </reference>
        </references>
      </pivotArea>
    </chartFormat>
    <chartFormat chart="10" format="4" series="1">
      <pivotArea type="data" outline="0" fieldPosition="0">
        <references count="2">
          <reference field="4294967294" count="1" selected="0">
            <x v="0"/>
          </reference>
          <reference field="9" count="1" selected="0">
            <x v="0"/>
          </reference>
        </references>
      </pivotArea>
    </chartFormat>
    <chartFormat chart="10" format="5" series="1">
      <pivotArea type="data" outline="0" fieldPosition="0">
        <references count="2">
          <reference field="4294967294" count="1" selected="0">
            <x v="0"/>
          </reference>
          <reference field="9" count="1" selected="0">
            <x v="1"/>
          </reference>
        </references>
      </pivotArea>
    </chartFormat>
    <chartFormat chart="10" format="6"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E6EC0-C975-438E-9246-A990F89E115A}" name="PivotTable2" cacheId="1"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6">
  <location ref="A31:C34" firstHeaderRow="0" firstDataRow="1" firstDataCol="1"/>
  <pivotFields count="12">
    <pivotField showAll="0"/>
    <pivotField showAll="0"/>
    <pivotField showAll="0"/>
    <pivotField showAll="0">
      <items count="6">
        <item x="3"/>
        <item h="1" x="0"/>
        <item h="1" x="1"/>
        <item h="1" x="4"/>
        <item h="1" x="2"/>
        <item t="default"/>
      </items>
    </pivotField>
    <pivotField numFmtId="165" showAll="0"/>
    <pivotField showAll="0"/>
    <pivotField axis="axisRow" showAll="0">
      <items count="3">
        <item x="0"/>
        <item x="1"/>
        <item t="default"/>
      </items>
    </pivotField>
    <pivotField showAll="0"/>
    <pivotField dataField="1" showAll="0">
      <items count="777">
        <item x="546"/>
        <item x="553"/>
        <item x="289"/>
        <item x="290"/>
        <item x="291"/>
        <item x="534"/>
        <item x="292"/>
        <item x="26"/>
        <item x="293"/>
        <item x="294"/>
        <item x="295"/>
        <item x="195"/>
        <item x="296"/>
        <item x="297"/>
        <item x="579"/>
        <item x="298"/>
        <item x="196"/>
        <item x="299"/>
        <item x="300"/>
        <item x="301"/>
        <item x="197"/>
        <item x="302"/>
        <item x="303"/>
        <item x="304"/>
        <item x="198"/>
        <item x="305"/>
        <item x="306"/>
        <item x="542"/>
        <item x="307"/>
        <item x="199"/>
        <item x="308"/>
        <item x="2"/>
        <item x="309"/>
        <item x="310"/>
        <item x="200"/>
        <item x="15"/>
        <item x="311"/>
        <item x="312"/>
        <item x="565"/>
        <item x="313"/>
        <item x="550"/>
        <item x="201"/>
        <item x="314"/>
        <item x="554"/>
        <item x="315"/>
        <item x="316"/>
        <item x="202"/>
        <item x="317"/>
        <item x="21"/>
        <item x="318"/>
        <item x="543"/>
        <item x="319"/>
        <item x="203"/>
        <item x="320"/>
        <item x="586"/>
        <item x="321"/>
        <item x="322"/>
        <item x="204"/>
        <item x="323"/>
        <item x="324"/>
        <item x="325"/>
        <item x="56"/>
        <item x="205"/>
        <item x="326"/>
        <item x="327"/>
        <item x="328"/>
        <item x="206"/>
        <item x="329"/>
        <item x="587"/>
        <item x="330"/>
        <item x="331"/>
        <item x="207"/>
        <item x="537"/>
        <item x="332"/>
        <item x="39"/>
        <item x="333"/>
        <item x="334"/>
        <item x="208"/>
        <item x="335"/>
        <item x="336"/>
        <item x="337"/>
        <item x="209"/>
        <item x="338"/>
        <item x="544"/>
        <item x="339"/>
        <item x="340"/>
        <item x="210"/>
        <item x="580"/>
        <item x="341"/>
        <item x="342"/>
        <item x="567"/>
        <item x="343"/>
        <item x="211"/>
        <item x="344"/>
        <item x="345"/>
        <item x="584"/>
        <item x="346"/>
        <item x="212"/>
        <item x="347"/>
        <item x="348"/>
        <item x="11"/>
        <item x="349"/>
        <item x="213"/>
        <item x="53"/>
        <item x="350"/>
        <item x="351"/>
        <item x="572"/>
        <item x="352"/>
        <item x="214"/>
        <item x="353"/>
        <item x="354"/>
        <item x="355"/>
        <item x="215"/>
        <item x="356"/>
        <item x="357"/>
        <item x="358"/>
        <item x="216"/>
        <item x="359"/>
        <item x="360"/>
        <item x="361"/>
        <item x="217"/>
        <item x="70"/>
        <item x="362"/>
        <item x="363"/>
        <item x="27"/>
        <item x="364"/>
        <item x="557"/>
        <item x="218"/>
        <item x="365"/>
        <item x="68"/>
        <item x="366"/>
        <item x="41"/>
        <item x="367"/>
        <item x="552"/>
        <item x="219"/>
        <item x="368"/>
        <item x="369"/>
        <item x="370"/>
        <item x="220"/>
        <item x="371"/>
        <item x="372"/>
        <item x="373"/>
        <item x="221"/>
        <item x="374"/>
        <item x="375"/>
        <item x="711"/>
        <item x="710"/>
        <item x="709"/>
        <item x="708"/>
        <item x="707"/>
        <item x="706"/>
        <item x="705"/>
        <item x="704"/>
        <item x="376"/>
        <item x="703"/>
        <item x="702"/>
        <item x="701"/>
        <item x="700"/>
        <item x="566"/>
        <item x="698"/>
        <item x="697"/>
        <item x="696"/>
        <item x="695"/>
        <item x="222"/>
        <item x="694"/>
        <item x="693"/>
        <item x="692"/>
        <item x="691"/>
        <item x="377"/>
        <item x="690"/>
        <item x="689"/>
        <item x="688"/>
        <item x="687"/>
        <item x="686"/>
        <item x="685"/>
        <item x="684"/>
        <item x="683"/>
        <item x="682"/>
        <item x="681"/>
        <item x="680"/>
        <item x="679"/>
        <item x="678"/>
        <item x="378"/>
        <item x="677"/>
        <item x="60"/>
        <item x="676"/>
        <item x="675"/>
        <item x="674"/>
        <item x="673"/>
        <item x="672"/>
        <item x="671"/>
        <item x="670"/>
        <item x="669"/>
        <item x="668"/>
        <item x="667"/>
        <item x="666"/>
        <item x="665"/>
        <item x="379"/>
        <item x="664"/>
        <item x="663"/>
        <item x="662"/>
        <item x="661"/>
        <item x="660"/>
        <item x="659"/>
        <item x="658"/>
        <item x="657"/>
        <item x="223"/>
        <item x="656"/>
        <item x="655"/>
        <item x="654"/>
        <item x="653"/>
        <item x="577"/>
        <item x="652"/>
        <item x="380"/>
        <item x="651"/>
        <item x="650"/>
        <item x="649"/>
        <item x="648"/>
        <item x="647"/>
        <item x="646"/>
        <item x="645"/>
        <item x="644"/>
        <item x="643"/>
        <item x="642"/>
        <item x="641"/>
        <item x="640"/>
        <item x="639"/>
        <item x="381"/>
        <item x="638"/>
        <item x="637"/>
        <item x="636"/>
        <item x="635"/>
        <item x="634"/>
        <item x="382"/>
        <item x="224"/>
        <item x="383"/>
        <item x="384"/>
        <item x="385"/>
        <item x="225"/>
        <item x="386"/>
        <item x="387"/>
        <item x="34"/>
        <item x="388"/>
        <item x="614"/>
        <item x="556"/>
        <item x="613"/>
        <item x="612"/>
        <item x="611"/>
        <item x="610"/>
        <item x="609"/>
        <item x="608"/>
        <item x="607"/>
        <item x="226"/>
        <item x="606"/>
        <item x="605"/>
        <item x="604"/>
        <item x="603"/>
        <item x="602"/>
        <item x="389"/>
        <item x="601"/>
        <item x="600"/>
        <item x="599"/>
        <item x="598"/>
        <item x="597"/>
        <item x="596"/>
        <item x="595"/>
        <item x="5"/>
        <item x="390"/>
        <item x="578"/>
        <item x="391"/>
        <item x="227"/>
        <item x="13"/>
        <item x="392"/>
        <item x="393"/>
        <item x="561"/>
        <item x="394"/>
        <item x="589"/>
        <item x="228"/>
        <item x="395"/>
        <item x="396"/>
        <item x="559"/>
        <item x="397"/>
        <item x="44"/>
        <item x="229"/>
        <item x="398"/>
        <item x="585"/>
        <item x="399"/>
        <item x="400"/>
        <item x="230"/>
        <item x="401"/>
        <item x="402"/>
        <item x="532"/>
        <item x="531"/>
        <item x="530"/>
        <item x="529"/>
        <item x="528"/>
        <item x="527"/>
        <item x="526"/>
        <item x="403"/>
        <item x="525"/>
        <item x="524"/>
        <item x="523"/>
        <item x="522"/>
        <item x="521"/>
        <item x="520"/>
        <item x="519"/>
        <item x="518"/>
        <item x="231"/>
        <item x="517"/>
        <item x="516"/>
        <item x="515"/>
        <item x="514"/>
        <item x="513"/>
        <item x="404"/>
        <item x="25"/>
        <item x="405"/>
        <item x="406"/>
        <item x="573"/>
        <item x="232"/>
        <item x="407"/>
        <item x="545"/>
        <item x="408"/>
        <item x="549"/>
        <item x="409"/>
        <item x="233"/>
        <item x="35"/>
        <item x="410"/>
        <item x="10"/>
        <item x="411"/>
        <item x="412"/>
        <item x="72"/>
        <item x="413"/>
        <item x="551"/>
        <item x="414"/>
        <item x="22"/>
        <item x="415"/>
        <item x="712"/>
        <item x="20"/>
        <item x="234"/>
        <item x="416"/>
        <item x="417"/>
        <item x="558"/>
        <item x="713"/>
        <item x="418"/>
        <item x="235"/>
        <item x="19"/>
        <item x="555"/>
        <item x="419"/>
        <item x="714"/>
        <item x="420"/>
        <item x="236"/>
        <item x="18"/>
        <item x="421"/>
        <item x="422"/>
        <item x="715"/>
        <item x="423"/>
        <item x="28"/>
        <item x="237"/>
        <item x="424"/>
        <item x="536"/>
        <item x="716"/>
        <item x="425"/>
        <item x="564"/>
        <item x="426"/>
        <item x="55"/>
        <item x="238"/>
        <item x="427"/>
        <item x="23"/>
        <item x="717"/>
        <item x="4"/>
        <item x="30"/>
        <item x="428"/>
        <item x="239"/>
        <item x="541"/>
        <item x="429"/>
        <item x="718"/>
        <item x="576"/>
        <item x="430"/>
        <item x="66"/>
        <item x="431"/>
        <item x="240"/>
        <item x="719"/>
        <item x="432"/>
        <item x="433"/>
        <item x="434"/>
        <item x="633"/>
        <item x="632"/>
        <item x="631"/>
        <item x="630"/>
        <item x="629"/>
        <item x="720"/>
        <item x="628"/>
        <item x="627"/>
        <item x="626"/>
        <item x="241"/>
        <item x="625"/>
        <item x="624"/>
        <item x="623"/>
        <item x="622"/>
        <item x="621"/>
        <item x="435"/>
        <item x="620"/>
        <item x="619"/>
        <item x="65"/>
        <item x="618"/>
        <item x="617"/>
        <item x="616"/>
        <item x="615"/>
        <item x="436"/>
        <item x="31"/>
        <item x="242"/>
        <item x="437"/>
        <item x="581"/>
        <item x="438"/>
        <item x="721"/>
        <item x="570"/>
        <item x="439"/>
        <item x="243"/>
        <item x="440"/>
        <item x="571"/>
        <item x="441"/>
        <item x="722"/>
        <item x="442"/>
        <item x="244"/>
        <item x="443"/>
        <item x="723"/>
        <item x="444"/>
        <item x="445"/>
        <item x="245"/>
        <item x="67"/>
        <item x="724"/>
        <item x="540"/>
        <item x="446"/>
        <item x="0"/>
        <item x="447"/>
        <item x="246"/>
        <item x="548"/>
        <item x="448"/>
        <item x="725"/>
        <item x="62"/>
        <item x="449"/>
        <item x="594"/>
        <item x="450"/>
        <item x="247"/>
        <item x="726"/>
        <item x="451"/>
        <item x="452"/>
        <item x="590"/>
        <item x="453"/>
        <item x="24"/>
        <item x="727"/>
        <item x="248"/>
        <item x="454"/>
        <item x="455"/>
        <item x="14"/>
        <item x="456"/>
        <item x="728"/>
        <item x="249"/>
        <item x="539"/>
        <item x="457"/>
        <item x="535"/>
        <item x="458"/>
        <item x="560"/>
        <item x="729"/>
        <item x="459"/>
        <item x="250"/>
        <item x="460"/>
        <item x="32"/>
        <item x="461"/>
        <item x="730"/>
        <item x="462"/>
        <item x="251"/>
        <item x="463"/>
        <item x="464"/>
        <item x="465"/>
        <item x="252"/>
        <item x="466"/>
        <item x="731"/>
        <item x="467"/>
        <item x="468"/>
        <item x="253"/>
        <item x="469"/>
        <item x="732"/>
        <item x="583"/>
        <item x="470"/>
        <item x="57"/>
        <item x="471"/>
        <item x="254"/>
        <item x="733"/>
        <item x="472"/>
        <item x="12"/>
        <item x="473"/>
        <item x="474"/>
        <item x="61"/>
        <item x="734"/>
        <item x="255"/>
        <item x="475"/>
        <item x="476"/>
        <item x="69"/>
        <item x="477"/>
        <item x="735"/>
        <item x="256"/>
        <item x="478"/>
        <item x="58"/>
        <item x="479"/>
        <item x="736"/>
        <item x="480"/>
        <item x="9"/>
        <item x="257"/>
        <item x="481"/>
        <item x="46"/>
        <item x="744"/>
        <item x="482"/>
        <item x="40"/>
        <item x="737"/>
        <item x="483"/>
        <item x="258"/>
        <item x="484"/>
        <item x="54"/>
        <item x="745"/>
        <item x="485"/>
        <item x="738"/>
        <item x="486"/>
        <item x="259"/>
        <item x="487"/>
        <item x="746"/>
        <item x="739"/>
        <item x="488"/>
        <item x="591"/>
        <item x="489"/>
        <item x="569"/>
        <item x="260"/>
        <item x="747"/>
        <item x="490"/>
        <item x="740"/>
        <item x="491"/>
        <item x="492"/>
        <item x="592"/>
        <item x="261"/>
        <item x="748"/>
        <item x="493"/>
        <item x="494"/>
        <item x="495"/>
        <item x="749"/>
        <item x="262"/>
        <item x="496"/>
        <item x="497"/>
        <item x="563"/>
        <item x="498"/>
        <item x="741"/>
        <item x="750"/>
        <item x="263"/>
        <item x="499"/>
        <item x="3"/>
        <item x="500"/>
        <item x="742"/>
        <item x="501"/>
        <item x="751"/>
        <item x="264"/>
        <item x="502"/>
        <item x="503"/>
        <item x="64"/>
        <item x="743"/>
        <item x="504"/>
        <item x="38"/>
        <item x="265"/>
        <item x="505"/>
        <item x="506"/>
        <item x="7"/>
        <item x="507"/>
        <item x="266"/>
        <item x="29"/>
        <item x="508"/>
        <item x="509"/>
        <item x="752"/>
        <item x="510"/>
        <item x="267"/>
        <item x="511"/>
        <item x="8"/>
        <item x="512"/>
        <item x="753"/>
        <item x="43"/>
        <item x="268"/>
        <item x="52"/>
        <item x="754"/>
        <item x="269"/>
        <item x="45"/>
        <item x="588"/>
        <item x="755"/>
        <item x="270"/>
        <item x="756"/>
        <item x="271"/>
        <item x="757"/>
        <item x="272"/>
        <item x="758"/>
        <item x="17"/>
        <item x="759"/>
        <item x="33"/>
        <item x="273"/>
        <item x="760"/>
        <item x="274"/>
        <item x="59"/>
        <item x="575"/>
        <item x="275"/>
        <item x="562"/>
        <item x="761"/>
        <item x="582"/>
        <item x="276"/>
        <item x="762"/>
        <item x="277"/>
        <item x="763"/>
        <item x="278"/>
        <item x="764"/>
        <item x="36"/>
        <item x="279"/>
        <item x="765"/>
        <item x="280"/>
        <item x="547"/>
        <item x="766"/>
        <item x="47"/>
        <item x="281"/>
        <item x="37"/>
        <item x="767"/>
        <item x="282"/>
        <item x="73"/>
        <item x="768"/>
        <item x="538"/>
        <item x="568"/>
        <item x="283"/>
        <item x="74"/>
        <item x="769"/>
        <item x="75"/>
        <item x="284"/>
        <item x="770"/>
        <item x="76"/>
        <item x="285"/>
        <item x="574"/>
        <item x="77"/>
        <item x="1"/>
        <item x="771"/>
        <item x="286"/>
        <item x="78"/>
        <item x="772"/>
        <item x="79"/>
        <item x="287"/>
        <item x="48"/>
        <item x="773"/>
        <item x="80"/>
        <item x="288"/>
        <item x="774"/>
        <item x="81"/>
        <item x="593"/>
        <item x="82"/>
        <item x="775"/>
        <item x="533"/>
        <item x="83"/>
        <item x="84"/>
        <item x="63"/>
        <item x="85"/>
        <item x="86"/>
        <item x="87"/>
        <item x="88"/>
        <item x="89"/>
        <item x="90"/>
        <item x="16"/>
        <item x="51"/>
        <item x="91"/>
        <item x="49"/>
        <item x="92"/>
        <item x="93"/>
        <item x="94"/>
        <item x="95"/>
        <item x="96"/>
        <item x="71"/>
        <item x="97"/>
        <item x="98"/>
        <item x="6"/>
        <item x="99"/>
        <item x="100"/>
        <item x="101"/>
        <item x="102"/>
        <item x="103"/>
        <item x="104"/>
        <item x="50"/>
        <item x="105"/>
        <item x="42"/>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699"/>
        <item t="default"/>
      </items>
    </pivotField>
    <pivotField showAll="0">
      <items count="3">
        <item x="1"/>
        <item x="0"/>
        <item t="default"/>
      </items>
    </pivotField>
    <pivotField showAll="0"/>
    <pivotField dataField="1" numFmtId="1" showAll="0"/>
  </pivotFields>
  <rowFields count="1">
    <field x="6"/>
  </rowFields>
  <rowItems count="3">
    <i>
      <x/>
    </i>
    <i>
      <x v="1"/>
    </i>
    <i t="grand">
      <x/>
    </i>
  </rowItems>
  <colFields count="1">
    <field x="-2"/>
  </colFields>
  <colItems count="2">
    <i>
      <x/>
    </i>
    <i i="1">
      <x v="1"/>
    </i>
  </colItems>
  <dataFields count="2">
    <dataField name="Trung bình của Employability (After)" fld="8" subtotal="average" baseField="6" baseItem="0"/>
    <dataField name="Trung bình của Annual Salary cleaning" fld="11" subtotal="average" baseField="6" baseItem="0" numFmtId="168"/>
  </dataFields>
  <formats count="4">
    <format dxfId="83">
      <pivotArea outline="0" collapsedLevelsAreSubtotals="1" fieldPosition="0"/>
    </format>
    <format dxfId="82">
      <pivotArea dataOnly="0" labelOnly="1" outline="0" axis="axisValues" fieldPosition="0"/>
    </format>
    <format dxfId="81">
      <pivotArea dataOnly="0" labelOnly="1" outline="0" fieldPosition="0">
        <references count="1">
          <reference field="4294967294" count="1">
            <x v="1"/>
          </reference>
        </references>
      </pivotArea>
    </format>
    <format dxfId="80">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Undergrad_Degree" xr10:uid="{91AC5C78-5FBF-4841-A491-03C012236015}" sourceName="Undergrad Degree">
  <pivotTables>
    <pivotTable tabId="4" name="PivotTable1"/>
  </pivotTables>
  <data>
    <tabular pivotCacheId="460745851">
      <items count="5">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UG_Rate" xr10:uid="{0E4A7759-7288-4140-910C-A1C3E09F20D4}" sourceName="UG Rate">
  <pivotTables>
    <pivotTable tabId="4" name="PivotTable2"/>
  </pivotTables>
  <data>
    <tabular pivotCacheId="460745851">
      <items count="5">
        <i x="3" s="1"/>
        <i x="0"/>
        <i x="1"/>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UG_Rate1" xr10:uid="{903D0E3F-E77F-46F4-8414-F6E0248C4087}" sourceName="UG Rate">
  <pivotTables>
    <pivotTable tabId="4" name="PivotTable3"/>
  </pivotTables>
  <data>
    <tabular pivotCacheId="460745851">
      <items count="5">
        <i x="4" s="1"/>
        <i x="3" nd="1"/>
        <i x="0" nd="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MBA_Rate" xr10:uid="{F2FB6348-96DB-4CAA-BF9E-6DC89752E6EE}" sourceName="MBA Rate">
  <pivotTables>
    <pivotTable tabId="4" name="PivotTable3"/>
  </pivotTables>
  <data>
    <tabular pivotCacheId="460745851">
      <items count="5">
        <i x="4" s="1"/>
        <i x="2" nd="1"/>
        <i x="1" nd="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dergrad Degree" xr10:uid="{C971A548-01CA-4BF3-8113-4C56D2004A52}" cache="Bộcắt_Undergrad_Degree" caption="Undergrad Degree" rowHeight="234950"/>
  <slicer name="UG Rate" xr10:uid="{A79CABC7-9B4C-43EE-8115-249EA29D89DC}" cache="Bộcắt_UG_Rate" caption="UG Rate" rowHeight="234950"/>
  <slicer name="UG Rate 1" xr10:uid="{88FAA1CF-9783-4A9B-88AA-22881A42CD49}" cache="Bộcắt_UG_Rate1" caption="UG Rate" rowHeight="234950"/>
  <slicer name="MBA Rate" xr10:uid="{95241438-B33D-4482-91CC-475014EA13E0}" cache="Bộcắt_MBA_Rate" caption="MBA R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D1DB2A-5299-4345-9671-F48638E43499}" name="Table1" displayName="Table1" ref="A1:L39" totalsRowShown="0">
  <autoFilter ref="A1:L39" xr:uid="{34D1DB2A-5299-4345-9671-F48638E43499}"/>
  <tableColumns count="12">
    <tableColumn id="1" xr3:uid="{9E2316C5-770D-4E44-8EA1-27F81FA298B3}" name="Student ID"/>
    <tableColumn id="2" xr3:uid="{2565515A-9439-4FA2-AC93-1E33451B2FA5}" name="Undergrad Degree"/>
    <tableColumn id="3" xr3:uid="{48274448-E454-4A4E-B72D-1078BE11FF6E}" name="Undergrad Grade"/>
    <tableColumn id="4" xr3:uid="{4A6F6575-66D7-426F-85ED-EACF7CC087AE}" name="UG Rate"/>
    <tableColumn id="5" xr3:uid="{87173079-FCB5-4E46-B955-71713C10B285}" name="MBA Grade"/>
    <tableColumn id="6" xr3:uid="{5488ADC7-46AF-4B81-9B88-B8F8F5787CA1}" name="MBA Rate"/>
    <tableColumn id="7" xr3:uid="{12E0C0F4-176F-495C-AA6B-15854421D6C9}" name="Work Experience"/>
    <tableColumn id="8" xr3:uid="{9A3B05CE-DFB6-4104-8455-6BA9634C7BF4}" name="Employability (Before)"/>
    <tableColumn id="9" xr3:uid="{41ABA6B2-3DF4-478D-BCFE-904AE67348F1}" name="Employability (After)"/>
    <tableColumn id="10" xr3:uid="{0B9B6C52-27B0-44BB-9D9C-AC787DD3AB65}" name="Status"/>
    <tableColumn id="11" xr3:uid="{C9580771-7089-44BA-9410-DDD5A5B163E5}" name="AnnualSalary"/>
    <tableColumn id="12" xr3:uid="{A23F3D4A-A903-436B-8812-15BF3DCBFD00}" name="Annual Salary cleaning"/>
  </tableColumns>
  <tableStyleInfo name="TableStyleMedium2"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BB663-DDA5-407D-9B49-D7DEE33D90FC}">
  <dimension ref="A1:I1201"/>
  <sheetViews>
    <sheetView workbookViewId="0">
      <pane ySplit="1" topLeftCell="A2" activePane="bottomLeft" state="frozen"/>
      <selection pane="bottomLeft" activeCell="J1174" sqref="J1174"/>
    </sheetView>
  </sheetViews>
  <sheetFormatPr defaultRowHeight="13.8" x14ac:dyDescent="0.25"/>
  <cols>
    <col min="1" max="1" width="10.296875" bestFit="1" customWidth="1"/>
    <col min="2" max="2" width="17.59765625" bestFit="1" customWidth="1"/>
    <col min="3" max="3" width="16.3984375" bestFit="1" customWidth="1"/>
    <col min="4" max="4" width="11.09765625" bestFit="1" customWidth="1"/>
    <col min="5" max="5" width="16.296875" bestFit="1" customWidth="1"/>
    <col min="6" max="6" width="21.3984375" bestFit="1" customWidth="1"/>
    <col min="7" max="7" width="19.8984375" bestFit="1" customWidth="1"/>
    <col min="8" max="8" width="10.59765625" bestFit="1" customWidth="1"/>
    <col min="9" max="9" width="13.09765625" bestFit="1" customWidth="1"/>
  </cols>
  <sheetData>
    <row r="1" spans="1:9" x14ac:dyDescent="0.25">
      <c r="A1" s="1" t="s">
        <v>0</v>
      </c>
      <c r="B1" s="2" t="s">
        <v>1</v>
      </c>
      <c r="C1" s="2" t="s">
        <v>2</v>
      </c>
      <c r="D1" s="2" t="s">
        <v>3</v>
      </c>
      <c r="E1" s="2" t="s">
        <v>4</v>
      </c>
      <c r="F1" s="2" t="s">
        <v>5</v>
      </c>
      <c r="G1" s="2" t="s">
        <v>6</v>
      </c>
      <c r="H1" s="2" t="s">
        <v>7</v>
      </c>
      <c r="I1" s="3" t="s">
        <v>8</v>
      </c>
    </row>
    <row r="2" spans="1:9" x14ac:dyDescent="0.25">
      <c r="A2" s="4">
        <v>1</v>
      </c>
      <c r="B2" s="4" t="s">
        <v>9</v>
      </c>
      <c r="C2" s="4">
        <v>68.400000000000006</v>
      </c>
      <c r="D2" s="9">
        <v>90.2</v>
      </c>
      <c r="E2" s="4" t="s">
        <v>10</v>
      </c>
      <c r="F2" s="4">
        <v>252</v>
      </c>
      <c r="G2" s="4">
        <v>276</v>
      </c>
      <c r="H2" s="4" t="s">
        <v>11</v>
      </c>
      <c r="I2" s="5">
        <v>111000</v>
      </c>
    </row>
    <row r="3" spans="1:9" x14ac:dyDescent="0.25">
      <c r="A3" s="4">
        <v>2</v>
      </c>
      <c r="B3" s="6" t="s">
        <v>9</v>
      </c>
      <c r="C3" s="6">
        <v>62.1</v>
      </c>
      <c r="D3" s="10">
        <v>92.8</v>
      </c>
      <c r="E3" s="6" t="s">
        <v>10</v>
      </c>
      <c r="F3" s="6">
        <v>423</v>
      </c>
      <c r="G3" s="6">
        <v>410</v>
      </c>
      <c r="H3" s="6" t="s">
        <v>12</v>
      </c>
      <c r="I3" s="6"/>
    </row>
    <row r="4" spans="1:9" x14ac:dyDescent="0.25">
      <c r="A4" s="4">
        <v>3</v>
      </c>
      <c r="B4" s="6" t="s">
        <v>13</v>
      </c>
      <c r="C4" s="6">
        <v>70.2</v>
      </c>
      <c r="D4" s="10">
        <v>68.7</v>
      </c>
      <c r="E4" s="6" t="s">
        <v>14</v>
      </c>
      <c r="F4" s="6">
        <v>101</v>
      </c>
      <c r="G4" s="6">
        <v>119</v>
      </c>
      <c r="H4" s="6" t="s">
        <v>11</v>
      </c>
      <c r="I4" s="7">
        <v>107000</v>
      </c>
    </row>
    <row r="5" spans="1:9" x14ac:dyDescent="0.25">
      <c r="A5" s="4">
        <v>4</v>
      </c>
      <c r="B5" s="6" t="s">
        <v>15</v>
      </c>
      <c r="C5" s="6">
        <v>75.099999999999994</v>
      </c>
      <c r="D5" s="10">
        <v>80.7</v>
      </c>
      <c r="E5" s="6" t="s">
        <v>10</v>
      </c>
      <c r="F5" s="6">
        <v>288</v>
      </c>
      <c r="G5" s="6">
        <v>334</v>
      </c>
      <c r="H5" s="6" t="s">
        <v>12</v>
      </c>
      <c r="I5" s="6"/>
    </row>
    <row r="6" spans="1:9" x14ac:dyDescent="0.25">
      <c r="A6" s="4">
        <v>5</v>
      </c>
      <c r="B6" s="6" t="s">
        <v>16</v>
      </c>
      <c r="C6" s="6">
        <v>60.9</v>
      </c>
      <c r="D6" s="10">
        <v>74.900000000000006</v>
      </c>
      <c r="E6" s="6" t="s">
        <v>10</v>
      </c>
      <c r="F6" s="6">
        <v>248</v>
      </c>
      <c r="G6" s="6">
        <v>252</v>
      </c>
      <c r="H6" s="6" t="s">
        <v>12</v>
      </c>
      <c r="I6" s="6"/>
    </row>
    <row r="7" spans="1:9" x14ac:dyDescent="0.25">
      <c r="A7" s="4">
        <v>6</v>
      </c>
      <c r="B7" s="6" t="s">
        <v>13</v>
      </c>
      <c r="C7" s="6">
        <v>74.5</v>
      </c>
      <c r="D7" s="10">
        <v>80.7</v>
      </c>
      <c r="E7" s="6" t="s">
        <v>10</v>
      </c>
      <c r="F7" s="6">
        <v>145</v>
      </c>
      <c r="G7" s="6">
        <v>209</v>
      </c>
      <c r="H7" s="6" t="s">
        <v>12</v>
      </c>
      <c r="I7" s="6"/>
    </row>
    <row r="8" spans="1:9" x14ac:dyDescent="0.25">
      <c r="A8" s="4">
        <v>7</v>
      </c>
      <c r="B8" s="6" t="s">
        <v>16</v>
      </c>
      <c r="C8" s="6">
        <v>76.400000000000006</v>
      </c>
      <c r="D8" s="10">
        <v>83.3</v>
      </c>
      <c r="E8" s="6" t="s">
        <v>10</v>
      </c>
      <c r="F8" s="6">
        <v>401</v>
      </c>
      <c r="G8" s="6">
        <v>462</v>
      </c>
      <c r="H8" s="6" t="s">
        <v>11</v>
      </c>
      <c r="I8" s="7">
        <v>109000</v>
      </c>
    </row>
    <row r="9" spans="1:9" x14ac:dyDescent="0.25">
      <c r="A9" s="4">
        <v>8</v>
      </c>
      <c r="B9" s="6" t="s">
        <v>9</v>
      </c>
      <c r="C9" s="6">
        <v>82.6</v>
      </c>
      <c r="D9" s="10">
        <v>88.7</v>
      </c>
      <c r="E9" s="6" t="s">
        <v>10</v>
      </c>
      <c r="F9" s="6">
        <v>287</v>
      </c>
      <c r="G9" s="6">
        <v>342</v>
      </c>
      <c r="H9" s="6" t="s">
        <v>11</v>
      </c>
      <c r="I9" s="7">
        <v>148000</v>
      </c>
    </row>
    <row r="10" spans="1:9" x14ac:dyDescent="0.25">
      <c r="A10" s="4">
        <v>9</v>
      </c>
      <c r="B10" s="6" t="s">
        <v>16</v>
      </c>
      <c r="C10" s="6">
        <v>76.900000000000006</v>
      </c>
      <c r="D10" s="10">
        <v>75.400000000000006</v>
      </c>
      <c r="E10" s="6" t="s">
        <v>10</v>
      </c>
      <c r="F10" s="6">
        <v>275</v>
      </c>
      <c r="G10" s="6">
        <v>347</v>
      </c>
      <c r="H10" s="6" t="s">
        <v>11</v>
      </c>
      <c r="I10" s="7">
        <v>255500</v>
      </c>
    </row>
    <row r="11" spans="1:9" x14ac:dyDescent="0.25">
      <c r="A11" s="4">
        <v>10</v>
      </c>
      <c r="B11" s="6" t="s">
        <v>13</v>
      </c>
      <c r="C11" s="6">
        <v>83.3</v>
      </c>
      <c r="D11" s="10">
        <v>82.1</v>
      </c>
      <c r="E11" s="6" t="s">
        <v>10</v>
      </c>
      <c r="F11" s="6">
        <v>254</v>
      </c>
      <c r="G11" s="6">
        <v>313</v>
      </c>
      <c r="H11" s="6" t="s">
        <v>11</v>
      </c>
      <c r="I11" s="7">
        <v>103500</v>
      </c>
    </row>
    <row r="12" spans="1:9" x14ac:dyDescent="0.25">
      <c r="A12" s="4">
        <v>11</v>
      </c>
      <c r="B12" s="6" t="s">
        <v>9</v>
      </c>
      <c r="C12" s="6">
        <v>75.8</v>
      </c>
      <c r="D12" s="10">
        <v>87.5</v>
      </c>
      <c r="E12" s="6" t="s">
        <v>10</v>
      </c>
      <c r="F12" s="6">
        <v>182</v>
      </c>
      <c r="G12" s="6">
        <v>232</v>
      </c>
      <c r="H12" s="6" t="s">
        <v>12</v>
      </c>
      <c r="I12" s="6"/>
    </row>
    <row r="13" spans="1:9" x14ac:dyDescent="0.25">
      <c r="A13" s="4">
        <v>12</v>
      </c>
      <c r="B13" s="6" t="s">
        <v>15</v>
      </c>
      <c r="C13" s="6">
        <v>76</v>
      </c>
      <c r="D13" s="10">
        <v>66.900000000000006</v>
      </c>
      <c r="E13" s="6" t="s">
        <v>10</v>
      </c>
      <c r="F13" s="6">
        <v>117</v>
      </c>
      <c r="G13" s="6">
        <v>163</v>
      </c>
      <c r="H13" s="6" t="s">
        <v>11</v>
      </c>
      <c r="I13" s="7">
        <v>114500</v>
      </c>
    </row>
    <row r="14" spans="1:9" x14ac:dyDescent="0.25">
      <c r="A14" s="4">
        <v>13</v>
      </c>
      <c r="B14" s="6" t="s">
        <v>9</v>
      </c>
      <c r="C14" s="6">
        <v>62.8</v>
      </c>
      <c r="D14" s="10">
        <v>71.3</v>
      </c>
      <c r="E14" s="6" t="s">
        <v>10</v>
      </c>
      <c r="F14" s="6">
        <v>130</v>
      </c>
      <c r="G14" s="6">
        <v>119</v>
      </c>
      <c r="H14" s="6" t="s">
        <v>12</v>
      </c>
      <c r="I14" s="6"/>
    </row>
    <row r="15" spans="1:9" x14ac:dyDescent="0.25">
      <c r="A15" s="4">
        <v>14</v>
      </c>
      <c r="B15" s="6" t="s">
        <v>15</v>
      </c>
      <c r="C15" s="6">
        <v>82.8</v>
      </c>
      <c r="D15" s="10">
        <v>76.8</v>
      </c>
      <c r="E15" s="6" t="s">
        <v>10</v>
      </c>
      <c r="F15" s="6">
        <v>219</v>
      </c>
      <c r="G15" s="6">
        <v>304</v>
      </c>
      <c r="H15" s="6" t="s">
        <v>11</v>
      </c>
      <c r="I15" s="7">
        <v>124000</v>
      </c>
    </row>
    <row r="16" spans="1:9" x14ac:dyDescent="0.25">
      <c r="A16" s="4">
        <v>15</v>
      </c>
      <c r="B16" s="6" t="s">
        <v>9</v>
      </c>
      <c r="C16" s="6">
        <v>76</v>
      </c>
      <c r="D16" s="10">
        <v>72.3</v>
      </c>
      <c r="E16" s="6" t="s">
        <v>10</v>
      </c>
      <c r="F16" s="6">
        <v>152</v>
      </c>
      <c r="G16" s="6">
        <v>211</v>
      </c>
      <c r="H16" s="6" t="s">
        <v>11</v>
      </c>
      <c r="I16" s="7">
        <v>132500</v>
      </c>
    </row>
    <row r="17" spans="1:9" x14ac:dyDescent="0.25">
      <c r="A17" s="4">
        <v>16</v>
      </c>
      <c r="B17" s="6" t="s">
        <v>16</v>
      </c>
      <c r="C17" s="6">
        <v>76.900000000000006</v>
      </c>
      <c r="D17" s="10">
        <v>72.400000000000006</v>
      </c>
      <c r="E17" s="6" t="s">
        <v>10</v>
      </c>
      <c r="F17" s="6">
        <v>228</v>
      </c>
      <c r="G17" s="6">
        <v>286</v>
      </c>
      <c r="H17" s="6" t="s">
        <v>11</v>
      </c>
      <c r="I17" s="7">
        <v>99000</v>
      </c>
    </row>
    <row r="18" spans="1:9" x14ac:dyDescent="0.25">
      <c r="A18" s="4">
        <v>17</v>
      </c>
      <c r="B18" s="6" t="s">
        <v>13</v>
      </c>
      <c r="C18" s="6">
        <v>75.8</v>
      </c>
      <c r="D18" s="10">
        <v>72</v>
      </c>
      <c r="E18" s="6" t="s">
        <v>14</v>
      </c>
      <c r="F18" s="6">
        <v>62</v>
      </c>
      <c r="G18" s="6">
        <v>122</v>
      </c>
      <c r="H18" s="6" t="s">
        <v>12</v>
      </c>
      <c r="I18" s="6"/>
    </row>
    <row r="19" spans="1:9" x14ac:dyDescent="0.25">
      <c r="A19" s="4">
        <v>18</v>
      </c>
      <c r="B19" s="6" t="s">
        <v>17</v>
      </c>
      <c r="C19" s="6">
        <v>78</v>
      </c>
      <c r="D19" s="10">
        <v>81</v>
      </c>
      <c r="E19" s="6" t="s">
        <v>10</v>
      </c>
      <c r="F19" s="6">
        <v>393</v>
      </c>
      <c r="G19" s="6">
        <v>443</v>
      </c>
      <c r="H19" s="6" t="s">
        <v>11</v>
      </c>
      <c r="I19" s="7">
        <v>124000</v>
      </c>
    </row>
    <row r="20" spans="1:9" x14ac:dyDescent="0.25">
      <c r="A20" s="4">
        <v>19</v>
      </c>
      <c r="B20" s="6" t="s">
        <v>9</v>
      </c>
      <c r="C20" s="6">
        <v>82.4</v>
      </c>
      <c r="D20" s="10">
        <v>96.1</v>
      </c>
      <c r="E20" s="6" t="s">
        <v>10</v>
      </c>
      <c r="F20" s="6">
        <v>277</v>
      </c>
      <c r="G20" s="6">
        <v>366</v>
      </c>
      <c r="H20" s="6" t="s">
        <v>12</v>
      </c>
      <c r="I20" s="6"/>
    </row>
    <row r="21" spans="1:9" x14ac:dyDescent="0.25">
      <c r="A21" s="4">
        <v>20</v>
      </c>
      <c r="B21" s="6" t="s">
        <v>13</v>
      </c>
      <c r="C21" s="6">
        <v>76.2</v>
      </c>
      <c r="D21" s="10">
        <v>76.7</v>
      </c>
      <c r="E21" s="6" t="s">
        <v>10</v>
      </c>
      <c r="F21" s="6">
        <v>206</v>
      </c>
      <c r="G21" s="6">
        <v>244</v>
      </c>
      <c r="H21" s="6" t="s">
        <v>12</v>
      </c>
      <c r="I21" s="6"/>
    </row>
    <row r="22" spans="1:9" x14ac:dyDescent="0.25">
      <c r="A22" s="4">
        <v>21</v>
      </c>
      <c r="B22" s="6" t="s">
        <v>9</v>
      </c>
      <c r="C22" s="6">
        <v>62.5</v>
      </c>
      <c r="D22" s="10">
        <v>80.3</v>
      </c>
      <c r="E22" s="6" t="s">
        <v>10</v>
      </c>
      <c r="F22" s="6">
        <v>229</v>
      </c>
      <c r="G22" s="6">
        <v>241</v>
      </c>
      <c r="H22" s="6" t="s">
        <v>12</v>
      </c>
      <c r="I22" s="6"/>
    </row>
    <row r="23" spans="1:9" x14ac:dyDescent="0.25">
      <c r="A23" s="4">
        <v>22</v>
      </c>
      <c r="B23" s="6" t="s">
        <v>17</v>
      </c>
      <c r="C23" s="6">
        <v>78</v>
      </c>
      <c r="D23" s="10">
        <v>77.8</v>
      </c>
      <c r="E23" s="6" t="s">
        <v>10</v>
      </c>
      <c r="F23" s="6">
        <v>182</v>
      </c>
      <c r="G23" s="6">
        <v>237</v>
      </c>
      <c r="H23" s="6" t="s">
        <v>11</v>
      </c>
      <c r="I23" s="7">
        <v>82000</v>
      </c>
    </row>
    <row r="24" spans="1:9" x14ac:dyDescent="0.25">
      <c r="A24" s="4">
        <v>23</v>
      </c>
      <c r="B24" s="6" t="s">
        <v>15</v>
      </c>
      <c r="C24" s="6">
        <v>66.5</v>
      </c>
      <c r="D24" s="10">
        <v>62.6</v>
      </c>
      <c r="E24" s="6" t="s">
        <v>10</v>
      </c>
      <c r="F24" s="6">
        <v>98</v>
      </c>
      <c r="G24" s="6">
        <v>122</v>
      </c>
      <c r="H24" s="6" t="s">
        <v>12</v>
      </c>
      <c r="I24" s="6"/>
    </row>
    <row r="25" spans="1:9" x14ac:dyDescent="0.25">
      <c r="A25" s="4">
        <v>24</v>
      </c>
      <c r="B25" s="6" t="s">
        <v>13</v>
      </c>
      <c r="C25" s="6">
        <v>63.5</v>
      </c>
      <c r="D25" s="10">
        <v>80.2</v>
      </c>
      <c r="E25" s="6" t="s">
        <v>10</v>
      </c>
      <c r="F25" s="6">
        <v>125</v>
      </c>
      <c r="G25" s="6">
        <v>129</v>
      </c>
      <c r="H25" s="6" t="s">
        <v>12</v>
      </c>
      <c r="I25" s="6"/>
    </row>
    <row r="26" spans="1:9" x14ac:dyDescent="0.25">
      <c r="A26" s="4">
        <v>25</v>
      </c>
      <c r="B26" s="6" t="s">
        <v>9</v>
      </c>
      <c r="C26" s="6">
        <v>82.6</v>
      </c>
      <c r="D26" s="10">
        <v>79.099999999999994</v>
      </c>
      <c r="E26" s="6" t="s">
        <v>10</v>
      </c>
      <c r="F26" s="6">
        <v>164</v>
      </c>
      <c r="G26" s="6">
        <v>236</v>
      </c>
      <c r="H26" s="6" t="s">
        <v>11</v>
      </c>
      <c r="I26" s="7">
        <v>185000</v>
      </c>
    </row>
    <row r="27" spans="1:9" x14ac:dyDescent="0.25">
      <c r="A27" s="4">
        <v>26</v>
      </c>
      <c r="B27" s="6" t="s">
        <v>13</v>
      </c>
      <c r="C27" s="6">
        <v>79.2</v>
      </c>
      <c r="D27" s="10">
        <v>77.8</v>
      </c>
      <c r="E27" s="6" t="s">
        <v>10</v>
      </c>
      <c r="F27" s="6">
        <v>186</v>
      </c>
      <c r="G27" s="6">
        <v>251</v>
      </c>
      <c r="H27" s="6" t="s">
        <v>11</v>
      </c>
      <c r="I27" s="7">
        <v>89500</v>
      </c>
    </row>
    <row r="28" spans="1:9" x14ac:dyDescent="0.25">
      <c r="A28" s="4">
        <v>27</v>
      </c>
      <c r="B28" s="6" t="s">
        <v>13</v>
      </c>
      <c r="C28" s="6">
        <v>75</v>
      </c>
      <c r="D28" s="10">
        <v>75.099999999999994</v>
      </c>
      <c r="E28" s="6" t="s">
        <v>10</v>
      </c>
      <c r="F28" s="6">
        <v>235</v>
      </c>
      <c r="G28" s="6">
        <v>283</v>
      </c>
      <c r="H28" s="6" t="s">
        <v>11</v>
      </c>
      <c r="I28" s="7">
        <v>91500</v>
      </c>
    </row>
    <row r="29" spans="1:9" x14ac:dyDescent="0.25">
      <c r="A29" s="4">
        <v>28</v>
      </c>
      <c r="B29" s="6" t="s">
        <v>17</v>
      </c>
      <c r="C29" s="6">
        <v>74.400000000000006</v>
      </c>
      <c r="D29" s="10">
        <v>82.2</v>
      </c>
      <c r="E29" s="6" t="s">
        <v>10</v>
      </c>
      <c r="F29" s="6">
        <v>184</v>
      </c>
      <c r="G29" s="6">
        <v>225</v>
      </c>
      <c r="H29" s="6" t="s">
        <v>12</v>
      </c>
      <c r="I29" s="6"/>
    </row>
    <row r="30" spans="1:9" x14ac:dyDescent="0.25">
      <c r="A30" s="4">
        <v>29</v>
      </c>
      <c r="B30" s="6" t="s">
        <v>16</v>
      </c>
      <c r="C30" s="6">
        <v>67.900000000000006</v>
      </c>
      <c r="D30" s="10">
        <v>70.5</v>
      </c>
      <c r="E30" s="6" t="s">
        <v>10</v>
      </c>
      <c r="F30" s="6">
        <v>76</v>
      </c>
      <c r="G30" s="6">
        <v>102</v>
      </c>
      <c r="H30" s="6" t="s">
        <v>12</v>
      </c>
      <c r="I30" s="6"/>
    </row>
    <row r="31" spans="1:9" x14ac:dyDescent="0.25">
      <c r="A31" s="4">
        <v>30</v>
      </c>
      <c r="B31" s="6" t="s">
        <v>17</v>
      </c>
      <c r="C31" s="6">
        <v>76.8</v>
      </c>
      <c r="D31" s="10">
        <v>70.8</v>
      </c>
      <c r="E31" s="6" t="s">
        <v>10</v>
      </c>
      <c r="F31" s="6">
        <v>126</v>
      </c>
      <c r="G31" s="6">
        <v>180</v>
      </c>
      <c r="H31" s="6" t="s">
        <v>11</v>
      </c>
      <c r="I31" s="7">
        <v>113500</v>
      </c>
    </row>
    <row r="32" spans="1:9" x14ac:dyDescent="0.25">
      <c r="A32" s="4">
        <v>31</v>
      </c>
      <c r="B32" s="6" t="s">
        <v>9</v>
      </c>
      <c r="C32" s="6">
        <v>83</v>
      </c>
      <c r="D32" s="10">
        <v>87.5</v>
      </c>
      <c r="E32" s="6" t="s">
        <v>10</v>
      </c>
      <c r="F32" s="6">
        <v>183</v>
      </c>
      <c r="G32" s="6">
        <v>247</v>
      </c>
      <c r="H32" s="6" t="s">
        <v>12</v>
      </c>
      <c r="I32" s="6"/>
    </row>
    <row r="33" spans="1:9" x14ac:dyDescent="0.25">
      <c r="A33" s="4">
        <v>32</v>
      </c>
      <c r="B33" s="6" t="s">
        <v>13</v>
      </c>
      <c r="C33" s="6">
        <v>88.9</v>
      </c>
      <c r="D33" s="10">
        <v>79.5</v>
      </c>
      <c r="E33" s="6" t="s">
        <v>10</v>
      </c>
      <c r="F33" s="6">
        <v>242</v>
      </c>
      <c r="G33" s="6">
        <v>343</v>
      </c>
      <c r="H33" s="6" t="s">
        <v>12</v>
      </c>
      <c r="I33" s="6"/>
    </row>
    <row r="34" spans="1:9" x14ac:dyDescent="0.25">
      <c r="A34" s="4">
        <v>33</v>
      </c>
      <c r="B34" s="6" t="s">
        <v>9</v>
      </c>
      <c r="C34" s="6">
        <v>76.5</v>
      </c>
      <c r="D34" s="10">
        <v>80.8</v>
      </c>
      <c r="E34" s="6" t="s">
        <v>10</v>
      </c>
      <c r="F34" s="6">
        <v>207</v>
      </c>
      <c r="G34" s="6">
        <v>283</v>
      </c>
      <c r="H34" s="6" t="s">
        <v>12</v>
      </c>
      <c r="I34" s="6"/>
    </row>
    <row r="35" spans="1:9" x14ac:dyDescent="0.25">
      <c r="A35" s="4">
        <v>34</v>
      </c>
      <c r="B35" s="6" t="s">
        <v>16</v>
      </c>
      <c r="C35" s="6">
        <v>79.900000000000006</v>
      </c>
      <c r="D35" s="10">
        <v>79.599999999999994</v>
      </c>
      <c r="E35" s="6" t="s">
        <v>14</v>
      </c>
      <c r="F35" s="6">
        <v>181</v>
      </c>
      <c r="G35" s="6">
        <v>253</v>
      </c>
      <c r="H35" s="6" t="s">
        <v>11</v>
      </c>
      <c r="I35" s="7">
        <v>99000</v>
      </c>
    </row>
    <row r="36" spans="1:9" x14ac:dyDescent="0.25">
      <c r="A36" s="4">
        <v>35</v>
      </c>
      <c r="B36" s="6" t="s">
        <v>9</v>
      </c>
      <c r="C36" s="6">
        <v>70.400000000000006</v>
      </c>
      <c r="D36" s="10">
        <v>88.9</v>
      </c>
      <c r="E36" s="6" t="s">
        <v>10</v>
      </c>
      <c r="F36" s="6">
        <v>239</v>
      </c>
      <c r="G36" s="6">
        <v>263</v>
      </c>
      <c r="H36" s="6" t="s">
        <v>12</v>
      </c>
      <c r="I36" s="6"/>
    </row>
    <row r="37" spans="1:9" x14ac:dyDescent="0.25">
      <c r="A37" s="4">
        <v>36</v>
      </c>
      <c r="B37" s="6" t="s">
        <v>17</v>
      </c>
      <c r="C37" s="6">
        <v>83.4</v>
      </c>
      <c r="D37" s="10">
        <v>85.9</v>
      </c>
      <c r="E37" s="6" t="s">
        <v>10</v>
      </c>
      <c r="F37" s="6">
        <v>216</v>
      </c>
      <c r="G37" s="6">
        <v>291</v>
      </c>
      <c r="H37" s="6" t="s">
        <v>11</v>
      </c>
      <c r="I37" s="7">
        <v>75500</v>
      </c>
    </row>
    <row r="38" spans="1:9" x14ac:dyDescent="0.25">
      <c r="A38" s="4">
        <v>37</v>
      </c>
      <c r="B38" s="6" t="s">
        <v>9</v>
      </c>
      <c r="C38" s="6">
        <v>79.2</v>
      </c>
      <c r="D38" s="10">
        <v>82.3</v>
      </c>
      <c r="E38" s="6" t="s">
        <v>14</v>
      </c>
      <c r="F38" s="6">
        <v>289</v>
      </c>
      <c r="G38" s="6">
        <v>368</v>
      </c>
      <c r="H38" s="6" t="s">
        <v>11</v>
      </c>
      <c r="I38" s="7">
        <v>86000</v>
      </c>
    </row>
    <row r="39" spans="1:9" x14ac:dyDescent="0.25">
      <c r="A39" s="4">
        <v>38</v>
      </c>
      <c r="B39" s="6" t="s">
        <v>15</v>
      </c>
      <c r="C39" s="6">
        <v>61.2</v>
      </c>
      <c r="D39" s="10">
        <v>76.7</v>
      </c>
      <c r="E39" s="6" t="s">
        <v>10</v>
      </c>
      <c r="F39" s="6">
        <v>213</v>
      </c>
      <c r="G39" s="6">
        <v>206</v>
      </c>
      <c r="H39" s="6" t="s">
        <v>12</v>
      </c>
      <c r="I39" s="6"/>
    </row>
    <row r="40" spans="1:9" x14ac:dyDescent="0.25">
      <c r="A40" s="4">
        <v>39</v>
      </c>
      <c r="B40" s="6" t="s">
        <v>17</v>
      </c>
      <c r="C40" s="6">
        <v>64</v>
      </c>
      <c r="D40" s="10">
        <v>79.900000000000006</v>
      </c>
      <c r="E40" s="6" t="s">
        <v>10</v>
      </c>
      <c r="F40" s="6">
        <v>209</v>
      </c>
      <c r="G40" s="6">
        <v>231</v>
      </c>
      <c r="H40" s="6" t="s">
        <v>12</v>
      </c>
      <c r="I40" s="6"/>
    </row>
    <row r="41" spans="1:9" x14ac:dyDescent="0.25">
      <c r="A41" s="4">
        <v>40</v>
      </c>
      <c r="B41" s="6" t="s">
        <v>17</v>
      </c>
      <c r="C41" s="6">
        <v>68</v>
      </c>
      <c r="D41" s="10">
        <v>86.2</v>
      </c>
      <c r="E41" s="6" t="s">
        <v>14</v>
      </c>
      <c r="F41" s="6">
        <v>376</v>
      </c>
      <c r="G41" s="6">
        <v>389</v>
      </c>
      <c r="H41" s="6" t="s">
        <v>12</v>
      </c>
      <c r="I41" s="6"/>
    </row>
    <row r="42" spans="1:9" x14ac:dyDescent="0.25">
      <c r="A42" s="4">
        <v>41</v>
      </c>
      <c r="B42" s="6" t="s">
        <v>15</v>
      </c>
      <c r="C42" s="6">
        <v>78.5</v>
      </c>
      <c r="D42" s="10">
        <v>79.2</v>
      </c>
      <c r="E42" s="6" t="s">
        <v>10</v>
      </c>
      <c r="F42" s="6">
        <v>332</v>
      </c>
      <c r="G42" s="6">
        <v>396</v>
      </c>
      <c r="H42" s="6" t="s">
        <v>11</v>
      </c>
      <c r="I42" s="7">
        <v>156500</v>
      </c>
    </row>
    <row r="43" spans="1:9" x14ac:dyDescent="0.25">
      <c r="A43" s="4">
        <v>42</v>
      </c>
      <c r="B43" s="6" t="s">
        <v>9</v>
      </c>
      <c r="C43" s="6">
        <v>83</v>
      </c>
      <c r="D43" s="10">
        <v>83.4</v>
      </c>
      <c r="E43" s="6" t="s">
        <v>14</v>
      </c>
      <c r="F43" s="6">
        <v>249</v>
      </c>
      <c r="G43" s="6">
        <v>339</v>
      </c>
      <c r="H43" s="6" t="s">
        <v>11</v>
      </c>
      <c r="I43" s="7">
        <v>99500</v>
      </c>
    </row>
    <row r="44" spans="1:9" x14ac:dyDescent="0.25">
      <c r="A44" s="4">
        <v>43</v>
      </c>
      <c r="B44" s="6" t="s">
        <v>16</v>
      </c>
      <c r="C44" s="6">
        <v>75.2</v>
      </c>
      <c r="D44" s="10">
        <v>85.2</v>
      </c>
      <c r="E44" s="6" t="s">
        <v>14</v>
      </c>
      <c r="F44" s="6">
        <v>228</v>
      </c>
      <c r="G44" s="6">
        <v>286</v>
      </c>
      <c r="H44" s="6" t="s">
        <v>11</v>
      </c>
      <c r="I44" s="7">
        <v>148000</v>
      </c>
    </row>
    <row r="45" spans="1:9" x14ac:dyDescent="0.25">
      <c r="A45" s="4">
        <v>44</v>
      </c>
      <c r="B45" s="6" t="s">
        <v>9</v>
      </c>
      <c r="C45" s="6">
        <v>68.099999999999994</v>
      </c>
      <c r="D45" s="10">
        <v>77.8</v>
      </c>
      <c r="E45" s="6" t="s">
        <v>10</v>
      </c>
      <c r="F45" s="6">
        <v>124</v>
      </c>
      <c r="G45" s="6">
        <v>146</v>
      </c>
      <c r="H45" s="6" t="s">
        <v>12</v>
      </c>
      <c r="I45" s="6"/>
    </row>
    <row r="46" spans="1:9" x14ac:dyDescent="0.25">
      <c r="A46" s="4">
        <v>45</v>
      </c>
      <c r="B46" s="6" t="s">
        <v>16</v>
      </c>
      <c r="C46" s="6">
        <v>93.6</v>
      </c>
      <c r="D46" s="10">
        <v>80.2</v>
      </c>
      <c r="E46" s="6" t="s">
        <v>10</v>
      </c>
      <c r="F46" s="6">
        <v>194</v>
      </c>
      <c r="G46" s="6">
        <v>315</v>
      </c>
      <c r="H46" s="6" t="s">
        <v>11</v>
      </c>
      <c r="I46" s="7">
        <v>82000</v>
      </c>
    </row>
    <row r="47" spans="1:9" x14ac:dyDescent="0.25">
      <c r="A47" s="4">
        <v>46</v>
      </c>
      <c r="B47" s="6" t="s">
        <v>9</v>
      </c>
      <c r="C47" s="6">
        <v>75.599999999999994</v>
      </c>
      <c r="D47" s="10">
        <v>71</v>
      </c>
      <c r="E47" s="6" t="s">
        <v>14</v>
      </c>
      <c r="F47" s="6">
        <v>157</v>
      </c>
      <c r="G47" s="6">
        <v>183</v>
      </c>
      <c r="H47" s="6" t="s">
        <v>12</v>
      </c>
      <c r="I47" s="6"/>
    </row>
    <row r="48" spans="1:9" x14ac:dyDescent="0.25">
      <c r="A48" s="4">
        <v>47</v>
      </c>
      <c r="B48" s="6" t="s">
        <v>9</v>
      </c>
      <c r="C48" s="6">
        <v>82.3</v>
      </c>
      <c r="D48" s="10">
        <v>87.2</v>
      </c>
      <c r="E48" s="6" t="s">
        <v>10</v>
      </c>
      <c r="F48" s="12">
        <v>402</v>
      </c>
      <c r="G48" s="6">
        <v>481</v>
      </c>
      <c r="H48" s="6" t="s">
        <v>11</v>
      </c>
      <c r="I48" s="7">
        <v>103500</v>
      </c>
    </row>
    <row r="49" spans="1:9" x14ac:dyDescent="0.25">
      <c r="A49" s="4">
        <v>48</v>
      </c>
      <c r="B49" s="6" t="s">
        <v>9</v>
      </c>
      <c r="C49" s="6">
        <v>71.400000000000006</v>
      </c>
      <c r="D49" s="10">
        <v>82.9</v>
      </c>
      <c r="E49" s="6" t="s">
        <v>10</v>
      </c>
      <c r="F49" s="12">
        <v>323</v>
      </c>
      <c r="G49" s="6">
        <v>349</v>
      </c>
      <c r="H49" s="6" t="s">
        <v>12</v>
      </c>
      <c r="I49" s="6"/>
    </row>
    <row r="50" spans="1:9" x14ac:dyDescent="0.25">
      <c r="A50" s="4">
        <v>49</v>
      </c>
      <c r="B50" s="6" t="s">
        <v>15</v>
      </c>
      <c r="C50" s="6">
        <v>71.900000000000006</v>
      </c>
      <c r="D50" s="10">
        <v>73.5</v>
      </c>
      <c r="E50" s="6" t="s">
        <v>10</v>
      </c>
      <c r="F50" s="12">
        <v>181</v>
      </c>
      <c r="G50" s="6">
        <v>225</v>
      </c>
      <c r="H50" s="6" t="s">
        <v>11</v>
      </c>
      <c r="I50" s="7">
        <v>205500</v>
      </c>
    </row>
    <row r="51" spans="1:9" x14ac:dyDescent="0.25">
      <c r="A51" s="4">
        <v>50</v>
      </c>
      <c r="B51" s="6" t="s">
        <v>17</v>
      </c>
      <c r="C51" s="6">
        <v>79.099999999999994</v>
      </c>
      <c r="D51" s="10">
        <v>74.599999999999994</v>
      </c>
      <c r="E51" s="6" t="s">
        <v>10</v>
      </c>
      <c r="F51" s="12">
        <v>157</v>
      </c>
      <c r="G51" s="6">
        <v>217</v>
      </c>
      <c r="H51" s="6" t="s">
        <v>11</v>
      </c>
      <c r="I51" s="7">
        <v>103500</v>
      </c>
    </row>
    <row r="52" spans="1:9" x14ac:dyDescent="0.25">
      <c r="A52" s="4">
        <v>51</v>
      </c>
      <c r="B52" s="6" t="s">
        <v>9</v>
      </c>
      <c r="C52" s="6">
        <v>88.7</v>
      </c>
      <c r="D52" s="10">
        <v>75.099999999999994</v>
      </c>
      <c r="E52" s="6" t="s">
        <v>14</v>
      </c>
      <c r="F52" s="12">
        <v>266</v>
      </c>
      <c r="G52" s="6">
        <v>353</v>
      </c>
      <c r="H52" s="6" t="s">
        <v>11</v>
      </c>
      <c r="I52" s="7">
        <v>340000</v>
      </c>
    </row>
    <row r="53" spans="1:9" x14ac:dyDescent="0.25">
      <c r="A53" s="4">
        <v>52</v>
      </c>
      <c r="B53" s="6" t="s">
        <v>15</v>
      </c>
      <c r="C53" s="6">
        <v>69.400000000000006</v>
      </c>
      <c r="D53" s="10">
        <v>85.1</v>
      </c>
      <c r="E53" s="6" t="s">
        <v>10</v>
      </c>
      <c r="F53" s="12">
        <v>268</v>
      </c>
      <c r="G53" s="6">
        <v>314</v>
      </c>
      <c r="H53" s="6" t="s">
        <v>12</v>
      </c>
      <c r="I53" s="6"/>
    </row>
    <row r="54" spans="1:9" x14ac:dyDescent="0.25">
      <c r="A54" s="4">
        <v>53</v>
      </c>
      <c r="B54" s="6" t="s">
        <v>9</v>
      </c>
      <c r="C54" s="6">
        <v>80.3</v>
      </c>
      <c r="D54" s="10">
        <v>74.900000000000006</v>
      </c>
      <c r="E54" s="6" t="s">
        <v>14</v>
      </c>
      <c r="F54" s="12">
        <v>167</v>
      </c>
      <c r="G54" s="6">
        <v>247</v>
      </c>
      <c r="H54" s="6" t="s">
        <v>11</v>
      </c>
      <c r="I54" s="7">
        <v>103500</v>
      </c>
    </row>
    <row r="55" spans="1:9" x14ac:dyDescent="0.25">
      <c r="A55" s="4">
        <v>54</v>
      </c>
      <c r="B55" s="6" t="s">
        <v>16</v>
      </c>
      <c r="C55" s="6">
        <v>83</v>
      </c>
      <c r="D55" s="10">
        <v>84.6</v>
      </c>
      <c r="E55" s="6" t="s">
        <v>14</v>
      </c>
      <c r="F55" s="12">
        <v>342</v>
      </c>
      <c r="G55" s="6">
        <v>410</v>
      </c>
      <c r="H55" s="6" t="s">
        <v>11</v>
      </c>
      <c r="I55" s="7">
        <v>99500</v>
      </c>
    </row>
    <row r="56" spans="1:9" x14ac:dyDescent="0.25">
      <c r="A56" s="4">
        <v>55</v>
      </c>
      <c r="B56" s="6" t="s">
        <v>9</v>
      </c>
      <c r="C56" s="6">
        <v>74.099999999999994</v>
      </c>
      <c r="D56" s="10">
        <v>81.7</v>
      </c>
      <c r="E56" s="6" t="s">
        <v>14</v>
      </c>
      <c r="F56" s="12">
        <v>349</v>
      </c>
      <c r="G56" s="6">
        <v>395</v>
      </c>
      <c r="H56" s="6" t="s">
        <v>11</v>
      </c>
      <c r="I56" s="7">
        <v>103000</v>
      </c>
    </row>
    <row r="57" spans="1:9" x14ac:dyDescent="0.25">
      <c r="A57" s="4">
        <v>56</v>
      </c>
      <c r="B57" s="6" t="s">
        <v>15</v>
      </c>
      <c r="C57" s="6">
        <v>79.400000000000006</v>
      </c>
      <c r="D57" s="10">
        <v>81.400000000000006</v>
      </c>
      <c r="E57" s="6" t="s">
        <v>10</v>
      </c>
      <c r="F57" s="12">
        <v>340</v>
      </c>
      <c r="G57" s="6">
        <v>416</v>
      </c>
      <c r="H57" s="6" t="s">
        <v>11</v>
      </c>
      <c r="I57" s="7">
        <v>103500</v>
      </c>
    </row>
    <row r="58" spans="1:9" x14ac:dyDescent="0.25">
      <c r="A58" s="4">
        <v>57</v>
      </c>
      <c r="B58" s="6" t="s">
        <v>9</v>
      </c>
      <c r="C58" s="6">
        <v>88.1</v>
      </c>
      <c r="D58" s="10">
        <v>83.8</v>
      </c>
      <c r="E58" s="6" t="s">
        <v>14</v>
      </c>
      <c r="F58" s="12">
        <v>227</v>
      </c>
      <c r="G58" s="6">
        <v>342</v>
      </c>
      <c r="H58" s="6" t="s">
        <v>11</v>
      </c>
      <c r="I58" s="7">
        <v>165000</v>
      </c>
    </row>
    <row r="59" spans="1:9" x14ac:dyDescent="0.25">
      <c r="A59" s="4">
        <v>58</v>
      </c>
      <c r="B59" s="6" t="s">
        <v>13</v>
      </c>
      <c r="C59" s="6">
        <v>74.599999999999994</v>
      </c>
      <c r="D59" s="10">
        <v>88.5</v>
      </c>
      <c r="E59" s="6" t="s">
        <v>14</v>
      </c>
      <c r="F59" s="12">
        <v>409</v>
      </c>
      <c r="G59" s="6">
        <v>446</v>
      </c>
      <c r="H59" s="6" t="s">
        <v>11</v>
      </c>
      <c r="I59" s="7">
        <v>124500</v>
      </c>
    </row>
    <row r="60" spans="1:9" x14ac:dyDescent="0.25">
      <c r="A60" s="4">
        <v>59</v>
      </c>
      <c r="B60" s="6" t="s">
        <v>13</v>
      </c>
      <c r="C60" s="6">
        <v>87.1</v>
      </c>
      <c r="D60" s="10">
        <v>84.9</v>
      </c>
      <c r="E60" s="6" t="s">
        <v>14</v>
      </c>
      <c r="F60" s="12">
        <v>400</v>
      </c>
      <c r="G60" s="6">
        <v>477</v>
      </c>
      <c r="H60" s="6" t="s">
        <v>11</v>
      </c>
      <c r="I60" s="7">
        <v>103500</v>
      </c>
    </row>
    <row r="61" spans="1:9" x14ac:dyDescent="0.25">
      <c r="A61" s="4">
        <v>60</v>
      </c>
      <c r="B61" s="6" t="s">
        <v>13</v>
      </c>
      <c r="C61" s="6">
        <v>79.7</v>
      </c>
      <c r="D61" s="10">
        <v>84.3</v>
      </c>
      <c r="E61" s="6" t="s">
        <v>10</v>
      </c>
      <c r="F61" s="12">
        <v>374</v>
      </c>
      <c r="G61" s="6">
        <v>444</v>
      </c>
      <c r="H61" s="6" t="s">
        <v>11</v>
      </c>
      <c r="I61" s="7">
        <v>82500</v>
      </c>
    </row>
    <row r="62" spans="1:9" x14ac:dyDescent="0.25">
      <c r="A62" s="4">
        <v>61</v>
      </c>
      <c r="B62" s="6" t="s">
        <v>13</v>
      </c>
      <c r="C62" s="6">
        <v>82.1</v>
      </c>
      <c r="D62" s="10">
        <v>78.2</v>
      </c>
      <c r="E62" s="6" t="s">
        <v>10</v>
      </c>
      <c r="F62" s="12">
        <v>255</v>
      </c>
      <c r="G62" s="6">
        <v>351</v>
      </c>
      <c r="H62" s="6" t="s">
        <v>11</v>
      </c>
      <c r="I62" s="7">
        <v>93000</v>
      </c>
    </row>
    <row r="63" spans="1:9" x14ac:dyDescent="0.25">
      <c r="A63" s="4">
        <v>62</v>
      </c>
      <c r="B63" s="6" t="s">
        <v>16</v>
      </c>
      <c r="C63" s="6">
        <v>70.2</v>
      </c>
      <c r="D63" s="10">
        <v>80</v>
      </c>
      <c r="E63" s="6" t="s">
        <v>10</v>
      </c>
      <c r="F63" s="12">
        <v>146</v>
      </c>
      <c r="G63" s="6">
        <v>165</v>
      </c>
      <c r="H63" s="6" t="s">
        <v>12</v>
      </c>
      <c r="I63" s="6"/>
    </row>
    <row r="64" spans="1:9" x14ac:dyDescent="0.25">
      <c r="A64" s="4">
        <v>63</v>
      </c>
      <c r="B64" s="6" t="s">
        <v>9</v>
      </c>
      <c r="C64" s="6">
        <v>81.7</v>
      </c>
      <c r="D64" s="10">
        <v>74.8</v>
      </c>
      <c r="E64" s="6" t="s">
        <v>10</v>
      </c>
      <c r="F64" s="12">
        <v>248</v>
      </c>
      <c r="G64" s="6">
        <v>317</v>
      </c>
      <c r="H64" s="6" t="s">
        <v>11</v>
      </c>
      <c r="I64" s="7">
        <v>168000</v>
      </c>
    </row>
    <row r="65" spans="1:9" x14ac:dyDescent="0.25">
      <c r="A65" s="4">
        <v>64</v>
      </c>
      <c r="B65" s="6" t="s">
        <v>13</v>
      </c>
      <c r="C65" s="6">
        <v>76.099999999999994</v>
      </c>
      <c r="D65" s="10">
        <v>78.5</v>
      </c>
      <c r="E65" s="6" t="s">
        <v>10</v>
      </c>
      <c r="F65" s="12">
        <v>198</v>
      </c>
      <c r="G65" s="6">
        <v>250</v>
      </c>
      <c r="H65" s="6" t="s">
        <v>11</v>
      </c>
      <c r="I65" s="7">
        <v>96000</v>
      </c>
    </row>
    <row r="66" spans="1:9" x14ac:dyDescent="0.25">
      <c r="A66" s="4">
        <v>65</v>
      </c>
      <c r="B66" s="6" t="s">
        <v>15</v>
      </c>
      <c r="C66" s="6">
        <v>65.400000000000006</v>
      </c>
      <c r="D66" s="10">
        <v>71.8</v>
      </c>
      <c r="E66" s="6" t="s">
        <v>14</v>
      </c>
      <c r="F66" s="12">
        <v>210</v>
      </c>
      <c r="G66" s="6">
        <v>217</v>
      </c>
      <c r="H66" s="6" t="s">
        <v>12</v>
      </c>
      <c r="I66" s="6"/>
    </row>
    <row r="67" spans="1:9" x14ac:dyDescent="0.25">
      <c r="A67" s="4">
        <v>66</v>
      </c>
      <c r="B67" s="6" t="s">
        <v>15</v>
      </c>
      <c r="C67" s="6">
        <v>70.099999999999994</v>
      </c>
      <c r="D67" s="10">
        <v>69.900000000000006</v>
      </c>
      <c r="E67" s="6" t="s">
        <v>14</v>
      </c>
      <c r="F67" s="12">
        <v>107</v>
      </c>
      <c r="G67" s="6">
        <v>138</v>
      </c>
      <c r="H67" s="6" t="s">
        <v>12</v>
      </c>
      <c r="I67" s="6"/>
    </row>
    <row r="68" spans="1:9" x14ac:dyDescent="0.25">
      <c r="A68" s="4">
        <v>67</v>
      </c>
      <c r="B68" s="6" t="s">
        <v>9</v>
      </c>
      <c r="C68" s="6">
        <v>75.3</v>
      </c>
      <c r="D68" s="10">
        <v>82.7</v>
      </c>
      <c r="E68" s="6" t="s">
        <v>14</v>
      </c>
      <c r="F68" s="12">
        <v>239</v>
      </c>
      <c r="G68" s="6">
        <v>302</v>
      </c>
      <c r="H68" s="6" t="s">
        <v>11</v>
      </c>
      <c r="I68" s="7">
        <v>80000</v>
      </c>
    </row>
    <row r="69" spans="1:9" x14ac:dyDescent="0.25">
      <c r="A69" s="4">
        <v>68</v>
      </c>
      <c r="B69" s="6" t="s">
        <v>13</v>
      </c>
      <c r="C69" s="6">
        <v>68.7</v>
      </c>
      <c r="D69" s="10">
        <v>74</v>
      </c>
      <c r="E69" s="6" t="s">
        <v>10</v>
      </c>
      <c r="F69" s="12">
        <v>287</v>
      </c>
      <c r="G69" s="6">
        <v>311</v>
      </c>
      <c r="H69" s="6" t="s">
        <v>12</v>
      </c>
      <c r="I69" s="6"/>
    </row>
    <row r="70" spans="1:9" x14ac:dyDescent="0.25">
      <c r="A70" s="4">
        <v>69</v>
      </c>
      <c r="B70" s="6" t="s">
        <v>9</v>
      </c>
      <c r="C70" s="6">
        <v>75.7</v>
      </c>
      <c r="D70" s="10">
        <v>84</v>
      </c>
      <c r="E70" s="6" t="s">
        <v>14</v>
      </c>
      <c r="F70" s="12">
        <v>340</v>
      </c>
      <c r="G70" s="6">
        <v>373</v>
      </c>
      <c r="H70" s="6" t="s">
        <v>11</v>
      </c>
      <c r="I70" s="7">
        <v>124500</v>
      </c>
    </row>
    <row r="71" spans="1:9" x14ac:dyDescent="0.25">
      <c r="A71" s="4">
        <v>70</v>
      </c>
      <c r="B71" s="6" t="s">
        <v>13</v>
      </c>
      <c r="C71" s="6">
        <v>68.7</v>
      </c>
      <c r="D71" s="10">
        <v>84.7</v>
      </c>
      <c r="E71" s="6" t="s">
        <v>10</v>
      </c>
      <c r="F71" s="12">
        <v>155</v>
      </c>
      <c r="G71" s="6">
        <v>196</v>
      </c>
      <c r="H71" s="6" t="s">
        <v>12</v>
      </c>
      <c r="I71" s="6"/>
    </row>
    <row r="72" spans="1:9" x14ac:dyDescent="0.25">
      <c r="A72" s="4">
        <v>71</v>
      </c>
      <c r="B72" s="6" t="s">
        <v>15</v>
      </c>
      <c r="C72" s="6">
        <v>70.400000000000006</v>
      </c>
      <c r="D72" s="10">
        <v>78.2</v>
      </c>
      <c r="E72" s="6" t="s">
        <v>14</v>
      </c>
      <c r="F72" s="12">
        <v>263</v>
      </c>
      <c r="G72" s="6">
        <v>306</v>
      </c>
      <c r="H72" s="6" t="s">
        <v>11</v>
      </c>
      <c r="I72" s="7">
        <v>99000</v>
      </c>
    </row>
    <row r="73" spans="1:9" x14ac:dyDescent="0.25">
      <c r="A73" s="4">
        <v>72</v>
      </c>
      <c r="B73" s="6" t="s">
        <v>15</v>
      </c>
      <c r="C73" s="6">
        <v>68.3</v>
      </c>
      <c r="D73" s="10">
        <v>85</v>
      </c>
      <c r="E73" s="6" t="s">
        <v>14</v>
      </c>
      <c r="F73" s="12">
        <v>265</v>
      </c>
      <c r="G73" s="6">
        <v>302</v>
      </c>
      <c r="H73" s="6" t="s">
        <v>12</v>
      </c>
      <c r="I73" s="6"/>
    </row>
    <row r="74" spans="1:9" x14ac:dyDescent="0.25">
      <c r="A74" s="4">
        <v>73</v>
      </c>
      <c r="B74" s="6" t="s">
        <v>9</v>
      </c>
      <c r="C74" s="6">
        <v>71.7</v>
      </c>
      <c r="D74" s="10">
        <v>80.099999999999994</v>
      </c>
      <c r="E74" s="6" t="s">
        <v>10</v>
      </c>
      <c r="F74" s="12">
        <v>249</v>
      </c>
      <c r="G74" s="6">
        <v>278</v>
      </c>
      <c r="H74" s="6" t="s">
        <v>12</v>
      </c>
      <c r="I74" s="6"/>
    </row>
    <row r="75" spans="1:9" x14ac:dyDescent="0.25">
      <c r="A75" s="4">
        <v>74</v>
      </c>
      <c r="B75" s="6" t="s">
        <v>13</v>
      </c>
      <c r="C75" s="6">
        <v>70.900000000000006</v>
      </c>
      <c r="D75" s="10">
        <v>85.3</v>
      </c>
      <c r="E75" s="6" t="s">
        <v>10</v>
      </c>
      <c r="F75" s="12">
        <v>377</v>
      </c>
      <c r="G75" s="6">
        <v>429</v>
      </c>
      <c r="H75" s="6" t="s">
        <v>12</v>
      </c>
      <c r="I75" s="6"/>
    </row>
    <row r="76" spans="1:9" x14ac:dyDescent="0.25">
      <c r="A76" s="4">
        <v>75</v>
      </c>
      <c r="B76" s="6" t="s">
        <v>15</v>
      </c>
      <c r="C76" s="6">
        <v>66.3</v>
      </c>
      <c r="D76" s="10">
        <v>79.7</v>
      </c>
      <c r="E76" s="6" t="s">
        <v>10</v>
      </c>
      <c r="F76" s="12">
        <v>301</v>
      </c>
      <c r="G76" s="6">
        <v>338</v>
      </c>
      <c r="H76" s="6" t="s">
        <v>11</v>
      </c>
      <c r="I76" s="7">
        <v>124000</v>
      </c>
    </row>
    <row r="77" spans="1:9" x14ac:dyDescent="0.25">
      <c r="A77" s="4">
        <v>76</v>
      </c>
      <c r="B77" s="6" t="s">
        <v>9</v>
      </c>
      <c r="C77" s="6">
        <v>65.3</v>
      </c>
      <c r="D77" s="10">
        <v>79.599999999999994</v>
      </c>
      <c r="E77" s="6" t="s">
        <v>10</v>
      </c>
      <c r="F77" s="12">
        <v>242</v>
      </c>
      <c r="G77" s="6">
        <v>261</v>
      </c>
      <c r="H77" s="6" t="s">
        <v>12</v>
      </c>
      <c r="I77" s="6"/>
    </row>
    <row r="78" spans="1:9" x14ac:dyDescent="0.25">
      <c r="A78" s="4">
        <v>77</v>
      </c>
      <c r="B78" s="6" t="s">
        <v>9</v>
      </c>
      <c r="C78" s="6">
        <v>75.7</v>
      </c>
      <c r="D78" s="10">
        <v>78.900000000000006</v>
      </c>
      <c r="E78" s="6" t="s">
        <v>10</v>
      </c>
      <c r="F78" s="12">
        <v>211</v>
      </c>
      <c r="G78" s="6">
        <v>256</v>
      </c>
      <c r="H78" s="6" t="s">
        <v>12</v>
      </c>
      <c r="I78" s="6"/>
    </row>
    <row r="79" spans="1:9" x14ac:dyDescent="0.25">
      <c r="A79" s="4">
        <v>78</v>
      </c>
      <c r="B79" s="6" t="s">
        <v>16</v>
      </c>
      <c r="C79" s="6">
        <v>66</v>
      </c>
      <c r="D79" s="10">
        <v>78.5</v>
      </c>
      <c r="E79" s="6" t="s">
        <v>10</v>
      </c>
      <c r="F79" s="12">
        <v>160</v>
      </c>
      <c r="G79" s="6">
        <v>183</v>
      </c>
      <c r="H79" s="6" t="s">
        <v>11</v>
      </c>
      <c r="I79" s="7">
        <v>91500</v>
      </c>
    </row>
    <row r="80" spans="1:9" x14ac:dyDescent="0.25">
      <c r="A80" s="4">
        <v>79</v>
      </c>
      <c r="B80" s="6" t="s">
        <v>9</v>
      </c>
      <c r="C80" s="6">
        <v>78.900000000000006</v>
      </c>
      <c r="D80" s="10">
        <v>72</v>
      </c>
      <c r="E80" s="6" t="s">
        <v>10</v>
      </c>
      <c r="F80" s="12">
        <v>218</v>
      </c>
      <c r="G80" s="6">
        <v>274</v>
      </c>
      <c r="H80" s="6" t="s">
        <v>11</v>
      </c>
      <c r="I80" s="7">
        <v>144500</v>
      </c>
    </row>
    <row r="81" spans="1:9" x14ac:dyDescent="0.25">
      <c r="A81" s="4">
        <v>80</v>
      </c>
      <c r="B81" s="6" t="s">
        <v>9</v>
      </c>
      <c r="C81" s="6">
        <v>74</v>
      </c>
      <c r="D81" s="10">
        <v>74.2</v>
      </c>
      <c r="E81" s="6" t="s">
        <v>10</v>
      </c>
      <c r="F81" s="12">
        <v>133</v>
      </c>
      <c r="G81" s="6">
        <v>182</v>
      </c>
      <c r="H81" s="6" t="s">
        <v>12</v>
      </c>
      <c r="I81" s="6"/>
    </row>
    <row r="82" spans="1:9" x14ac:dyDescent="0.25">
      <c r="A82" s="4">
        <v>81</v>
      </c>
      <c r="B82" s="6" t="s">
        <v>9</v>
      </c>
      <c r="C82" s="6">
        <v>74.599999999999994</v>
      </c>
      <c r="D82" s="10">
        <v>71.7</v>
      </c>
      <c r="E82" s="6" t="s">
        <v>10</v>
      </c>
      <c r="F82" s="12">
        <v>122</v>
      </c>
      <c r="G82" s="6">
        <v>183</v>
      </c>
      <c r="H82" s="6" t="s">
        <v>12</v>
      </c>
      <c r="I82" s="6"/>
    </row>
    <row r="83" spans="1:9" x14ac:dyDescent="0.25">
      <c r="A83" s="4">
        <v>82</v>
      </c>
      <c r="B83" s="6" t="s">
        <v>15</v>
      </c>
      <c r="C83" s="6">
        <v>79.3</v>
      </c>
      <c r="D83" s="10">
        <v>80.7</v>
      </c>
      <c r="E83" s="6" t="s">
        <v>10</v>
      </c>
      <c r="F83" s="12">
        <v>236</v>
      </c>
      <c r="G83" s="6">
        <v>309</v>
      </c>
      <c r="H83" s="6" t="s">
        <v>11</v>
      </c>
      <c r="I83" s="7">
        <v>114500</v>
      </c>
    </row>
    <row r="84" spans="1:9" x14ac:dyDescent="0.25">
      <c r="A84" s="4">
        <v>83</v>
      </c>
      <c r="B84" s="6" t="s">
        <v>15</v>
      </c>
      <c r="C84" s="6">
        <v>70.099999999999994</v>
      </c>
      <c r="D84" s="10">
        <v>84.1</v>
      </c>
      <c r="E84" s="6" t="s">
        <v>10</v>
      </c>
      <c r="F84" s="12">
        <v>143</v>
      </c>
      <c r="G84" s="6">
        <v>178</v>
      </c>
      <c r="H84" s="6" t="s">
        <v>12</v>
      </c>
      <c r="I84" s="6"/>
    </row>
    <row r="85" spans="1:9" x14ac:dyDescent="0.25">
      <c r="A85" s="4">
        <v>84</v>
      </c>
      <c r="B85" s="6" t="s">
        <v>9</v>
      </c>
      <c r="C85" s="6">
        <v>88.8</v>
      </c>
      <c r="D85" s="10">
        <v>87.4</v>
      </c>
      <c r="E85" s="6" t="s">
        <v>10</v>
      </c>
      <c r="F85" s="12">
        <v>354</v>
      </c>
      <c r="G85" s="6">
        <v>458</v>
      </c>
      <c r="H85" s="6" t="s">
        <v>11</v>
      </c>
      <c r="I85" s="7">
        <v>104500</v>
      </c>
    </row>
    <row r="86" spans="1:9" x14ac:dyDescent="0.25">
      <c r="A86" s="4">
        <v>85</v>
      </c>
      <c r="B86" s="6" t="s">
        <v>9</v>
      </c>
      <c r="C86" s="6">
        <v>66</v>
      </c>
      <c r="D86" s="10">
        <v>77.400000000000006</v>
      </c>
      <c r="E86" s="6" t="s">
        <v>14</v>
      </c>
      <c r="F86" s="12">
        <v>214</v>
      </c>
      <c r="G86" s="6">
        <v>234</v>
      </c>
      <c r="H86" s="6" t="s">
        <v>11</v>
      </c>
      <c r="I86" s="7">
        <v>124000</v>
      </c>
    </row>
    <row r="87" spans="1:9" x14ac:dyDescent="0.25">
      <c r="A87" s="4">
        <v>86</v>
      </c>
      <c r="B87" s="6" t="s">
        <v>17</v>
      </c>
      <c r="C87" s="6">
        <v>82.9</v>
      </c>
      <c r="D87" s="10">
        <v>84.7</v>
      </c>
      <c r="E87" s="6" t="s">
        <v>14</v>
      </c>
      <c r="F87" s="12">
        <v>225</v>
      </c>
      <c r="G87" s="6">
        <v>306</v>
      </c>
      <c r="H87" s="6" t="s">
        <v>11</v>
      </c>
      <c r="I87" s="7">
        <v>113000</v>
      </c>
    </row>
    <row r="88" spans="1:9" x14ac:dyDescent="0.25">
      <c r="A88" s="4">
        <v>87</v>
      </c>
      <c r="B88" s="6" t="s">
        <v>9</v>
      </c>
      <c r="C88" s="6">
        <v>100</v>
      </c>
      <c r="D88" s="10">
        <v>78.8</v>
      </c>
      <c r="E88" s="6" t="s">
        <v>10</v>
      </c>
      <c r="F88" s="12">
        <v>261</v>
      </c>
      <c r="G88" s="6">
        <v>400</v>
      </c>
      <c r="H88" s="6" t="s">
        <v>11</v>
      </c>
      <c r="I88" s="7">
        <v>78000</v>
      </c>
    </row>
    <row r="89" spans="1:9" x14ac:dyDescent="0.25">
      <c r="A89" s="4">
        <v>88</v>
      </c>
      <c r="B89" s="6" t="s">
        <v>9</v>
      </c>
      <c r="C89" s="6">
        <v>75.599999999999994</v>
      </c>
      <c r="D89" s="10">
        <v>92.7</v>
      </c>
      <c r="E89" s="6" t="s">
        <v>10</v>
      </c>
      <c r="F89" s="12">
        <v>277</v>
      </c>
      <c r="G89" s="6">
        <v>402.45778899999999</v>
      </c>
      <c r="H89" s="6" t="s">
        <v>12</v>
      </c>
      <c r="I89" s="6"/>
    </row>
    <row r="90" spans="1:9" x14ac:dyDescent="0.25">
      <c r="A90" s="4">
        <v>89</v>
      </c>
      <c r="B90" s="6" t="s">
        <v>16</v>
      </c>
      <c r="C90" s="6">
        <v>67.5</v>
      </c>
      <c r="D90" s="10">
        <v>88.8</v>
      </c>
      <c r="E90" s="6" t="s">
        <v>10</v>
      </c>
      <c r="F90" s="12">
        <v>282</v>
      </c>
      <c r="G90" s="6">
        <v>404.91557799999998</v>
      </c>
      <c r="H90" s="6" t="s">
        <v>11</v>
      </c>
      <c r="I90" s="7">
        <v>109000</v>
      </c>
    </row>
    <row r="91" spans="1:9" x14ac:dyDescent="0.25">
      <c r="A91" s="4">
        <v>90</v>
      </c>
      <c r="B91" s="6" t="s">
        <v>13</v>
      </c>
      <c r="C91" s="6">
        <v>68.7</v>
      </c>
      <c r="D91" s="10">
        <v>86.6</v>
      </c>
      <c r="E91" s="6" t="s">
        <v>10</v>
      </c>
      <c r="F91" s="12">
        <v>322</v>
      </c>
      <c r="G91" s="6">
        <v>407.37336699999997</v>
      </c>
      <c r="H91" s="6" t="s">
        <v>12</v>
      </c>
      <c r="I91" s="6"/>
    </row>
    <row r="92" spans="1:9" x14ac:dyDescent="0.25">
      <c r="A92" s="4">
        <v>91</v>
      </c>
      <c r="B92" s="6" t="s">
        <v>9</v>
      </c>
      <c r="C92" s="6">
        <v>76</v>
      </c>
      <c r="D92" s="10">
        <v>77.900000000000006</v>
      </c>
      <c r="E92" s="6" t="s">
        <v>10</v>
      </c>
      <c r="F92" s="12">
        <v>326</v>
      </c>
      <c r="G92" s="6">
        <v>409.83115600000002</v>
      </c>
      <c r="H92" s="6" t="s">
        <v>11</v>
      </c>
      <c r="I92" s="7">
        <v>99500</v>
      </c>
    </row>
    <row r="93" spans="1:9" x14ac:dyDescent="0.25">
      <c r="A93" s="4">
        <v>92</v>
      </c>
      <c r="B93" s="6" t="s">
        <v>13</v>
      </c>
      <c r="C93" s="6">
        <v>67.7</v>
      </c>
      <c r="D93" s="10">
        <v>86.1</v>
      </c>
      <c r="E93" s="6" t="s">
        <v>10</v>
      </c>
      <c r="F93" s="12">
        <v>421</v>
      </c>
      <c r="G93" s="6">
        <v>412.28894500000001</v>
      </c>
      <c r="H93" s="6" t="s">
        <v>11</v>
      </c>
      <c r="I93" s="7">
        <v>107000</v>
      </c>
    </row>
    <row r="94" spans="1:9" x14ac:dyDescent="0.25">
      <c r="A94" s="4">
        <v>93</v>
      </c>
      <c r="B94" s="6" t="s">
        <v>15</v>
      </c>
      <c r="C94" s="6">
        <v>75.3</v>
      </c>
      <c r="D94" s="10">
        <v>89.9</v>
      </c>
      <c r="E94" s="6" t="s">
        <v>10</v>
      </c>
      <c r="F94" s="12">
        <v>368</v>
      </c>
      <c r="G94" s="6">
        <v>414.746734</v>
      </c>
      <c r="H94" s="6" t="s">
        <v>12</v>
      </c>
      <c r="I94" s="6"/>
    </row>
    <row r="95" spans="1:9" x14ac:dyDescent="0.25">
      <c r="A95" s="4">
        <v>94</v>
      </c>
      <c r="B95" s="6" t="s">
        <v>15</v>
      </c>
      <c r="C95" s="6">
        <v>68.099999999999994</v>
      </c>
      <c r="D95" s="10">
        <v>83.1</v>
      </c>
      <c r="E95" s="6" t="s">
        <v>10</v>
      </c>
      <c r="F95" s="12">
        <v>279</v>
      </c>
      <c r="G95" s="6">
        <v>417.20452299999999</v>
      </c>
      <c r="H95" s="6" t="s">
        <v>11</v>
      </c>
      <c r="I95" s="7">
        <v>84000</v>
      </c>
    </row>
    <row r="96" spans="1:9" x14ac:dyDescent="0.25">
      <c r="A96" s="4">
        <v>95</v>
      </c>
      <c r="B96" s="6" t="s">
        <v>16</v>
      </c>
      <c r="C96" s="6">
        <v>63.3</v>
      </c>
      <c r="D96" s="10">
        <v>82.6</v>
      </c>
      <c r="E96" s="6" t="s">
        <v>10</v>
      </c>
      <c r="F96" s="12">
        <v>268</v>
      </c>
      <c r="G96" s="6">
        <v>419.66231199999999</v>
      </c>
      <c r="H96" s="6" t="s">
        <v>12</v>
      </c>
      <c r="I96">
        <v>111000</v>
      </c>
    </row>
    <row r="97" spans="1:9" x14ac:dyDescent="0.25">
      <c r="A97" s="4">
        <v>96</v>
      </c>
      <c r="B97" t="s">
        <v>9</v>
      </c>
      <c r="C97">
        <v>68.400000000000006</v>
      </c>
      <c r="D97" s="11">
        <f>C97/2*1.9</f>
        <v>64.98</v>
      </c>
      <c r="E97" s="6" t="s">
        <v>14</v>
      </c>
      <c r="F97" s="12">
        <v>261.27295918367298</v>
      </c>
      <c r="G97" s="6">
        <v>422.12010099999998</v>
      </c>
      <c r="H97" s="6" t="s">
        <v>11</v>
      </c>
    </row>
    <row r="98" spans="1:9" x14ac:dyDescent="0.25">
      <c r="A98" s="4">
        <v>97</v>
      </c>
      <c r="B98" t="s">
        <v>13</v>
      </c>
      <c r="C98">
        <v>62.1</v>
      </c>
      <c r="D98" s="11">
        <f t="shared" ref="D98:D161" si="0">C98/2*1.9</f>
        <v>58.994999999999997</v>
      </c>
      <c r="E98" s="6" t="s">
        <v>10</v>
      </c>
      <c r="F98" s="12">
        <v>261.18755102040802</v>
      </c>
      <c r="G98" s="6">
        <v>424.57789000000002</v>
      </c>
      <c r="H98" s="6" t="s">
        <v>11</v>
      </c>
      <c r="I98">
        <v>107000</v>
      </c>
    </row>
    <row r="99" spans="1:9" x14ac:dyDescent="0.25">
      <c r="A99" s="4">
        <v>98</v>
      </c>
      <c r="B99" t="s">
        <v>15</v>
      </c>
      <c r="C99">
        <v>70.2</v>
      </c>
      <c r="D99" s="11">
        <f t="shared" si="0"/>
        <v>66.69</v>
      </c>
      <c r="E99" s="6" t="s">
        <v>10</v>
      </c>
      <c r="F99" s="12">
        <v>261.10214285714301</v>
      </c>
      <c r="G99" s="6">
        <v>427.03567900000002</v>
      </c>
      <c r="H99" s="6" t="s">
        <v>12</v>
      </c>
    </row>
    <row r="100" spans="1:9" x14ac:dyDescent="0.25">
      <c r="A100" s="4">
        <v>99</v>
      </c>
      <c r="B100" t="s">
        <v>16</v>
      </c>
      <c r="C100">
        <v>75.099999999999994</v>
      </c>
      <c r="D100" s="11">
        <f t="shared" si="0"/>
        <v>71.344999999999985</v>
      </c>
      <c r="E100" s="6" t="s">
        <v>10</v>
      </c>
      <c r="F100" s="12">
        <v>261.01673469387799</v>
      </c>
      <c r="G100" s="6">
        <v>429.49346800000001</v>
      </c>
      <c r="H100" s="6" t="s">
        <v>11</v>
      </c>
    </row>
    <row r="101" spans="1:9" x14ac:dyDescent="0.25">
      <c r="A101" s="4">
        <v>100</v>
      </c>
      <c r="B101" t="s">
        <v>17</v>
      </c>
      <c r="C101">
        <v>60.9</v>
      </c>
      <c r="D101" s="11">
        <f t="shared" si="0"/>
        <v>57.854999999999997</v>
      </c>
      <c r="E101" s="6" t="s">
        <v>10</v>
      </c>
      <c r="F101" s="12">
        <v>260.93132653061201</v>
      </c>
      <c r="G101" s="6">
        <v>431.951257</v>
      </c>
      <c r="H101" s="6" t="s">
        <v>12</v>
      </c>
    </row>
    <row r="102" spans="1:9" x14ac:dyDescent="0.25">
      <c r="A102" s="4">
        <v>101</v>
      </c>
      <c r="B102" t="s">
        <v>9</v>
      </c>
      <c r="C102">
        <v>74.5</v>
      </c>
      <c r="D102" s="11">
        <f t="shared" si="0"/>
        <v>70.774999999999991</v>
      </c>
      <c r="E102" s="6" t="s">
        <v>10</v>
      </c>
      <c r="F102" s="12">
        <v>260.845918367347</v>
      </c>
      <c r="G102" s="6">
        <v>434.40904599999999</v>
      </c>
      <c r="H102" s="6" t="s">
        <v>11</v>
      </c>
      <c r="I102">
        <v>109000</v>
      </c>
    </row>
    <row r="103" spans="1:9" x14ac:dyDescent="0.25">
      <c r="A103" s="4">
        <v>102</v>
      </c>
      <c r="B103" t="s">
        <v>13</v>
      </c>
      <c r="C103">
        <v>76.400000000000006</v>
      </c>
      <c r="D103" s="11">
        <f t="shared" si="0"/>
        <v>72.58</v>
      </c>
      <c r="E103" s="6" t="s">
        <v>10</v>
      </c>
      <c r="F103" s="12">
        <v>260.76051020408198</v>
      </c>
      <c r="G103" s="6">
        <v>436.86683499999998</v>
      </c>
      <c r="H103" s="6" t="s">
        <v>11</v>
      </c>
      <c r="I103">
        <v>148000</v>
      </c>
    </row>
    <row r="104" spans="1:9" x14ac:dyDescent="0.25">
      <c r="A104" s="4">
        <v>103</v>
      </c>
      <c r="B104" t="s">
        <v>15</v>
      </c>
      <c r="C104">
        <v>82.6</v>
      </c>
      <c r="D104" s="11">
        <f t="shared" si="0"/>
        <v>78.469999999999985</v>
      </c>
      <c r="E104" s="6" t="s">
        <v>10</v>
      </c>
      <c r="F104" s="12">
        <v>260.675102040816</v>
      </c>
      <c r="G104" s="6">
        <v>439.32462399999997</v>
      </c>
      <c r="H104" s="6" t="s">
        <v>12</v>
      </c>
      <c r="I104">
        <v>255500</v>
      </c>
    </row>
    <row r="105" spans="1:9" x14ac:dyDescent="0.25">
      <c r="A105" s="4">
        <v>104</v>
      </c>
      <c r="B105" t="s">
        <v>16</v>
      </c>
      <c r="C105">
        <v>76.900000000000006</v>
      </c>
      <c r="D105" s="11">
        <f t="shared" si="0"/>
        <v>73.055000000000007</v>
      </c>
      <c r="E105" s="6" t="s">
        <v>10</v>
      </c>
      <c r="F105" s="12">
        <v>260.58969387755099</v>
      </c>
      <c r="G105" s="6">
        <v>441.78241300000002</v>
      </c>
      <c r="H105" s="6" t="s">
        <v>11</v>
      </c>
      <c r="I105">
        <v>103500</v>
      </c>
    </row>
    <row r="106" spans="1:9" x14ac:dyDescent="0.25">
      <c r="A106" s="4">
        <v>105</v>
      </c>
      <c r="B106" t="s">
        <v>17</v>
      </c>
      <c r="C106">
        <v>83.3</v>
      </c>
      <c r="D106" s="11">
        <f t="shared" si="0"/>
        <v>79.134999999999991</v>
      </c>
      <c r="E106" s="6" t="s">
        <v>10</v>
      </c>
      <c r="F106" s="12">
        <v>260.50428571428603</v>
      </c>
      <c r="G106" s="6">
        <v>444.24020200000001</v>
      </c>
      <c r="H106" s="6" t="s">
        <v>12</v>
      </c>
    </row>
    <row r="107" spans="1:9" x14ac:dyDescent="0.25">
      <c r="A107" s="4">
        <v>106</v>
      </c>
      <c r="B107" t="s">
        <v>9</v>
      </c>
      <c r="C107">
        <v>75.8</v>
      </c>
      <c r="D107" s="11">
        <f t="shared" si="0"/>
        <v>72.009999999999991</v>
      </c>
      <c r="E107" s="6" t="s">
        <v>14</v>
      </c>
      <c r="F107" s="12">
        <v>260.41887755101999</v>
      </c>
      <c r="G107" s="6">
        <v>446.697991</v>
      </c>
      <c r="H107" s="6" t="s">
        <v>11</v>
      </c>
      <c r="I107">
        <v>114500</v>
      </c>
    </row>
    <row r="108" spans="1:9" x14ac:dyDescent="0.25">
      <c r="A108" s="4">
        <v>107</v>
      </c>
      <c r="B108" t="s">
        <v>13</v>
      </c>
      <c r="C108">
        <v>76</v>
      </c>
      <c r="D108" s="11">
        <f t="shared" si="0"/>
        <v>72.2</v>
      </c>
      <c r="E108" s="6" t="s">
        <v>10</v>
      </c>
      <c r="F108" s="12">
        <v>260.33346938775497</v>
      </c>
      <c r="G108" s="6">
        <v>449.15577999999999</v>
      </c>
      <c r="H108" s="6" t="s">
        <v>11</v>
      </c>
    </row>
    <row r="109" spans="1:9" x14ac:dyDescent="0.25">
      <c r="A109" s="4">
        <v>108</v>
      </c>
      <c r="B109" t="s">
        <v>15</v>
      </c>
      <c r="C109">
        <v>62.8</v>
      </c>
      <c r="D109" s="11">
        <f t="shared" si="0"/>
        <v>59.66</v>
      </c>
      <c r="E109" s="6" t="s">
        <v>10</v>
      </c>
      <c r="F109" s="12">
        <v>260.24806122449002</v>
      </c>
      <c r="G109" s="6">
        <v>451.61356899999998</v>
      </c>
      <c r="H109" s="6" t="s">
        <v>12</v>
      </c>
      <c r="I109">
        <v>124000</v>
      </c>
    </row>
    <row r="110" spans="1:9" x14ac:dyDescent="0.25">
      <c r="A110" s="4">
        <v>109</v>
      </c>
      <c r="B110" t="s">
        <v>16</v>
      </c>
      <c r="C110">
        <v>82.8</v>
      </c>
      <c r="D110" s="11">
        <f t="shared" si="0"/>
        <v>78.66</v>
      </c>
      <c r="E110" s="6" t="s">
        <v>10</v>
      </c>
      <c r="F110" s="12">
        <v>260.16265306122398</v>
      </c>
      <c r="G110" s="6">
        <v>454.07135800000003</v>
      </c>
      <c r="H110" s="6" t="s">
        <v>11</v>
      </c>
      <c r="I110">
        <v>132500</v>
      </c>
    </row>
    <row r="111" spans="1:9" x14ac:dyDescent="0.25">
      <c r="A111" s="4">
        <v>110</v>
      </c>
      <c r="B111" t="s">
        <v>17</v>
      </c>
      <c r="C111">
        <v>78</v>
      </c>
      <c r="D111" s="11">
        <f t="shared" si="0"/>
        <v>74.099999999999994</v>
      </c>
      <c r="E111" s="6" t="s">
        <v>10</v>
      </c>
      <c r="F111" s="12">
        <v>260.07724489795902</v>
      </c>
      <c r="G111" s="6">
        <v>456.52914700000002</v>
      </c>
      <c r="H111" s="6" t="s">
        <v>12</v>
      </c>
      <c r="I111">
        <v>99000</v>
      </c>
    </row>
    <row r="112" spans="1:9" x14ac:dyDescent="0.25">
      <c r="A112" s="4">
        <v>111</v>
      </c>
      <c r="B112" t="s">
        <v>9</v>
      </c>
      <c r="C112">
        <v>82.4</v>
      </c>
      <c r="D112" s="11">
        <f t="shared" si="0"/>
        <v>78.28</v>
      </c>
      <c r="E112" s="6" t="s">
        <v>10</v>
      </c>
      <c r="F112" s="12">
        <v>259.991836734694</v>
      </c>
      <c r="G112" s="6">
        <v>458.98693600000001</v>
      </c>
      <c r="H112" s="6" t="s">
        <v>11</v>
      </c>
    </row>
    <row r="113" spans="1:9" x14ac:dyDescent="0.25">
      <c r="A113" s="4">
        <v>112</v>
      </c>
      <c r="B113" t="s">
        <v>13</v>
      </c>
      <c r="C113">
        <v>76.2</v>
      </c>
      <c r="D113" s="11">
        <f t="shared" si="0"/>
        <v>72.39</v>
      </c>
      <c r="E113" s="6" t="s">
        <v>10</v>
      </c>
      <c r="F113" s="12">
        <v>259.90642857142899</v>
      </c>
      <c r="G113" s="6">
        <v>461.44472500000001</v>
      </c>
      <c r="H113" s="6" t="s">
        <v>11</v>
      </c>
      <c r="I113">
        <v>124000</v>
      </c>
    </row>
    <row r="114" spans="1:9" x14ac:dyDescent="0.25">
      <c r="A114" s="4">
        <v>113</v>
      </c>
      <c r="B114" t="s">
        <v>15</v>
      </c>
      <c r="C114">
        <v>62.5</v>
      </c>
      <c r="D114" s="11">
        <f t="shared" si="0"/>
        <v>59.375</v>
      </c>
      <c r="E114" s="6" t="s">
        <v>10</v>
      </c>
      <c r="F114" s="12">
        <v>259.82102040816301</v>
      </c>
      <c r="G114" s="6">
        <v>463.902514</v>
      </c>
      <c r="H114" s="6" t="s">
        <v>12</v>
      </c>
    </row>
    <row r="115" spans="1:9" x14ac:dyDescent="0.25">
      <c r="A115" s="4">
        <v>114</v>
      </c>
      <c r="B115" t="s">
        <v>16</v>
      </c>
      <c r="C115">
        <v>66.5</v>
      </c>
      <c r="D115" s="11">
        <f t="shared" si="0"/>
        <v>63.174999999999997</v>
      </c>
      <c r="E115" s="6" t="s">
        <v>10</v>
      </c>
      <c r="F115" s="12">
        <v>259.73561224489799</v>
      </c>
      <c r="G115" s="6">
        <v>466.36030299999999</v>
      </c>
      <c r="H115" s="6" t="s">
        <v>11</v>
      </c>
    </row>
    <row r="116" spans="1:9" x14ac:dyDescent="0.25">
      <c r="A116" s="4">
        <v>115</v>
      </c>
      <c r="B116" t="s">
        <v>17</v>
      </c>
      <c r="C116">
        <v>63.5</v>
      </c>
      <c r="D116" s="11">
        <f t="shared" si="0"/>
        <v>60.324999999999996</v>
      </c>
      <c r="E116" s="6" t="s">
        <v>10</v>
      </c>
      <c r="F116" s="12">
        <v>259.65020408163298</v>
      </c>
      <c r="G116" s="6">
        <v>468.81809199999998</v>
      </c>
      <c r="H116" s="6" t="s">
        <v>12</v>
      </c>
    </row>
    <row r="117" spans="1:9" x14ac:dyDescent="0.25">
      <c r="A117" s="4">
        <v>116</v>
      </c>
      <c r="B117" t="s">
        <v>9</v>
      </c>
      <c r="C117">
        <v>79.2</v>
      </c>
      <c r="D117" s="11">
        <f t="shared" si="0"/>
        <v>75.239999999999995</v>
      </c>
      <c r="E117" s="6" t="s">
        <v>14</v>
      </c>
      <c r="F117" s="12">
        <v>259.564795918367</v>
      </c>
      <c r="G117" s="6">
        <v>471.27588100000003</v>
      </c>
      <c r="H117" s="6" t="s">
        <v>11</v>
      </c>
      <c r="I117">
        <v>82000</v>
      </c>
    </row>
    <row r="118" spans="1:9" x14ac:dyDescent="0.25">
      <c r="A118" s="4">
        <v>117</v>
      </c>
      <c r="B118" t="s">
        <v>13</v>
      </c>
      <c r="C118">
        <v>75</v>
      </c>
      <c r="D118" s="11">
        <f t="shared" si="0"/>
        <v>71.25</v>
      </c>
      <c r="E118" s="6" t="s">
        <v>10</v>
      </c>
      <c r="F118" s="12">
        <v>259.47938775510198</v>
      </c>
      <c r="G118" s="6">
        <v>473.73367000000002</v>
      </c>
      <c r="H118" s="6" t="s">
        <v>11</v>
      </c>
    </row>
    <row r="119" spans="1:9" x14ac:dyDescent="0.25">
      <c r="A119" s="4">
        <v>118</v>
      </c>
      <c r="B119" t="s">
        <v>15</v>
      </c>
      <c r="C119">
        <v>74.400000000000006</v>
      </c>
      <c r="D119" s="11">
        <f t="shared" si="0"/>
        <v>70.680000000000007</v>
      </c>
      <c r="E119" s="6" t="s">
        <v>10</v>
      </c>
      <c r="F119" s="12">
        <v>259.39397959183702</v>
      </c>
      <c r="G119" s="6">
        <v>476.19145900000001</v>
      </c>
      <c r="H119" s="6" t="s">
        <v>12</v>
      </c>
    </row>
    <row r="120" spans="1:9" x14ac:dyDescent="0.25">
      <c r="A120" s="4">
        <v>119</v>
      </c>
      <c r="B120" t="s">
        <v>16</v>
      </c>
      <c r="C120">
        <v>67.900000000000006</v>
      </c>
      <c r="D120" s="11">
        <f t="shared" si="0"/>
        <v>64.504999999999995</v>
      </c>
      <c r="E120" s="6" t="s">
        <v>10</v>
      </c>
      <c r="F120" s="12">
        <v>259.30857142857099</v>
      </c>
      <c r="G120" s="6">
        <v>478.649248</v>
      </c>
      <c r="H120" s="6" t="s">
        <v>11</v>
      </c>
      <c r="I120">
        <v>185000</v>
      </c>
    </row>
    <row r="121" spans="1:9" x14ac:dyDescent="0.25">
      <c r="A121" s="4">
        <v>120</v>
      </c>
      <c r="B121" t="s">
        <v>17</v>
      </c>
      <c r="C121">
        <v>76.8</v>
      </c>
      <c r="D121" s="11">
        <f t="shared" si="0"/>
        <v>72.959999999999994</v>
      </c>
      <c r="E121" s="6" t="s">
        <v>10</v>
      </c>
      <c r="F121" s="12">
        <v>259.22316326530603</v>
      </c>
      <c r="G121" s="6">
        <v>481.10703699999999</v>
      </c>
      <c r="H121" s="6" t="s">
        <v>12</v>
      </c>
      <c r="I121">
        <v>89500</v>
      </c>
    </row>
    <row r="122" spans="1:9" x14ac:dyDescent="0.25">
      <c r="A122" s="4">
        <v>121</v>
      </c>
      <c r="B122" t="s">
        <v>9</v>
      </c>
      <c r="C122">
        <v>83</v>
      </c>
      <c r="D122" s="11">
        <f t="shared" si="0"/>
        <v>78.849999999999994</v>
      </c>
      <c r="E122" s="6" t="s">
        <v>10</v>
      </c>
      <c r="F122" s="12">
        <v>259.13775510204101</v>
      </c>
      <c r="G122" s="6">
        <v>483.56482599999998</v>
      </c>
      <c r="H122" s="6" t="s">
        <v>11</v>
      </c>
      <c r="I122">
        <v>91500</v>
      </c>
    </row>
    <row r="123" spans="1:9" x14ac:dyDescent="0.25">
      <c r="A123" s="4">
        <v>122</v>
      </c>
      <c r="B123" t="s">
        <v>13</v>
      </c>
      <c r="C123">
        <v>88.9</v>
      </c>
      <c r="D123" s="11">
        <f t="shared" si="0"/>
        <v>84.454999999999998</v>
      </c>
      <c r="E123" s="6" t="s">
        <v>10</v>
      </c>
      <c r="F123" s="12">
        <v>259.05234693877497</v>
      </c>
      <c r="G123" s="6">
        <v>486.02261499999997</v>
      </c>
      <c r="H123" s="6" t="s">
        <v>11</v>
      </c>
    </row>
    <row r="124" spans="1:9" x14ac:dyDescent="0.25">
      <c r="A124" s="4">
        <v>123</v>
      </c>
      <c r="B124" t="s">
        <v>15</v>
      </c>
      <c r="C124">
        <v>76.5</v>
      </c>
      <c r="D124" s="11">
        <f t="shared" si="0"/>
        <v>72.674999999999997</v>
      </c>
      <c r="E124" s="6" t="s">
        <v>10</v>
      </c>
      <c r="F124" s="12">
        <v>258.96693877551002</v>
      </c>
      <c r="G124" s="6">
        <v>488.48040400000002</v>
      </c>
      <c r="H124" s="6" t="s">
        <v>12</v>
      </c>
    </row>
    <row r="125" spans="1:9" x14ac:dyDescent="0.25">
      <c r="A125" s="4">
        <v>124</v>
      </c>
      <c r="B125" t="s">
        <v>16</v>
      </c>
      <c r="C125">
        <v>79.900000000000006</v>
      </c>
      <c r="D125" s="11">
        <f t="shared" si="0"/>
        <v>75.905000000000001</v>
      </c>
      <c r="E125" s="6" t="s">
        <v>10</v>
      </c>
      <c r="F125" s="12">
        <v>258.881530612245</v>
      </c>
      <c r="G125" s="6">
        <v>490.93819300000001</v>
      </c>
      <c r="H125" s="6" t="s">
        <v>11</v>
      </c>
      <c r="I125">
        <v>113500</v>
      </c>
    </row>
    <row r="126" spans="1:9" x14ac:dyDescent="0.25">
      <c r="A126" s="4">
        <v>125</v>
      </c>
      <c r="B126" t="s">
        <v>17</v>
      </c>
      <c r="C126">
        <v>70.400000000000006</v>
      </c>
      <c r="D126" s="11">
        <f t="shared" si="0"/>
        <v>66.88</v>
      </c>
      <c r="E126" s="6" t="s">
        <v>10</v>
      </c>
      <c r="F126" s="12">
        <v>258.79612244897999</v>
      </c>
      <c r="G126" s="6">
        <v>493.395982</v>
      </c>
      <c r="H126" s="6" t="s">
        <v>12</v>
      </c>
    </row>
    <row r="127" spans="1:9" x14ac:dyDescent="0.25">
      <c r="A127" s="4">
        <v>126</v>
      </c>
      <c r="B127" t="s">
        <v>9</v>
      </c>
      <c r="C127">
        <v>83.4</v>
      </c>
      <c r="D127" s="11">
        <f t="shared" si="0"/>
        <v>79.23</v>
      </c>
      <c r="E127" s="6" t="s">
        <v>14</v>
      </c>
      <c r="F127" s="12">
        <v>258.710714285714</v>
      </c>
      <c r="G127" s="6">
        <v>495.85377099999999</v>
      </c>
      <c r="H127" s="6" t="s">
        <v>11</v>
      </c>
    </row>
    <row r="128" spans="1:9" x14ac:dyDescent="0.25">
      <c r="A128" s="4">
        <v>127</v>
      </c>
      <c r="B128" t="s">
        <v>13</v>
      </c>
      <c r="C128">
        <v>61.2</v>
      </c>
      <c r="D128" s="11">
        <f t="shared" si="0"/>
        <v>58.14</v>
      </c>
      <c r="E128" s="6" t="s">
        <v>10</v>
      </c>
      <c r="F128" s="12">
        <v>258.62530612244899</v>
      </c>
      <c r="G128" s="6">
        <v>498.31155999999999</v>
      </c>
      <c r="H128" s="6" t="s">
        <v>11</v>
      </c>
    </row>
    <row r="129" spans="1:9" x14ac:dyDescent="0.25">
      <c r="A129" s="4">
        <v>128</v>
      </c>
      <c r="B129" t="s">
        <v>15</v>
      </c>
      <c r="C129">
        <v>64</v>
      </c>
      <c r="D129" s="11">
        <f t="shared" si="0"/>
        <v>60.8</v>
      </c>
      <c r="E129" s="6" t="s">
        <v>10</v>
      </c>
      <c r="F129" s="12">
        <v>258.53989795918397</v>
      </c>
      <c r="G129" s="6">
        <v>500.76934900000003</v>
      </c>
      <c r="H129" s="6" t="s">
        <v>12</v>
      </c>
      <c r="I129">
        <v>99000</v>
      </c>
    </row>
    <row r="130" spans="1:9" x14ac:dyDescent="0.25">
      <c r="A130" s="4">
        <v>129</v>
      </c>
      <c r="B130" t="s">
        <v>16</v>
      </c>
      <c r="C130">
        <v>68</v>
      </c>
      <c r="D130" s="11">
        <f t="shared" si="0"/>
        <v>64.599999999999994</v>
      </c>
      <c r="E130" s="6" t="s">
        <v>10</v>
      </c>
      <c r="F130" s="12">
        <v>258.45448979591799</v>
      </c>
      <c r="G130" s="6">
        <v>503.22713799999997</v>
      </c>
      <c r="H130" s="6" t="s">
        <v>11</v>
      </c>
    </row>
    <row r="131" spans="1:9" x14ac:dyDescent="0.25">
      <c r="A131" s="4">
        <v>130</v>
      </c>
      <c r="B131" t="s">
        <v>17</v>
      </c>
      <c r="C131">
        <v>78.5</v>
      </c>
      <c r="D131" s="11">
        <f t="shared" si="0"/>
        <v>74.575000000000003</v>
      </c>
      <c r="E131" s="6" t="s">
        <v>10</v>
      </c>
      <c r="F131" s="12">
        <v>258.36908163265298</v>
      </c>
      <c r="G131" s="6">
        <v>505.68492700000002</v>
      </c>
      <c r="H131" s="6" t="s">
        <v>12</v>
      </c>
      <c r="I131">
        <v>75500</v>
      </c>
    </row>
    <row r="132" spans="1:9" x14ac:dyDescent="0.25">
      <c r="A132" s="4">
        <v>131</v>
      </c>
      <c r="B132" t="s">
        <v>9</v>
      </c>
      <c r="C132">
        <v>75.2</v>
      </c>
      <c r="D132" s="11">
        <f t="shared" si="0"/>
        <v>71.44</v>
      </c>
      <c r="E132" s="6" t="s">
        <v>10</v>
      </c>
      <c r="F132" s="12">
        <v>258.28367346938802</v>
      </c>
      <c r="G132" s="6">
        <v>508.14271600000001</v>
      </c>
      <c r="H132" s="6" t="s">
        <v>11</v>
      </c>
      <c r="I132">
        <v>86000</v>
      </c>
    </row>
    <row r="133" spans="1:9" x14ac:dyDescent="0.25">
      <c r="A133" s="4">
        <v>132</v>
      </c>
      <c r="B133" t="s">
        <v>13</v>
      </c>
      <c r="C133">
        <v>68.099999999999994</v>
      </c>
      <c r="D133" s="11">
        <f t="shared" si="0"/>
        <v>64.694999999999993</v>
      </c>
      <c r="E133" s="6" t="s">
        <v>10</v>
      </c>
      <c r="F133" s="12">
        <v>258.19826530612198</v>
      </c>
      <c r="G133" s="6">
        <v>510.600505</v>
      </c>
      <c r="H133" s="6" t="s">
        <v>11</v>
      </c>
    </row>
    <row r="134" spans="1:9" x14ac:dyDescent="0.25">
      <c r="A134" s="4">
        <v>133</v>
      </c>
      <c r="B134" t="s">
        <v>15</v>
      </c>
      <c r="C134">
        <v>93.6</v>
      </c>
      <c r="D134" s="11">
        <f t="shared" si="0"/>
        <v>88.919999999999987</v>
      </c>
      <c r="E134" s="6" t="s">
        <v>10</v>
      </c>
      <c r="F134" s="12">
        <v>258.11285714285702</v>
      </c>
      <c r="G134" s="6">
        <v>513.05829400000005</v>
      </c>
      <c r="H134" s="6" t="s">
        <v>12</v>
      </c>
    </row>
    <row r="135" spans="1:9" x14ac:dyDescent="0.25">
      <c r="A135" s="4">
        <v>134</v>
      </c>
      <c r="B135" t="s">
        <v>16</v>
      </c>
      <c r="C135">
        <v>75.599999999999994</v>
      </c>
      <c r="D135" s="11">
        <f t="shared" si="0"/>
        <v>71.819999999999993</v>
      </c>
      <c r="E135" s="6" t="s">
        <v>10</v>
      </c>
      <c r="F135" s="12">
        <v>258.02744897959201</v>
      </c>
      <c r="G135" s="6">
        <v>515.51608299999998</v>
      </c>
      <c r="H135" s="6" t="s">
        <v>11</v>
      </c>
    </row>
    <row r="136" spans="1:9" x14ac:dyDescent="0.25">
      <c r="A136" s="4">
        <v>135</v>
      </c>
      <c r="B136" t="s">
        <v>17</v>
      </c>
      <c r="C136">
        <v>82.3</v>
      </c>
      <c r="D136" s="11">
        <f t="shared" si="0"/>
        <v>78.184999999999988</v>
      </c>
      <c r="E136" s="6" t="s">
        <v>10</v>
      </c>
      <c r="F136" s="12">
        <v>257.94204081632603</v>
      </c>
      <c r="G136" s="6">
        <v>517.97387200000003</v>
      </c>
      <c r="H136" s="6" t="s">
        <v>12</v>
      </c>
      <c r="I136">
        <v>156500</v>
      </c>
    </row>
    <row r="137" spans="1:9" x14ac:dyDescent="0.25">
      <c r="A137" s="4">
        <v>136</v>
      </c>
      <c r="B137" t="s">
        <v>9</v>
      </c>
      <c r="C137">
        <v>71.400000000000006</v>
      </c>
      <c r="D137" s="11">
        <f t="shared" si="0"/>
        <v>67.83</v>
      </c>
      <c r="E137" s="6" t="s">
        <v>14</v>
      </c>
      <c r="F137" s="12">
        <v>257.85663265306101</v>
      </c>
      <c r="G137" s="6">
        <v>520.43166099999996</v>
      </c>
      <c r="H137" s="6" t="s">
        <v>11</v>
      </c>
      <c r="I137">
        <v>99500</v>
      </c>
    </row>
    <row r="138" spans="1:9" x14ac:dyDescent="0.25">
      <c r="A138" s="4">
        <v>137</v>
      </c>
      <c r="B138" t="s">
        <v>13</v>
      </c>
      <c r="C138">
        <v>71.900000000000006</v>
      </c>
      <c r="D138" s="11">
        <f t="shared" si="0"/>
        <v>68.305000000000007</v>
      </c>
      <c r="E138" s="6" t="s">
        <v>10</v>
      </c>
      <c r="F138" s="12">
        <v>257.771224489796</v>
      </c>
      <c r="G138" s="6">
        <v>522.88945000000001</v>
      </c>
      <c r="H138" s="6" t="s">
        <v>11</v>
      </c>
      <c r="I138">
        <v>148000</v>
      </c>
    </row>
    <row r="139" spans="1:9" x14ac:dyDescent="0.25">
      <c r="A139" s="4">
        <v>138</v>
      </c>
      <c r="B139" t="s">
        <v>15</v>
      </c>
      <c r="C139">
        <v>79.099999999999994</v>
      </c>
      <c r="D139" s="11">
        <f t="shared" si="0"/>
        <v>75.144999999999996</v>
      </c>
      <c r="E139" s="6" t="s">
        <v>10</v>
      </c>
      <c r="F139" s="12">
        <v>257.68581632653098</v>
      </c>
      <c r="G139" s="6">
        <v>525.34723899999995</v>
      </c>
      <c r="H139" s="6" t="s">
        <v>12</v>
      </c>
    </row>
    <row r="140" spans="1:9" x14ac:dyDescent="0.25">
      <c r="A140" s="4">
        <v>139</v>
      </c>
      <c r="B140" t="s">
        <v>16</v>
      </c>
      <c r="C140">
        <v>88.7</v>
      </c>
      <c r="D140" s="11">
        <f t="shared" si="0"/>
        <v>84.265000000000001</v>
      </c>
      <c r="E140" s="6" t="s">
        <v>10</v>
      </c>
      <c r="F140" s="12">
        <v>257.600408163265</v>
      </c>
      <c r="G140" s="6">
        <v>527.80502799999999</v>
      </c>
      <c r="H140" s="6" t="s">
        <v>11</v>
      </c>
      <c r="I140">
        <v>82000</v>
      </c>
    </row>
    <row r="141" spans="1:9" x14ac:dyDescent="0.25">
      <c r="A141" s="4">
        <v>140</v>
      </c>
      <c r="B141" t="s">
        <v>17</v>
      </c>
      <c r="C141">
        <v>69.400000000000006</v>
      </c>
      <c r="D141" s="11">
        <f t="shared" si="0"/>
        <v>65.930000000000007</v>
      </c>
      <c r="E141" s="6" t="s">
        <v>10</v>
      </c>
      <c r="F141" s="12">
        <v>257.51499999999999</v>
      </c>
      <c r="G141" s="6">
        <v>530.26281700000004</v>
      </c>
      <c r="H141" s="6" t="s">
        <v>12</v>
      </c>
    </row>
    <row r="142" spans="1:9" x14ac:dyDescent="0.25">
      <c r="A142" s="4">
        <v>141</v>
      </c>
      <c r="B142" t="s">
        <v>9</v>
      </c>
      <c r="C142">
        <v>80.3</v>
      </c>
      <c r="D142" s="11">
        <f t="shared" si="0"/>
        <v>76.284999999999997</v>
      </c>
      <c r="E142" s="6" t="s">
        <v>10</v>
      </c>
      <c r="F142" s="12">
        <v>257.42959183673503</v>
      </c>
      <c r="G142" s="6">
        <v>532.72060599999998</v>
      </c>
      <c r="H142" s="6" t="s">
        <v>11</v>
      </c>
      <c r="I142">
        <v>103500</v>
      </c>
    </row>
    <row r="143" spans="1:9" x14ac:dyDescent="0.25">
      <c r="A143" s="4">
        <v>142</v>
      </c>
      <c r="B143" t="s">
        <v>13</v>
      </c>
      <c r="C143">
        <v>74.099999999999994</v>
      </c>
      <c r="D143" s="11">
        <f t="shared" si="0"/>
        <v>70.394999999999996</v>
      </c>
      <c r="E143" s="6" t="s">
        <v>10</v>
      </c>
      <c r="F143" s="12">
        <v>257.34418367346899</v>
      </c>
      <c r="G143" s="6">
        <v>535.17839500000002</v>
      </c>
      <c r="H143" s="6" t="s">
        <v>11</v>
      </c>
    </row>
    <row r="144" spans="1:9" x14ac:dyDescent="0.25">
      <c r="A144" s="4">
        <v>143</v>
      </c>
      <c r="B144" t="s">
        <v>15</v>
      </c>
      <c r="C144">
        <v>79.400000000000006</v>
      </c>
      <c r="D144" s="11">
        <f t="shared" si="0"/>
        <v>75.430000000000007</v>
      </c>
      <c r="E144" s="6" t="s">
        <v>10</v>
      </c>
      <c r="F144" s="12">
        <v>257.25877551020398</v>
      </c>
      <c r="G144" s="6">
        <v>537.63618399999996</v>
      </c>
      <c r="H144" s="6" t="s">
        <v>12</v>
      </c>
      <c r="I144">
        <v>205500</v>
      </c>
    </row>
    <row r="145" spans="1:9" x14ac:dyDescent="0.25">
      <c r="A145" s="4">
        <v>144</v>
      </c>
      <c r="B145" t="s">
        <v>16</v>
      </c>
      <c r="C145">
        <v>88.1</v>
      </c>
      <c r="D145" s="11">
        <f t="shared" si="0"/>
        <v>83.694999999999993</v>
      </c>
      <c r="E145" s="6" t="s">
        <v>10</v>
      </c>
      <c r="F145" s="12">
        <v>257.17336734693902</v>
      </c>
      <c r="G145" s="6">
        <v>540.09397300000001</v>
      </c>
      <c r="H145" s="6" t="s">
        <v>11</v>
      </c>
      <c r="I145">
        <v>103500</v>
      </c>
    </row>
    <row r="146" spans="1:9" x14ac:dyDescent="0.25">
      <c r="A146" s="4">
        <v>145</v>
      </c>
      <c r="B146" t="s">
        <v>17</v>
      </c>
      <c r="C146">
        <v>74.599999999999994</v>
      </c>
      <c r="D146" s="11">
        <f t="shared" si="0"/>
        <v>70.86999999999999</v>
      </c>
      <c r="E146" s="6" t="s">
        <v>10</v>
      </c>
      <c r="F146" s="12">
        <v>257.08795918367298</v>
      </c>
      <c r="G146" s="6">
        <v>542.55176200000005</v>
      </c>
      <c r="H146" s="6" t="s">
        <v>12</v>
      </c>
      <c r="I146">
        <v>340000</v>
      </c>
    </row>
    <row r="147" spans="1:9" x14ac:dyDescent="0.25">
      <c r="A147" s="4">
        <v>146</v>
      </c>
      <c r="B147" t="s">
        <v>9</v>
      </c>
      <c r="C147">
        <v>87.1</v>
      </c>
      <c r="D147" s="11">
        <f t="shared" si="0"/>
        <v>82.74499999999999</v>
      </c>
      <c r="E147" s="6" t="s">
        <v>14</v>
      </c>
      <c r="F147" s="12">
        <v>257.00255102040802</v>
      </c>
      <c r="G147" s="6">
        <v>545.00955099999999</v>
      </c>
      <c r="H147" s="6" t="s">
        <v>11</v>
      </c>
    </row>
    <row r="148" spans="1:9" x14ac:dyDescent="0.25">
      <c r="A148" s="4">
        <v>147</v>
      </c>
      <c r="B148" t="s">
        <v>13</v>
      </c>
      <c r="C148">
        <v>79.7</v>
      </c>
      <c r="D148" s="11">
        <f t="shared" si="0"/>
        <v>75.715000000000003</v>
      </c>
      <c r="E148" s="6" t="s">
        <v>10</v>
      </c>
      <c r="F148" s="12">
        <v>256.91714285714301</v>
      </c>
      <c r="G148" s="6">
        <v>547.46734000000004</v>
      </c>
      <c r="H148" s="6" t="s">
        <v>11</v>
      </c>
      <c r="I148">
        <v>103500</v>
      </c>
    </row>
    <row r="149" spans="1:9" x14ac:dyDescent="0.25">
      <c r="A149" s="4">
        <v>148</v>
      </c>
      <c r="B149" t="s">
        <v>15</v>
      </c>
      <c r="C149">
        <v>82.1</v>
      </c>
      <c r="D149" s="11">
        <f t="shared" si="0"/>
        <v>77.99499999999999</v>
      </c>
      <c r="E149" s="6" t="s">
        <v>10</v>
      </c>
      <c r="F149" s="12">
        <v>256.83173469387702</v>
      </c>
      <c r="G149" s="6">
        <v>549.92512899999997</v>
      </c>
      <c r="H149" s="6" t="s">
        <v>12</v>
      </c>
      <c r="I149">
        <v>99500</v>
      </c>
    </row>
    <row r="150" spans="1:9" x14ac:dyDescent="0.25">
      <c r="A150" s="4">
        <v>149</v>
      </c>
      <c r="B150" t="s">
        <v>16</v>
      </c>
      <c r="C150">
        <v>81.7</v>
      </c>
      <c r="D150" s="11">
        <f t="shared" si="0"/>
        <v>77.614999999999995</v>
      </c>
      <c r="E150" s="6" t="s">
        <v>10</v>
      </c>
      <c r="F150" s="12">
        <v>256.74632653061201</v>
      </c>
      <c r="G150" s="6">
        <v>552.38291800000002</v>
      </c>
      <c r="H150" s="6" t="s">
        <v>11</v>
      </c>
      <c r="I150">
        <v>103000</v>
      </c>
    </row>
    <row r="151" spans="1:9" x14ac:dyDescent="0.25">
      <c r="A151" s="4">
        <v>150</v>
      </c>
      <c r="B151" t="s">
        <v>17</v>
      </c>
      <c r="C151">
        <v>76.099999999999994</v>
      </c>
      <c r="D151" s="11">
        <f t="shared" si="0"/>
        <v>72.294999999999987</v>
      </c>
      <c r="E151" s="6" t="s">
        <v>10</v>
      </c>
      <c r="F151" s="12">
        <v>256.66091836734699</v>
      </c>
      <c r="G151" s="6">
        <v>554.84070700000007</v>
      </c>
      <c r="H151" s="6" t="s">
        <v>12</v>
      </c>
      <c r="I151">
        <v>103500</v>
      </c>
    </row>
    <row r="152" spans="1:9" x14ac:dyDescent="0.25">
      <c r="A152" s="4">
        <v>151</v>
      </c>
      <c r="B152" t="s">
        <v>9</v>
      </c>
      <c r="C152">
        <v>65.400000000000006</v>
      </c>
      <c r="D152" s="11">
        <f t="shared" si="0"/>
        <v>62.13</v>
      </c>
      <c r="E152" s="6" t="s">
        <v>10</v>
      </c>
      <c r="F152" s="12">
        <v>256.57551020408198</v>
      </c>
      <c r="G152" s="6">
        <v>557.298496</v>
      </c>
      <c r="H152" s="6" t="s">
        <v>11</v>
      </c>
      <c r="I152">
        <v>165000</v>
      </c>
    </row>
    <row r="153" spans="1:9" x14ac:dyDescent="0.25">
      <c r="A153" s="4">
        <v>152</v>
      </c>
      <c r="B153" t="s">
        <v>13</v>
      </c>
      <c r="C153">
        <v>70.099999999999994</v>
      </c>
      <c r="D153" s="11">
        <f t="shared" si="0"/>
        <v>66.594999999999985</v>
      </c>
      <c r="E153" s="6" t="s">
        <v>10</v>
      </c>
      <c r="F153" s="12">
        <v>256.490102040816</v>
      </c>
      <c r="G153" s="6">
        <v>559.75628499999993</v>
      </c>
      <c r="H153" s="6" t="s">
        <v>11</v>
      </c>
      <c r="I153">
        <v>124500</v>
      </c>
    </row>
    <row r="154" spans="1:9" x14ac:dyDescent="0.25">
      <c r="A154" s="4">
        <v>153</v>
      </c>
      <c r="B154" t="s">
        <v>15</v>
      </c>
      <c r="C154">
        <v>75.3</v>
      </c>
      <c r="D154" s="11">
        <f t="shared" si="0"/>
        <v>71.534999999999997</v>
      </c>
      <c r="E154" s="6" t="s">
        <v>10</v>
      </c>
      <c r="F154" s="12">
        <v>256.40469387755098</v>
      </c>
      <c r="G154" s="6">
        <v>562.21407399999998</v>
      </c>
      <c r="H154" s="6" t="s">
        <v>12</v>
      </c>
      <c r="I154">
        <v>103500</v>
      </c>
    </row>
    <row r="155" spans="1:9" x14ac:dyDescent="0.25">
      <c r="A155" s="4">
        <v>154</v>
      </c>
      <c r="B155" t="s">
        <v>16</v>
      </c>
      <c r="C155">
        <v>68.7</v>
      </c>
      <c r="D155" s="11">
        <f t="shared" si="0"/>
        <v>65.265000000000001</v>
      </c>
      <c r="E155" s="6" t="s">
        <v>10</v>
      </c>
      <c r="F155" s="12">
        <v>256.31928571428602</v>
      </c>
      <c r="G155" s="6">
        <v>564.67186300000003</v>
      </c>
      <c r="H155" s="6" t="s">
        <v>11</v>
      </c>
      <c r="I155">
        <v>82500</v>
      </c>
    </row>
    <row r="156" spans="1:9" x14ac:dyDescent="0.25">
      <c r="A156" s="4">
        <v>155</v>
      </c>
      <c r="B156" t="s">
        <v>17</v>
      </c>
      <c r="C156">
        <v>75.7</v>
      </c>
      <c r="D156" s="11">
        <f t="shared" si="0"/>
        <v>71.915000000000006</v>
      </c>
      <c r="E156" s="6" t="s">
        <v>10</v>
      </c>
      <c r="F156" s="12">
        <v>256.23387755101999</v>
      </c>
      <c r="G156" s="6">
        <v>567.12965199999996</v>
      </c>
      <c r="H156" s="6" t="s">
        <v>12</v>
      </c>
      <c r="I156">
        <v>93000</v>
      </c>
    </row>
    <row r="157" spans="1:9" x14ac:dyDescent="0.25">
      <c r="A157" s="4">
        <v>156</v>
      </c>
      <c r="B157" t="s">
        <v>9</v>
      </c>
      <c r="C157">
        <v>68.3</v>
      </c>
      <c r="D157" s="11">
        <f t="shared" si="0"/>
        <v>64.884999999999991</v>
      </c>
      <c r="E157" s="6" t="s">
        <v>14</v>
      </c>
      <c r="F157" s="12">
        <v>256.14846938775497</v>
      </c>
      <c r="G157" s="6">
        <v>569.58744100000001</v>
      </c>
      <c r="H157" s="6" t="s">
        <v>11</v>
      </c>
    </row>
    <row r="158" spans="1:9" x14ac:dyDescent="0.25">
      <c r="A158" s="4">
        <v>157</v>
      </c>
      <c r="B158" t="s">
        <v>13</v>
      </c>
      <c r="C158">
        <v>71.7</v>
      </c>
      <c r="D158" s="11">
        <f t="shared" si="0"/>
        <v>68.114999999999995</v>
      </c>
      <c r="E158" s="6" t="s">
        <v>10</v>
      </c>
      <c r="F158" s="12">
        <v>256.06306122449001</v>
      </c>
      <c r="G158" s="6">
        <v>572.04522999999995</v>
      </c>
      <c r="H158" s="6" t="s">
        <v>11</v>
      </c>
      <c r="I158">
        <v>168000</v>
      </c>
    </row>
    <row r="159" spans="1:9" x14ac:dyDescent="0.25">
      <c r="A159" s="4">
        <v>158</v>
      </c>
      <c r="B159" t="s">
        <v>15</v>
      </c>
      <c r="C159">
        <v>70.900000000000006</v>
      </c>
      <c r="D159" s="11">
        <f t="shared" si="0"/>
        <v>67.355000000000004</v>
      </c>
      <c r="E159" s="6" t="s">
        <v>10</v>
      </c>
      <c r="F159" s="12">
        <v>255.977653061224</v>
      </c>
      <c r="G159" s="6">
        <v>574.50301899999999</v>
      </c>
      <c r="H159" s="6" t="s">
        <v>12</v>
      </c>
      <c r="I159">
        <v>96000</v>
      </c>
    </row>
    <row r="160" spans="1:9" x14ac:dyDescent="0.25">
      <c r="A160" s="4">
        <v>159</v>
      </c>
      <c r="B160" t="s">
        <v>16</v>
      </c>
      <c r="C160">
        <v>66.3</v>
      </c>
      <c r="D160" s="11">
        <f t="shared" si="0"/>
        <v>62.984999999999992</v>
      </c>
      <c r="E160" s="6" t="s">
        <v>10</v>
      </c>
      <c r="F160" s="12">
        <v>255.89224489795899</v>
      </c>
      <c r="G160" s="6">
        <v>576.96080800000004</v>
      </c>
      <c r="H160" s="6" t="s">
        <v>11</v>
      </c>
    </row>
    <row r="161" spans="1:9" x14ac:dyDescent="0.25">
      <c r="A161" s="4">
        <v>160</v>
      </c>
      <c r="B161" t="s">
        <v>17</v>
      </c>
      <c r="C161">
        <v>65.3</v>
      </c>
      <c r="D161" s="11">
        <f t="shared" si="0"/>
        <v>62.034999999999997</v>
      </c>
      <c r="E161" s="6" t="s">
        <v>10</v>
      </c>
      <c r="F161" s="12">
        <v>255.806836734694</v>
      </c>
      <c r="G161" s="6">
        <v>579.41859699999998</v>
      </c>
      <c r="H161" s="6" t="s">
        <v>12</v>
      </c>
    </row>
    <row r="162" spans="1:9" x14ac:dyDescent="0.25">
      <c r="A162" s="4">
        <v>161</v>
      </c>
      <c r="B162" t="s">
        <v>9</v>
      </c>
      <c r="C162">
        <v>66</v>
      </c>
      <c r="D162" s="11">
        <f t="shared" ref="D162:D225" si="1">C162/2*1.9</f>
        <v>62.699999999999996</v>
      </c>
      <c r="E162" s="6" t="s">
        <v>10</v>
      </c>
      <c r="F162" s="12">
        <v>255.72142857142899</v>
      </c>
      <c r="G162" s="6">
        <v>581.87638600000002</v>
      </c>
      <c r="H162" s="6" t="s">
        <v>11</v>
      </c>
      <c r="I162">
        <v>80000</v>
      </c>
    </row>
    <row r="163" spans="1:9" x14ac:dyDescent="0.25">
      <c r="A163" s="4">
        <v>162</v>
      </c>
      <c r="B163" t="s">
        <v>13</v>
      </c>
      <c r="C163">
        <v>78.900000000000006</v>
      </c>
      <c r="D163" s="11">
        <f t="shared" si="1"/>
        <v>74.954999999999998</v>
      </c>
      <c r="E163" s="6" t="s">
        <v>10</v>
      </c>
      <c r="F163" s="12">
        <v>255.63602040816301</v>
      </c>
      <c r="G163" s="6">
        <v>584.33417499999996</v>
      </c>
      <c r="H163" s="6" t="s">
        <v>11</v>
      </c>
    </row>
    <row r="164" spans="1:9" x14ac:dyDescent="0.25">
      <c r="A164" s="4">
        <v>163</v>
      </c>
      <c r="B164" t="s">
        <v>15</v>
      </c>
      <c r="C164">
        <v>74</v>
      </c>
      <c r="D164" s="11">
        <f t="shared" si="1"/>
        <v>70.3</v>
      </c>
      <c r="E164" s="6" t="s">
        <v>10</v>
      </c>
      <c r="F164" s="12">
        <v>255.55061224489799</v>
      </c>
      <c r="G164" s="6">
        <v>586.79196400000001</v>
      </c>
      <c r="H164" s="6" t="s">
        <v>12</v>
      </c>
      <c r="I164">
        <v>124500</v>
      </c>
    </row>
    <row r="165" spans="1:9" x14ac:dyDescent="0.25">
      <c r="A165" s="4">
        <v>164</v>
      </c>
      <c r="B165" t="s">
        <v>16</v>
      </c>
      <c r="C165">
        <v>79.3</v>
      </c>
      <c r="D165" s="11">
        <f t="shared" si="1"/>
        <v>75.334999999999994</v>
      </c>
      <c r="E165" s="6" t="s">
        <v>10</v>
      </c>
      <c r="F165" s="12">
        <v>255.465204081633</v>
      </c>
      <c r="G165" s="6">
        <v>589.24975300000006</v>
      </c>
      <c r="H165" s="6" t="s">
        <v>11</v>
      </c>
    </row>
    <row r="166" spans="1:9" x14ac:dyDescent="0.25">
      <c r="A166" s="4">
        <v>165</v>
      </c>
      <c r="B166" t="s">
        <v>17</v>
      </c>
      <c r="C166">
        <v>88.8</v>
      </c>
      <c r="D166" s="11">
        <f t="shared" si="1"/>
        <v>84.36</v>
      </c>
      <c r="E166" s="6" t="s">
        <v>10</v>
      </c>
      <c r="F166" s="12">
        <v>255.37979591836699</v>
      </c>
      <c r="G166" s="6">
        <v>591.70754199999999</v>
      </c>
      <c r="H166" s="6" t="s">
        <v>12</v>
      </c>
      <c r="I166">
        <v>99000</v>
      </c>
    </row>
    <row r="167" spans="1:9" x14ac:dyDescent="0.25">
      <c r="A167" s="4">
        <v>166</v>
      </c>
      <c r="B167" t="s">
        <v>9</v>
      </c>
      <c r="C167">
        <v>82.9</v>
      </c>
      <c r="D167" s="11">
        <f t="shared" si="1"/>
        <v>78.754999999999995</v>
      </c>
      <c r="E167" s="6" t="s">
        <v>14</v>
      </c>
      <c r="F167" s="12">
        <v>255.29438775510201</v>
      </c>
      <c r="G167" s="6">
        <v>594.16533100000004</v>
      </c>
      <c r="H167" s="6" t="s">
        <v>11</v>
      </c>
    </row>
    <row r="168" spans="1:9" x14ac:dyDescent="0.25">
      <c r="A168" s="4">
        <v>167</v>
      </c>
      <c r="B168" t="s">
        <v>13</v>
      </c>
      <c r="C168">
        <v>100</v>
      </c>
      <c r="D168" s="11">
        <f t="shared" si="1"/>
        <v>95</v>
      </c>
      <c r="E168" s="6" t="s">
        <v>10</v>
      </c>
      <c r="F168" s="12">
        <v>255.20897959183699</v>
      </c>
      <c r="G168" s="6">
        <v>596.62311999999997</v>
      </c>
      <c r="H168" s="6" t="s">
        <v>11</v>
      </c>
    </row>
    <row r="169" spans="1:9" x14ac:dyDescent="0.25">
      <c r="A169" s="4">
        <v>168</v>
      </c>
      <c r="B169" t="s">
        <v>15</v>
      </c>
      <c r="C169">
        <v>67.5</v>
      </c>
      <c r="D169" s="11">
        <f t="shared" si="1"/>
        <v>64.125</v>
      </c>
      <c r="E169" s="6" t="s">
        <v>10</v>
      </c>
      <c r="F169" s="12">
        <v>255.12357142857101</v>
      </c>
      <c r="G169" s="6">
        <v>599.08090900000002</v>
      </c>
      <c r="H169" s="6" t="s">
        <v>12</v>
      </c>
    </row>
    <row r="170" spans="1:9" x14ac:dyDescent="0.25">
      <c r="A170" s="4">
        <v>169</v>
      </c>
      <c r="B170" t="s">
        <v>16</v>
      </c>
      <c r="C170">
        <v>68.5</v>
      </c>
      <c r="D170" s="11">
        <f t="shared" si="1"/>
        <v>65.075000000000003</v>
      </c>
      <c r="E170" s="6" t="s">
        <v>10</v>
      </c>
      <c r="F170" s="12">
        <v>255.038163265306</v>
      </c>
      <c r="G170" s="6">
        <v>601.53869800000007</v>
      </c>
      <c r="H170" s="6" t="s">
        <v>11</v>
      </c>
      <c r="I170">
        <v>124000</v>
      </c>
    </row>
    <row r="171" spans="1:9" x14ac:dyDescent="0.25">
      <c r="A171" s="4">
        <v>170</v>
      </c>
      <c r="B171" t="s">
        <v>17</v>
      </c>
      <c r="C171">
        <v>69.5</v>
      </c>
      <c r="D171" s="11">
        <f t="shared" si="1"/>
        <v>66.024999999999991</v>
      </c>
      <c r="E171" s="6" t="s">
        <v>10</v>
      </c>
      <c r="F171" s="12">
        <v>254.95275510204101</v>
      </c>
      <c r="G171" s="6">
        <v>603.996487</v>
      </c>
      <c r="H171" s="6" t="s">
        <v>12</v>
      </c>
    </row>
    <row r="172" spans="1:9" x14ac:dyDescent="0.25">
      <c r="A172" s="4">
        <v>171</v>
      </c>
      <c r="B172" t="s">
        <v>9</v>
      </c>
      <c r="C172">
        <v>70.5</v>
      </c>
      <c r="D172" s="11">
        <f t="shared" si="1"/>
        <v>66.974999999999994</v>
      </c>
      <c r="E172" s="6" t="s">
        <v>10</v>
      </c>
      <c r="F172" s="12">
        <v>254.867346938775</v>
      </c>
      <c r="G172" s="6">
        <v>606.45427599999994</v>
      </c>
      <c r="H172" s="6" t="s">
        <v>11</v>
      </c>
    </row>
    <row r="173" spans="1:9" x14ac:dyDescent="0.25">
      <c r="A173" s="4">
        <v>172</v>
      </c>
      <c r="B173" t="s">
        <v>13</v>
      </c>
      <c r="C173">
        <v>71.5</v>
      </c>
      <c r="D173" s="11">
        <f t="shared" si="1"/>
        <v>67.924999999999997</v>
      </c>
      <c r="E173" s="6" t="s">
        <v>10</v>
      </c>
      <c r="F173" s="12">
        <v>254.78193877551001</v>
      </c>
      <c r="G173" s="6">
        <v>608.91206499999998</v>
      </c>
      <c r="H173" s="6" t="s">
        <v>11</v>
      </c>
      <c r="I173">
        <v>91500</v>
      </c>
    </row>
    <row r="174" spans="1:9" x14ac:dyDescent="0.25">
      <c r="A174" s="4">
        <v>173</v>
      </c>
      <c r="B174" t="s">
        <v>15</v>
      </c>
      <c r="C174">
        <v>72.5</v>
      </c>
      <c r="D174" s="11">
        <f t="shared" si="1"/>
        <v>68.875</v>
      </c>
      <c r="E174" s="6" t="s">
        <v>10</v>
      </c>
      <c r="F174" s="12">
        <v>254.696530612245</v>
      </c>
      <c r="G174" s="6">
        <v>611.36985400000003</v>
      </c>
      <c r="H174" s="6" t="s">
        <v>12</v>
      </c>
      <c r="I174">
        <v>144500</v>
      </c>
    </row>
    <row r="175" spans="1:9" x14ac:dyDescent="0.25">
      <c r="A175" s="4">
        <v>174</v>
      </c>
      <c r="B175" t="s">
        <v>16</v>
      </c>
      <c r="C175">
        <v>73.5</v>
      </c>
      <c r="D175" s="11">
        <f t="shared" si="1"/>
        <v>69.825000000000003</v>
      </c>
      <c r="E175" s="6" t="s">
        <v>10</v>
      </c>
      <c r="F175" s="12">
        <v>254.61112244898001</v>
      </c>
      <c r="G175" s="6">
        <v>613.82764299999997</v>
      </c>
      <c r="H175" s="6" t="s">
        <v>11</v>
      </c>
    </row>
    <row r="176" spans="1:9" x14ac:dyDescent="0.25">
      <c r="A176" s="4">
        <v>175</v>
      </c>
      <c r="B176" t="s">
        <v>17</v>
      </c>
      <c r="C176">
        <v>74.5</v>
      </c>
      <c r="D176" s="11">
        <f t="shared" si="1"/>
        <v>70.774999999999991</v>
      </c>
      <c r="E176" s="6" t="s">
        <v>10</v>
      </c>
      <c r="F176" s="12">
        <v>254.525714285714</v>
      </c>
      <c r="G176" s="6">
        <v>616.28543200000001</v>
      </c>
      <c r="H176" s="6" t="s">
        <v>12</v>
      </c>
    </row>
    <row r="177" spans="1:9" x14ac:dyDescent="0.25">
      <c r="A177" s="4">
        <v>176</v>
      </c>
      <c r="B177" t="s">
        <v>9</v>
      </c>
      <c r="C177">
        <v>75.5</v>
      </c>
      <c r="D177" s="11">
        <f t="shared" si="1"/>
        <v>71.724999999999994</v>
      </c>
      <c r="E177" s="6" t="s">
        <v>14</v>
      </c>
      <c r="F177" s="12">
        <v>254.44030612244899</v>
      </c>
      <c r="G177" s="6">
        <v>618.74322099999995</v>
      </c>
      <c r="H177" s="6" t="s">
        <v>11</v>
      </c>
      <c r="I177">
        <v>114500</v>
      </c>
    </row>
    <row r="178" spans="1:9" x14ac:dyDescent="0.25">
      <c r="A178" s="4">
        <v>177</v>
      </c>
      <c r="B178" t="s">
        <v>13</v>
      </c>
      <c r="C178">
        <v>76.5</v>
      </c>
      <c r="D178" s="11">
        <f t="shared" si="1"/>
        <v>72.674999999999997</v>
      </c>
      <c r="E178" s="6" t="s">
        <v>10</v>
      </c>
      <c r="F178" s="12">
        <v>254.354897959184</v>
      </c>
      <c r="G178" s="6">
        <v>621.20101</v>
      </c>
      <c r="H178" s="6" t="s">
        <v>11</v>
      </c>
    </row>
    <row r="179" spans="1:9" x14ac:dyDescent="0.25">
      <c r="A179" s="4">
        <v>178</v>
      </c>
      <c r="B179" t="s">
        <v>15</v>
      </c>
      <c r="C179">
        <v>77.5</v>
      </c>
      <c r="D179" s="11">
        <f t="shared" si="1"/>
        <v>73.625</v>
      </c>
      <c r="E179" s="6" t="s">
        <v>10</v>
      </c>
      <c r="F179" s="12">
        <v>254.26948979591799</v>
      </c>
      <c r="G179" s="6">
        <v>623.65879900000004</v>
      </c>
      <c r="H179" s="6" t="s">
        <v>12</v>
      </c>
      <c r="I179">
        <v>104500</v>
      </c>
    </row>
    <row r="180" spans="1:9" x14ac:dyDescent="0.25">
      <c r="A180" s="4">
        <v>179</v>
      </c>
      <c r="B180" t="s">
        <v>16</v>
      </c>
      <c r="C180">
        <v>78.5</v>
      </c>
      <c r="D180" s="11">
        <f t="shared" si="1"/>
        <v>74.575000000000003</v>
      </c>
      <c r="E180" s="6" t="s">
        <v>10</v>
      </c>
      <c r="F180" s="12">
        <v>254.184081632653</v>
      </c>
      <c r="G180" s="6">
        <v>626.11658799999998</v>
      </c>
      <c r="H180" s="6" t="s">
        <v>11</v>
      </c>
      <c r="I180">
        <v>124000</v>
      </c>
    </row>
    <row r="181" spans="1:9" x14ac:dyDescent="0.25">
      <c r="A181" s="4">
        <v>180</v>
      </c>
      <c r="B181" t="s">
        <v>17</v>
      </c>
      <c r="C181">
        <v>79.5</v>
      </c>
      <c r="D181" s="11">
        <f t="shared" si="1"/>
        <v>75.524999999999991</v>
      </c>
      <c r="E181" s="6" t="s">
        <v>10</v>
      </c>
      <c r="F181" s="12">
        <v>254.09867346938799</v>
      </c>
      <c r="G181" s="6">
        <v>628.57437700000003</v>
      </c>
      <c r="H181" s="6" t="s">
        <v>12</v>
      </c>
      <c r="I181">
        <v>113000</v>
      </c>
    </row>
    <row r="182" spans="1:9" x14ac:dyDescent="0.25">
      <c r="A182" s="4">
        <v>181</v>
      </c>
      <c r="B182" t="s">
        <v>9</v>
      </c>
      <c r="C182">
        <v>80.5</v>
      </c>
      <c r="D182" s="11">
        <f t="shared" si="1"/>
        <v>76.474999999999994</v>
      </c>
      <c r="E182" s="6" t="s">
        <v>10</v>
      </c>
      <c r="F182" s="12">
        <v>254.01326530612201</v>
      </c>
      <c r="G182" s="6">
        <v>631.03216599999996</v>
      </c>
      <c r="H182" s="6" t="s">
        <v>11</v>
      </c>
      <c r="I182">
        <v>78000</v>
      </c>
    </row>
    <row r="183" spans="1:9" x14ac:dyDescent="0.25">
      <c r="A183" s="4">
        <v>182</v>
      </c>
      <c r="B183" t="s">
        <v>13</v>
      </c>
      <c r="C183">
        <v>81.5</v>
      </c>
      <c r="D183" s="11">
        <f t="shared" si="1"/>
        <v>77.424999999999997</v>
      </c>
      <c r="E183" s="6" t="s">
        <v>10</v>
      </c>
      <c r="F183" s="12">
        <v>253.92785714285699</v>
      </c>
      <c r="G183" s="6">
        <v>633.48995500000001</v>
      </c>
      <c r="H183" s="6" t="s">
        <v>11</v>
      </c>
    </row>
    <row r="184" spans="1:9" x14ac:dyDescent="0.25">
      <c r="A184" s="4">
        <v>183</v>
      </c>
      <c r="B184" t="s">
        <v>15</v>
      </c>
      <c r="C184">
        <v>82.5</v>
      </c>
      <c r="D184" s="11">
        <f t="shared" si="1"/>
        <v>78.375</v>
      </c>
      <c r="E184" s="6" t="s">
        <v>10</v>
      </c>
      <c r="F184" s="12">
        <v>253.84244897959201</v>
      </c>
      <c r="G184" s="6">
        <v>635.94774400000006</v>
      </c>
      <c r="H184" s="6" t="s">
        <v>12</v>
      </c>
      <c r="I184">
        <v>109000</v>
      </c>
    </row>
    <row r="185" spans="1:9" x14ac:dyDescent="0.25">
      <c r="A185" s="4">
        <v>184</v>
      </c>
      <c r="B185" t="s">
        <v>16</v>
      </c>
      <c r="C185">
        <v>83.5</v>
      </c>
      <c r="D185" s="11">
        <f t="shared" si="1"/>
        <v>79.325000000000003</v>
      </c>
      <c r="E185" s="6" t="s">
        <v>10</v>
      </c>
      <c r="F185" s="12">
        <v>253.757040816326</v>
      </c>
      <c r="G185" s="6">
        <v>638.40553299999999</v>
      </c>
      <c r="H185" s="6" t="s">
        <v>11</v>
      </c>
    </row>
    <row r="186" spans="1:9" x14ac:dyDescent="0.25">
      <c r="A186" s="4">
        <v>185</v>
      </c>
      <c r="B186" t="s">
        <v>17</v>
      </c>
      <c r="C186">
        <v>84.5</v>
      </c>
      <c r="D186" s="11">
        <f t="shared" si="1"/>
        <v>80.274999999999991</v>
      </c>
      <c r="E186" s="6" t="s">
        <v>10</v>
      </c>
      <c r="F186" s="12">
        <v>253.67163265306101</v>
      </c>
      <c r="G186" s="6">
        <v>640.86332200000004</v>
      </c>
      <c r="H186" s="6" t="s">
        <v>12</v>
      </c>
      <c r="I186">
        <v>99500</v>
      </c>
    </row>
    <row r="187" spans="1:9" x14ac:dyDescent="0.25">
      <c r="A187" s="4">
        <v>186</v>
      </c>
      <c r="B187" t="s">
        <v>9</v>
      </c>
      <c r="C187">
        <v>85.5</v>
      </c>
      <c r="D187" s="11">
        <f t="shared" si="1"/>
        <v>81.224999999999994</v>
      </c>
      <c r="E187" s="6" t="s">
        <v>14</v>
      </c>
      <c r="F187" s="12">
        <v>253.586224489796</v>
      </c>
      <c r="G187" s="6">
        <v>643.32111099999997</v>
      </c>
      <c r="H187" s="6" t="s">
        <v>11</v>
      </c>
      <c r="I187">
        <v>107000</v>
      </c>
    </row>
    <row r="188" spans="1:9" x14ac:dyDescent="0.25">
      <c r="A188" s="4">
        <v>187</v>
      </c>
      <c r="B188" t="s">
        <v>13</v>
      </c>
      <c r="C188">
        <v>86.5</v>
      </c>
      <c r="D188" s="11">
        <f t="shared" si="1"/>
        <v>82.174999999999997</v>
      </c>
      <c r="E188" s="6" t="s">
        <v>10</v>
      </c>
      <c r="F188" s="12">
        <v>253.50081632653101</v>
      </c>
      <c r="G188" s="6">
        <v>645.77890000000002</v>
      </c>
      <c r="H188" s="6" t="s">
        <v>11</v>
      </c>
    </row>
    <row r="189" spans="1:9" x14ac:dyDescent="0.25">
      <c r="A189" s="4">
        <v>188</v>
      </c>
      <c r="B189" t="s">
        <v>15</v>
      </c>
      <c r="C189">
        <v>87.5</v>
      </c>
      <c r="D189" s="11">
        <f t="shared" si="1"/>
        <v>83.125</v>
      </c>
      <c r="E189" s="6" t="s">
        <v>10</v>
      </c>
      <c r="F189" s="12">
        <v>253.415408163265</v>
      </c>
      <c r="G189" s="6">
        <v>648.23668900000007</v>
      </c>
      <c r="H189" s="6" t="s">
        <v>12</v>
      </c>
      <c r="I189">
        <v>84000</v>
      </c>
    </row>
    <row r="190" spans="1:9" x14ac:dyDescent="0.25">
      <c r="A190" s="4">
        <v>189</v>
      </c>
      <c r="B190" t="s">
        <v>16</v>
      </c>
      <c r="C190">
        <v>88.5</v>
      </c>
      <c r="D190" s="11">
        <f t="shared" si="1"/>
        <v>84.075000000000003</v>
      </c>
      <c r="E190" s="6" t="s">
        <v>10</v>
      </c>
      <c r="F190" s="12">
        <v>253.33</v>
      </c>
      <c r="G190" s="6">
        <v>650.694478</v>
      </c>
      <c r="H190" s="6" t="s">
        <v>11</v>
      </c>
      <c r="I190">
        <v>163666.66666666666</v>
      </c>
    </row>
    <row r="191" spans="1:9" x14ac:dyDescent="0.25">
      <c r="A191" s="4">
        <v>190</v>
      </c>
      <c r="B191" t="s">
        <v>17</v>
      </c>
      <c r="C191">
        <v>89.5</v>
      </c>
      <c r="D191" s="11">
        <f t="shared" si="1"/>
        <v>85.024999999999991</v>
      </c>
      <c r="E191" s="6" t="s">
        <v>10</v>
      </c>
      <c r="F191" s="12">
        <v>253.24459183673466</v>
      </c>
      <c r="G191" s="6">
        <v>653.15226699999994</v>
      </c>
      <c r="H191" s="6" t="s">
        <v>12</v>
      </c>
      <c r="I191">
        <v>165000</v>
      </c>
    </row>
    <row r="192" spans="1:9" x14ac:dyDescent="0.25">
      <c r="A192" s="4">
        <v>191</v>
      </c>
      <c r="B192" t="s">
        <v>9</v>
      </c>
      <c r="C192">
        <v>10</v>
      </c>
      <c r="D192" s="11">
        <f t="shared" si="1"/>
        <v>9.5</v>
      </c>
      <c r="E192" s="6" t="s">
        <v>10</v>
      </c>
      <c r="F192" s="12">
        <v>253.15918367346933</v>
      </c>
      <c r="G192" s="6">
        <v>655.61005599999999</v>
      </c>
      <c r="H192" s="6" t="s">
        <v>11</v>
      </c>
      <c r="I192" t="s">
        <v>18</v>
      </c>
    </row>
    <row r="193" spans="1:9" x14ac:dyDescent="0.25">
      <c r="A193" s="4">
        <v>192</v>
      </c>
      <c r="B193" t="s">
        <v>13</v>
      </c>
      <c r="C193">
        <v>15</v>
      </c>
      <c r="D193" s="11">
        <f t="shared" si="1"/>
        <v>14.25</v>
      </c>
      <c r="E193" s="6" t="s">
        <v>10</v>
      </c>
      <c r="F193" s="12">
        <v>253.07377551020403</v>
      </c>
      <c r="G193" s="6">
        <v>658.06784500000003</v>
      </c>
      <c r="H193" s="6" t="s">
        <v>11</v>
      </c>
      <c r="I193">
        <v>159666.66666666666</v>
      </c>
    </row>
    <row r="194" spans="1:9" x14ac:dyDescent="0.25">
      <c r="A194" s="4">
        <v>193</v>
      </c>
      <c r="B194" t="s">
        <v>15</v>
      </c>
      <c r="C194">
        <v>20</v>
      </c>
      <c r="D194" s="11">
        <f t="shared" si="1"/>
        <v>19</v>
      </c>
      <c r="E194" s="6" t="s">
        <v>10</v>
      </c>
      <c r="F194" s="12">
        <v>252.98836734693873</v>
      </c>
      <c r="G194" s="6">
        <v>660.52563400000008</v>
      </c>
      <c r="H194" s="6" t="s">
        <v>12</v>
      </c>
      <c r="I194" t="s">
        <v>18</v>
      </c>
    </row>
    <row r="195" spans="1:9" x14ac:dyDescent="0.25">
      <c r="A195" s="4">
        <v>194</v>
      </c>
      <c r="B195" t="s">
        <v>16</v>
      </c>
      <c r="C195">
        <v>25.5</v>
      </c>
      <c r="D195" s="11">
        <f t="shared" si="1"/>
        <v>24.224999999999998</v>
      </c>
      <c r="E195" s="6" t="s">
        <v>10</v>
      </c>
      <c r="F195" s="12">
        <v>252.90295918367343</v>
      </c>
      <c r="G195" s="6">
        <v>662.98342300000002</v>
      </c>
      <c r="H195" s="6" t="s">
        <v>11</v>
      </c>
      <c r="I195" t="s">
        <v>18</v>
      </c>
    </row>
    <row r="196" spans="1:9" x14ac:dyDescent="0.25">
      <c r="A196" s="4">
        <v>195</v>
      </c>
      <c r="B196" t="s">
        <v>17</v>
      </c>
      <c r="C196">
        <v>30</v>
      </c>
      <c r="D196" s="11">
        <f t="shared" si="1"/>
        <v>28.5</v>
      </c>
      <c r="E196" s="6" t="s">
        <v>10</v>
      </c>
      <c r="F196" s="12">
        <v>252.81755102040813</v>
      </c>
      <c r="G196" s="6">
        <v>665.44121199999995</v>
      </c>
      <c r="H196" s="6" t="s">
        <v>12</v>
      </c>
      <c r="I196" t="s">
        <v>18</v>
      </c>
    </row>
    <row r="197" spans="1:9" x14ac:dyDescent="0.25">
      <c r="A197" s="4">
        <v>196</v>
      </c>
      <c r="B197" t="s">
        <v>9</v>
      </c>
      <c r="C197">
        <v>35</v>
      </c>
      <c r="D197" s="11">
        <f t="shared" si="1"/>
        <v>33.25</v>
      </c>
      <c r="E197" s="6" t="s">
        <v>14</v>
      </c>
      <c r="F197" s="12">
        <v>252.7321428571428</v>
      </c>
      <c r="G197" s="6">
        <v>667.899001</v>
      </c>
      <c r="H197" s="6" t="s">
        <v>11</v>
      </c>
      <c r="I197">
        <v>162333.33333333334</v>
      </c>
    </row>
    <row r="198" spans="1:9" x14ac:dyDescent="0.25">
      <c r="A198" s="4">
        <v>197</v>
      </c>
      <c r="B198" t="s">
        <v>13</v>
      </c>
      <c r="C198">
        <v>40</v>
      </c>
      <c r="D198" s="11">
        <f t="shared" si="1"/>
        <v>38</v>
      </c>
      <c r="E198" s="6" t="s">
        <v>10</v>
      </c>
      <c r="F198" s="12">
        <v>252.64673469387751</v>
      </c>
      <c r="G198" s="6">
        <v>670.35679000000005</v>
      </c>
      <c r="H198" s="6" t="s">
        <v>11</v>
      </c>
      <c r="I198">
        <v>214333.33333333334</v>
      </c>
    </row>
    <row r="199" spans="1:9" x14ac:dyDescent="0.25">
      <c r="A199" s="4">
        <v>198</v>
      </c>
      <c r="B199" t="s">
        <v>15</v>
      </c>
      <c r="C199">
        <v>45.5</v>
      </c>
      <c r="D199" s="11">
        <f t="shared" si="1"/>
        <v>43.225000000000001</v>
      </c>
      <c r="E199" s="6" t="s">
        <v>10</v>
      </c>
      <c r="F199" s="12">
        <v>252.56132653061221</v>
      </c>
      <c r="G199" s="6">
        <v>672.81457899999998</v>
      </c>
      <c r="H199" s="6" t="s">
        <v>12</v>
      </c>
      <c r="I199">
        <v>357666.66666666669</v>
      </c>
    </row>
    <row r="200" spans="1:9" x14ac:dyDescent="0.25">
      <c r="A200" s="4">
        <v>199</v>
      </c>
      <c r="B200" t="s">
        <v>16</v>
      </c>
      <c r="C200">
        <v>50</v>
      </c>
      <c r="D200" s="11">
        <f t="shared" si="1"/>
        <v>47.5</v>
      </c>
      <c r="E200" s="6" t="s">
        <v>10</v>
      </c>
      <c r="F200" s="12">
        <v>252.47591836734688</v>
      </c>
      <c r="G200" s="6">
        <v>675.27236800000003</v>
      </c>
      <c r="H200" s="6" t="s">
        <v>11</v>
      </c>
      <c r="I200">
        <v>155000</v>
      </c>
    </row>
    <row r="201" spans="1:9" x14ac:dyDescent="0.25">
      <c r="A201" s="4">
        <v>200</v>
      </c>
      <c r="B201" t="s">
        <v>17</v>
      </c>
      <c r="C201">
        <v>55</v>
      </c>
      <c r="D201" s="11">
        <f t="shared" si="1"/>
        <v>52.25</v>
      </c>
      <c r="E201" s="6" t="s">
        <v>10</v>
      </c>
      <c r="F201" s="12">
        <v>252.39051020408158</v>
      </c>
      <c r="G201" s="6">
        <v>677.73015699999996</v>
      </c>
      <c r="H201" s="6" t="s">
        <v>12</v>
      </c>
      <c r="I201" t="s">
        <v>18</v>
      </c>
    </row>
    <row r="202" spans="1:9" x14ac:dyDescent="0.25">
      <c r="A202" s="4">
        <v>201</v>
      </c>
      <c r="B202" t="s">
        <v>9</v>
      </c>
      <c r="C202">
        <v>60.5</v>
      </c>
      <c r="D202" s="11">
        <f t="shared" si="1"/>
        <v>57.474999999999994</v>
      </c>
      <c r="E202" s="6" t="s">
        <v>10</v>
      </c>
      <c r="F202" s="12">
        <v>252.30510204081628</v>
      </c>
      <c r="G202" s="6">
        <v>680.18794600000001</v>
      </c>
      <c r="H202" s="6" t="s">
        <v>11</v>
      </c>
      <c r="I202">
        <v>169666.66666666666</v>
      </c>
    </row>
    <row r="203" spans="1:9" x14ac:dyDescent="0.25">
      <c r="A203" s="4">
        <v>202</v>
      </c>
      <c r="B203" t="s">
        <v>13</v>
      </c>
      <c r="C203">
        <v>65</v>
      </c>
      <c r="D203" s="11">
        <f t="shared" si="1"/>
        <v>61.75</v>
      </c>
      <c r="E203" s="6" t="s">
        <v>10</v>
      </c>
      <c r="F203" s="12">
        <v>252.21969387755098</v>
      </c>
      <c r="G203" s="6">
        <v>682.64573500000006</v>
      </c>
      <c r="H203" s="6" t="s">
        <v>11</v>
      </c>
      <c r="I203" t="s">
        <v>18</v>
      </c>
    </row>
    <row r="204" spans="1:9" x14ac:dyDescent="0.25">
      <c r="A204" s="4">
        <v>203</v>
      </c>
      <c r="B204" t="s">
        <v>15</v>
      </c>
      <c r="C204">
        <v>70</v>
      </c>
      <c r="D204" s="11">
        <f t="shared" si="1"/>
        <v>66.5</v>
      </c>
      <c r="E204" s="6" t="s">
        <v>10</v>
      </c>
      <c r="F204" s="12">
        <v>252.13428571428568</v>
      </c>
      <c r="G204" s="6">
        <v>685.10352399999999</v>
      </c>
      <c r="H204" s="6" t="s">
        <v>12</v>
      </c>
      <c r="I204">
        <v>182333.33333333334</v>
      </c>
    </row>
    <row r="205" spans="1:9" x14ac:dyDescent="0.25">
      <c r="A205" s="4">
        <v>204</v>
      </c>
      <c r="B205" t="s">
        <v>16</v>
      </c>
      <c r="C205">
        <v>75</v>
      </c>
      <c r="D205" s="11">
        <f t="shared" si="1"/>
        <v>71.25</v>
      </c>
      <c r="E205" s="6" t="s">
        <v>10</v>
      </c>
      <c r="F205" s="12">
        <v>252.04887755102035</v>
      </c>
      <c r="G205" s="6">
        <v>687.56131299999993</v>
      </c>
      <c r="H205" s="6" t="s">
        <v>11</v>
      </c>
      <c r="I205">
        <v>193666.66666666666</v>
      </c>
    </row>
    <row r="206" spans="1:9" x14ac:dyDescent="0.25">
      <c r="A206" s="4">
        <v>205</v>
      </c>
      <c r="B206" t="s">
        <v>17</v>
      </c>
      <c r="C206">
        <v>80</v>
      </c>
      <c r="D206" s="11">
        <f t="shared" si="1"/>
        <v>76</v>
      </c>
      <c r="E206" s="6" t="s">
        <v>10</v>
      </c>
      <c r="F206" s="12">
        <v>251.963469387755</v>
      </c>
      <c r="G206" s="6">
        <v>690.01910199999998</v>
      </c>
      <c r="H206" s="6" t="s">
        <v>12</v>
      </c>
      <c r="I206">
        <v>149000</v>
      </c>
    </row>
    <row r="207" spans="1:9" x14ac:dyDescent="0.25">
      <c r="A207" s="4">
        <v>206</v>
      </c>
      <c r="B207" t="s">
        <v>9</v>
      </c>
      <c r="C207">
        <v>85</v>
      </c>
      <c r="D207" s="11">
        <f t="shared" si="1"/>
        <v>80.75</v>
      </c>
      <c r="E207" s="6" t="s">
        <v>14</v>
      </c>
      <c r="F207" s="12">
        <v>251.87806122449001</v>
      </c>
      <c r="G207" s="6">
        <v>692.47689100000002</v>
      </c>
      <c r="H207" s="6" t="s">
        <v>11</v>
      </c>
      <c r="I207" t="s">
        <v>18</v>
      </c>
    </row>
    <row r="208" spans="1:9" x14ac:dyDescent="0.25">
      <c r="A208" s="4">
        <v>207</v>
      </c>
      <c r="B208" t="s">
        <v>13</v>
      </c>
      <c r="C208">
        <v>90</v>
      </c>
      <c r="D208" s="11">
        <f t="shared" si="1"/>
        <v>85.5</v>
      </c>
      <c r="E208" s="6" t="s">
        <v>10</v>
      </c>
      <c r="F208" s="12">
        <v>251.792653061224</v>
      </c>
      <c r="G208" s="6">
        <v>694.93468000000007</v>
      </c>
      <c r="H208" s="6" t="s">
        <v>11</v>
      </c>
      <c r="I208">
        <v>182333.33333333334</v>
      </c>
    </row>
    <row r="209" spans="1:9" x14ac:dyDescent="0.25">
      <c r="A209" s="4">
        <v>208</v>
      </c>
      <c r="B209" t="s">
        <v>15</v>
      </c>
      <c r="C209">
        <v>95.8</v>
      </c>
      <c r="D209" s="11">
        <f t="shared" si="1"/>
        <v>91.009999999999991</v>
      </c>
      <c r="E209" s="6" t="s">
        <v>10</v>
      </c>
      <c r="F209" s="12">
        <v>251.70724489795899</v>
      </c>
      <c r="G209" s="6">
        <v>697.39246900000001</v>
      </c>
      <c r="H209" s="6" t="s">
        <v>12</v>
      </c>
      <c r="I209" t="s">
        <v>18</v>
      </c>
    </row>
    <row r="210" spans="1:9" x14ac:dyDescent="0.25">
      <c r="A210" s="4">
        <v>209</v>
      </c>
      <c r="B210" t="s">
        <v>16</v>
      </c>
      <c r="C210">
        <v>13</v>
      </c>
      <c r="D210" s="11">
        <f t="shared" si="1"/>
        <v>12.35</v>
      </c>
      <c r="E210" s="6" t="s">
        <v>10</v>
      </c>
      <c r="F210" s="12">
        <v>251.621836734694</v>
      </c>
      <c r="G210" s="6">
        <v>102</v>
      </c>
      <c r="H210" s="6" t="s">
        <v>11</v>
      </c>
      <c r="I210" t="s">
        <v>18</v>
      </c>
    </row>
    <row r="211" spans="1:9" x14ac:dyDescent="0.25">
      <c r="A211" s="4">
        <v>210</v>
      </c>
      <c r="B211" t="s">
        <v>17</v>
      </c>
      <c r="C211">
        <v>26</v>
      </c>
      <c r="D211" s="11">
        <f t="shared" si="1"/>
        <v>24.7</v>
      </c>
      <c r="E211" s="6" t="s">
        <v>10</v>
      </c>
      <c r="F211" s="12">
        <v>251.53642857142901</v>
      </c>
      <c r="G211" s="6">
        <v>105.3</v>
      </c>
      <c r="H211" s="6" t="s">
        <v>12</v>
      </c>
      <c r="I211" t="s">
        <v>18</v>
      </c>
    </row>
    <row r="212" spans="1:9" x14ac:dyDescent="0.25">
      <c r="A212" s="4">
        <v>211</v>
      </c>
      <c r="B212" t="s">
        <v>9</v>
      </c>
      <c r="C212">
        <v>39</v>
      </c>
      <c r="D212" s="11">
        <f t="shared" si="1"/>
        <v>37.049999999999997</v>
      </c>
      <c r="E212" s="6" t="s">
        <v>10</v>
      </c>
      <c r="F212" s="12">
        <v>251.451020408163</v>
      </c>
      <c r="G212" s="6">
        <v>108.6</v>
      </c>
      <c r="H212" s="6" t="s">
        <v>11</v>
      </c>
      <c r="I212">
        <v>126333.33333333333</v>
      </c>
    </row>
    <row r="213" spans="1:9" x14ac:dyDescent="0.25">
      <c r="A213" s="4">
        <v>212</v>
      </c>
      <c r="B213" t="s">
        <v>13</v>
      </c>
      <c r="C213">
        <v>52.1</v>
      </c>
      <c r="D213" s="11">
        <f t="shared" si="1"/>
        <v>49.494999999999997</v>
      </c>
      <c r="E213" s="6" t="s">
        <v>10</v>
      </c>
      <c r="F213" s="12">
        <v>251.36561224489799</v>
      </c>
      <c r="G213" s="6">
        <v>111.9</v>
      </c>
      <c r="H213" s="6" t="s">
        <v>11</v>
      </c>
      <c r="I213" t="s">
        <v>18</v>
      </c>
    </row>
    <row r="214" spans="1:9" x14ac:dyDescent="0.25">
      <c r="A214" s="4">
        <v>213</v>
      </c>
      <c r="B214" t="s">
        <v>15</v>
      </c>
      <c r="C214">
        <v>65</v>
      </c>
      <c r="D214" s="11">
        <f t="shared" si="1"/>
        <v>61.75</v>
      </c>
      <c r="E214" s="6" t="s">
        <v>10</v>
      </c>
      <c r="F214" s="12">
        <v>251.280204081633</v>
      </c>
      <c r="G214" s="6">
        <v>115.2</v>
      </c>
      <c r="H214" s="6" t="s">
        <v>12</v>
      </c>
      <c r="I214" t="s">
        <v>18</v>
      </c>
    </row>
    <row r="215" spans="1:9" x14ac:dyDescent="0.25">
      <c r="A215" s="4">
        <v>214</v>
      </c>
      <c r="B215" t="s">
        <v>16</v>
      </c>
      <c r="C215">
        <v>78</v>
      </c>
      <c r="D215" s="11">
        <f t="shared" si="1"/>
        <v>74.099999999999994</v>
      </c>
      <c r="E215" s="6" t="s">
        <v>10</v>
      </c>
      <c r="F215" s="12">
        <v>251.19479591836699</v>
      </c>
      <c r="G215" s="6">
        <v>118.5</v>
      </c>
      <c r="H215" s="6" t="s">
        <v>11</v>
      </c>
      <c r="I215">
        <v>263666.66666666663</v>
      </c>
    </row>
    <row r="216" spans="1:9" x14ac:dyDescent="0.25">
      <c r="A216" s="4">
        <v>215</v>
      </c>
      <c r="B216" t="s">
        <v>17</v>
      </c>
      <c r="C216">
        <v>91.4</v>
      </c>
      <c r="D216" s="11">
        <f t="shared" si="1"/>
        <v>86.83</v>
      </c>
      <c r="E216" s="6" t="s">
        <v>10</v>
      </c>
      <c r="F216" s="12">
        <v>251.10938775510201</v>
      </c>
      <c r="G216" s="6">
        <v>121.8</v>
      </c>
      <c r="H216" s="6" t="s">
        <v>12</v>
      </c>
      <c r="I216">
        <v>136333.33333333331</v>
      </c>
    </row>
    <row r="217" spans="1:9" x14ac:dyDescent="0.25">
      <c r="A217" s="4">
        <v>216</v>
      </c>
      <c r="B217" t="s">
        <v>9</v>
      </c>
      <c r="C217">
        <v>26</v>
      </c>
      <c r="D217" s="11">
        <f t="shared" si="1"/>
        <v>24.7</v>
      </c>
      <c r="E217" s="6" t="s">
        <v>14</v>
      </c>
      <c r="F217" s="12">
        <v>251.02397959183699</v>
      </c>
      <c r="G217" s="6">
        <v>125.1</v>
      </c>
      <c r="H217" s="6" t="s">
        <v>11</v>
      </c>
      <c r="I217">
        <v>139000</v>
      </c>
    </row>
    <row r="218" spans="1:9" x14ac:dyDescent="0.25">
      <c r="A218" s="4">
        <v>217</v>
      </c>
      <c r="B218" t="s">
        <v>13</v>
      </c>
      <c r="C218">
        <v>27.5</v>
      </c>
      <c r="D218" s="11">
        <f t="shared" si="1"/>
        <v>26.125</v>
      </c>
      <c r="E218" s="6" t="s">
        <v>10</v>
      </c>
      <c r="F218" s="12">
        <v>250.93857142857101</v>
      </c>
      <c r="G218" s="6">
        <v>128.4</v>
      </c>
      <c r="H218" s="6" t="s">
        <v>11</v>
      </c>
      <c r="I218" t="s">
        <v>18</v>
      </c>
    </row>
    <row r="219" spans="1:9" x14ac:dyDescent="0.25">
      <c r="A219" s="4">
        <v>218</v>
      </c>
      <c r="B219" t="s">
        <v>15</v>
      </c>
      <c r="C219">
        <v>29</v>
      </c>
      <c r="D219" s="11">
        <f t="shared" si="1"/>
        <v>27.549999999999997</v>
      </c>
      <c r="E219" s="6" t="s">
        <v>10</v>
      </c>
      <c r="F219" s="12">
        <v>250.85316326530599</v>
      </c>
      <c r="G219" s="6">
        <v>131.69999999999999</v>
      </c>
      <c r="H219" s="6" t="s">
        <v>12</v>
      </c>
      <c r="I219" t="s">
        <v>18</v>
      </c>
    </row>
    <row r="220" spans="1:9" x14ac:dyDescent="0.25">
      <c r="A220" s="4">
        <v>219</v>
      </c>
      <c r="B220" t="s">
        <v>16</v>
      </c>
      <c r="C220">
        <v>30.5</v>
      </c>
      <c r="D220" s="11">
        <f t="shared" si="1"/>
        <v>28.974999999999998</v>
      </c>
      <c r="E220" s="6" t="s">
        <v>10</v>
      </c>
      <c r="F220" s="12">
        <v>250.76775510204101</v>
      </c>
      <c r="G220" s="6">
        <v>135</v>
      </c>
      <c r="H220" s="6" t="s">
        <v>11</v>
      </c>
      <c r="I220">
        <v>168333.33333333334</v>
      </c>
    </row>
    <row r="221" spans="1:9" x14ac:dyDescent="0.25">
      <c r="A221" s="4">
        <v>220</v>
      </c>
      <c r="B221" t="s">
        <v>17</v>
      </c>
      <c r="C221">
        <v>32</v>
      </c>
      <c r="D221" s="11">
        <f t="shared" si="1"/>
        <v>30.4</v>
      </c>
      <c r="E221" s="6" t="s">
        <v>10</v>
      </c>
      <c r="F221" s="12">
        <v>250.682346938775</v>
      </c>
      <c r="G221" s="6">
        <v>138.30000000000001</v>
      </c>
      <c r="H221" s="6" t="s">
        <v>12</v>
      </c>
      <c r="I221" t="s">
        <v>18</v>
      </c>
    </row>
    <row r="222" spans="1:9" x14ac:dyDescent="0.25">
      <c r="A222" s="4">
        <v>221</v>
      </c>
      <c r="B222" t="s">
        <v>9</v>
      </c>
      <c r="C222">
        <v>33.5</v>
      </c>
      <c r="D222" s="11">
        <f t="shared" si="1"/>
        <v>31.824999999999999</v>
      </c>
      <c r="E222" s="6" t="s">
        <v>10</v>
      </c>
      <c r="F222" s="12">
        <v>250.59693877551001</v>
      </c>
      <c r="G222" s="6">
        <v>141.6</v>
      </c>
      <c r="H222" s="6" t="s">
        <v>11</v>
      </c>
      <c r="I222" t="s">
        <v>18</v>
      </c>
    </row>
    <row r="223" spans="1:9" x14ac:dyDescent="0.25">
      <c r="A223" s="4">
        <v>222</v>
      </c>
      <c r="B223" t="s">
        <v>13</v>
      </c>
      <c r="C223">
        <v>35</v>
      </c>
      <c r="D223" s="11">
        <f t="shared" si="1"/>
        <v>33.25</v>
      </c>
      <c r="E223" s="6" t="s">
        <v>10</v>
      </c>
      <c r="F223" s="12">
        <v>250.511530612245</v>
      </c>
      <c r="G223" s="6">
        <v>144.9</v>
      </c>
      <c r="H223" s="6" t="s">
        <v>11</v>
      </c>
      <c r="I223" t="s">
        <v>18</v>
      </c>
    </row>
    <row r="224" spans="1:9" x14ac:dyDescent="0.25">
      <c r="A224" s="4">
        <v>223</v>
      </c>
      <c r="B224" t="s">
        <v>15</v>
      </c>
      <c r="C224">
        <v>36.5</v>
      </c>
      <c r="D224" s="11">
        <f t="shared" si="1"/>
        <v>34.674999999999997</v>
      </c>
      <c r="E224" s="6" t="s">
        <v>10</v>
      </c>
      <c r="F224" s="12">
        <v>250.42612244897899</v>
      </c>
      <c r="G224" s="6">
        <v>148.19999999999999</v>
      </c>
      <c r="H224" s="6" t="s">
        <v>12</v>
      </c>
      <c r="I224">
        <v>149000</v>
      </c>
    </row>
    <row r="225" spans="1:9" x14ac:dyDescent="0.25">
      <c r="A225" s="4">
        <v>224</v>
      </c>
      <c r="B225" t="s">
        <v>16</v>
      </c>
      <c r="C225">
        <v>38</v>
      </c>
      <c r="D225" s="11">
        <f t="shared" si="1"/>
        <v>36.1</v>
      </c>
      <c r="E225" s="6" t="s">
        <v>10</v>
      </c>
      <c r="F225" s="12">
        <v>250.340714285714</v>
      </c>
      <c r="G225" s="6">
        <v>151.5</v>
      </c>
      <c r="H225" s="6" t="s">
        <v>11</v>
      </c>
      <c r="I225" t="s">
        <v>18</v>
      </c>
    </row>
    <row r="226" spans="1:9" x14ac:dyDescent="0.25">
      <c r="A226" s="4">
        <v>225</v>
      </c>
      <c r="B226" t="s">
        <v>17</v>
      </c>
      <c r="C226">
        <v>39.5</v>
      </c>
      <c r="D226" s="11">
        <f t="shared" ref="D226:D289" si="2">C226/2*1.9</f>
        <v>37.524999999999999</v>
      </c>
      <c r="E226" s="6" t="s">
        <v>10</v>
      </c>
      <c r="F226" s="12">
        <v>250.25530612244901</v>
      </c>
      <c r="G226" s="6">
        <v>154.80000000000001</v>
      </c>
      <c r="H226" s="6" t="s">
        <v>12</v>
      </c>
      <c r="I226">
        <v>117666.66666666667</v>
      </c>
    </row>
    <row r="227" spans="1:9" x14ac:dyDescent="0.25">
      <c r="A227" s="4">
        <v>226</v>
      </c>
      <c r="B227" t="s">
        <v>9</v>
      </c>
      <c r="C227">
        <v>41</v>
      </c>
      <c r="D227" s="11">
        <f t="shared" si="2"/>
        <v>38.949999999999996</v>
      </c>
      <c r="E227" s="6" t="s">
        <v>14</v>
      </c>
      <c r="F227" s="12">
        <v>250.169897959184</v>
      </c>
      <c r="G227" s="6">
        <v>158.1</v>
      </c>
      <c r="H227" s="6" t="s">
        <v>11</v>
      </c>
      <c r="I227">
        <v>131666.66666666669</v>
      </c>
    </row>
    <row r="228" spans="1:9" x14ac:dyDescent="0.25">
      <c r="A228" s="4">
        <v>227</v>
      </c>
      <c r="B228" t="s">
        <v>13</v>
      </c>
      <c r="C228">
        <v>42.5</v>
      </c>
      <c r="D228" s="11">
        <f t="shared" si="2"/>
        <v>40.375</v>
      </c>
      <c r="E228" s="6" t="s">
        <v>10</v>
      </c>
      <c r="F228" s="12">
        <v>250.08448979591799</v>
      </c>
      <c r="G228" s="6">
        <v>161.4</v>
      </c>
      <c r="H228" s="6" t="s">
        <v>11</v>
      </c>
      <c r="I228" t="s">
        <v>18</v>
      </c>
    </row>
    <row r="229" spans="1:9" x14ac:dyDescent="0.25">
      <c r="A229" s="4">
        <v>228</v>
      </c>
      <c r="B229" t="s">
        <v>15</v>
      </c>
      <c r="C229">
        <v>44</v>
      </c>
      <c r="D229" s="11">
        <f t="shared" si="2"/>
        <v>41.8</v>
      </c>
      <c r="E229" s="6" t="s">
        <v>10</v>
      </c>
      <c r="F229" s="12">
        <v>249.999081632653</v>
      </c>
      <c r="G229" s="6">
        <v>164.7</v>
      </c>
      <c r="H229" s="6" t="s">
        <v>12</v>
      </c>
      <c r="I229" t="s">
        <v>18</v>
      </c>
    </row>
    <row r="230" spans="1:9" x14ac:dyDescent="0.25">
      <c r="A230" s="4">
        <v>229</v>
      </c>
      <c r="B230" t="s">
        <v>16</v>
      </c>
      <c r="C230">
        <v>45.5</v>
      </c>
      <c r="D230" s="11">
        <f t="shared" si="2"/>
        <v>43.225000000000001</v>
      </c>
      <c r="E230" s="6" t="s">
        <v>10</v>
      </c>
      <c r="F230" s="12">
        <v>249.91367346938799</v>
      </c>
      <c r="G230" s="6">
        <v>168</v>
      </c>
      <c r="H230" s="6" t="s">
        <v>11</v>
      </c>
      <c r="I230" t="s">
        <v>18</v>
      </c>
    </row>
    <row r="231" spans="1:9" x14ac:dyDescent="0.25">
      <c r="A231" s="4">
        <v>230</v>
      </c>
      <c r="B231" t="s">
        <v>17</v>
      </c>
      <c r="C231">
        <v>47</v>
      </c>
      <c r="D231" s="11">
        <f t="shared" si="2"/>
        <v>44.65</v>
      </c>
      <c r="E231" s="6" t="s">
        <v>10</v>
      </c>
      <c r="F231" s="12">
        <v>249.82826530612201</v>
      </c>
      <c r="G231" s="6">
        <v>171.3</v>
      </c>
      <c r="H231" s="6" t="s">
        <v>12</v>
      </c>
      <c r="I231">
        <v>225666.66666666666</v>
      </c>
    </row>
    <row r="232" spans="1:9" x14ac:dyDescent="0.25">
      <c r="A232" s="4">
        <v>231</v>
      </c>
      <c r="B232" t="s">
        <v>9</v>
      </c>
      <c r="C232">
        <v>48.5</v>
      </c>
      <c r="D232" s="11">
        <f t="shared" si="2"/>
        <v>46.074999999999996</v>
      </c>
      <c r="E232" s="6" t="s">
        <v>10</v>
      </c>
      <c r="F232" s="12">
        <v>249.74285714285699</v>
      </c>
      <c r="G232" s="6">
        <v>174.6</v>
      </c>
      <c r="H232" s="6" t="s">
        <v>11</v>
      </c>
      <c r="I232">
        <v>149666.66666666666</v>
      </c>
    </row>
    <row r="233" spans="1:9" x14ac:dyDescent="0.25">
      <c r="A233" s="4">
        <v>232</v>
      </c>
      <c r="B233" t="s">
        <v>13</v>
      </c>
      <c r="C233">
        <v>50</v>
      </c>
      <c r="D233" s="11">
        <f t="shared" si="2"/>
        <v>47.5</v>
      </c>
      <c r="E233" s="6" t="s">
        <v>10</v>
      </c>
      <c r="F233" s="12">
        <v>249.657448979592</v>
      </c>
      <c r="G233" s="6">
        <v>177.89999999999998</v>
      </c>
      <c r="H233" s="6" t="s">
        <v>11</v>
      </c>
      <c r="I233">
        <v>214333.33333333334</v>
      </c>
    </row>
    <row r="234" spans="1:9" x14ac:dyDescent="0.25">
      <c r="A234" s="4">
        <v>233</v>
      </c>
      <c r="B234" t="s">
        <v>15</v>
      </c>
      <c r="C234">
        <v>51.5</v>
      </c>
      <c r="D234" s="11">
        <f t="shared" si="2"/>
        <v>48.924999999999997</v>
      </c>
      <c r="E234" s="6" t="s">
        <v>10</v>
      </c>
      <c r="F234" s="12">
        <v>249.57204081632599</v>
      </c>
      <c r="G234" s="6">
        <v>181.2</v>
      </c>
      <c r="H234" s="6" t="s">
        <v>12</v>
      </c>
      <c r="I234" t="s">
        <v>18</v>
      </c>
    </row>
    <row r="235" spans="1:9" x14ac:dyDescent="0.25">
      <c r="A235" s="4">
        <v>234</v>
      </c>
      <c r="B235" t="s">
        <v>16</v>
      </c>
      <c r="C235">
        <v>53</v>
      </c>
      <c r="D235" s="11">
        <f t="shared" si="2"/>
        <v>50.349999999999994</v>
      </c>
      <c r="E235" s="6" t="s">
        <v>10</v>
      </c>
      <c r="F235" s="12">
        <v>249.48663265306101</v>
      </c>
      <c r="G235" s="6">
        <v>184.5</v>
      </c>
      <c r="H235" s="6" t="s">
        <v>11</v>
      </c>
      <c r="I235">
        <v>126333.33333333333</v>
      </c>
    </row>
    <row r="236" spans="1:9" x14ac:dyDescent="0.25">
      <c r="A236" s="4">
        <v>235</v>
      </c>
      <c r="B236" t="s">
        <v>17</v>
      </c>
      <c r="C236">
        <v>54.5</v>
      </c>
      <c r="D236" s="11">
        <f t="shared" si="2"/>
        <v>51.774999999999999</v>
      </c>
      <c r="E236" s="6" t="s">
        <v>10</v>
      </c>
      <c r="F236" s="12">
        <v>249.40122448979599</v>
      </c>
      <c r="G236" s="6">
        <v>187.8</v>
      </c>
      <c r="H236" s="6" t="s">
        <v>12</v>
      </c>
      <c r="I236" t="s">
        <v>18</v>
      </c>
    </row>
    <row r="237" spans="1:9" x14ac:dyDescent="0.25">
      <c r="A237" s="4">
        <v>236</v>
      </c>
      <c r="B237" t="s">
        <v>9</v>
      </c>
      <c r="C237">
        <v>56</v>
      </c>
      <c r="D237" s="11">
        <f t="shared" si="2"/>
        <v>53.199999999999996</v>
      </c>
      <c r="E237" s="6" t="s">
        <v>14</v>
      </c>
      <c r="F237" s="12">
        <v>249.31581632653001</v>
      </c>
      <c r="G237" s="6">
        <v>191.1</v>
      </c>
      <c r="H237" s="6" t="s">
        <v>11</v>
      </c>
      <c r="I237">
        <v>155000</v>
      </c>
    </row>
    <row r="238" spans="1:9" x14ac:dyDescent="0.25">
      <c r="A238" s="4">
        <v>237</v>
      </c>
      <c r="B238" t="s">
        <v>13</v>
      </c>
      <c r="C238">
        <v>57.5</v>
      </c>
      <c r="D238" s="11">
        <f t="shared" si="2"/>
        <v>54.625</v>
      </c>
      <c r="E238" s="6" t="s">
        <v>10</v>
      </c>
      <c r="F238" s="12">
        <v>249.230408163265</v>
      </c>
      <c r="G238" s="6">
        <v>194.39999999999998</v>
      </c>
      <c r="H238" s="6" t="s">
        <v>11</v>
      </c>
      <c r="I238" t="s">
        <v>18</v>
      </c>
    </row>
    <row r="239" spans="1:9" x14ac:dyDescent="0.25">
      <c r="A239" s="4">
        <v>238</v>
      </c>
      <c r="B239" t="s">
        <v>15</v>
      </c>
      <c r="C239">
        <v>59</v>
      </c>
      <c r="D239" s="11">
        <f t="shared" si="2"/>
        <v>56.05</v>
      </c>
      <c r="E239" s="6" t="s">
        <v>10</v>
      </c>
      <c r="F239" s="12">
        <v>249.14500000000001</v>
      </c>
      <c r="G239" s="6">
        <v>197.7</v>
      </c>
      <c r="H239" s="6" t="s">
        <v>12</v>
      </c>
      <c r="I239">
        <v>291000</v>
      </c>
    </row>
    <row r="240" spans="1:9" x14ac:dyDescent="0.25">
      <c r="A240" s="4">
        <v>239</v>
      </c>
      <c r="B240" t="s">
        <v>16</v>
      </c>
      <c r="C240">
        <v>60.5</v>
      </c>
      <c r="D240" s="11">
        <f t="shared" si="2"/>
        <v>57.474999999999994</v>
      </c>
      <c r="E240" s="6" t="s">
        <v>10</v>
      </c>
      <c r="F240" s="12">
        <v>249.059591836735</v>
      </c>
      <c r="G240" s="6">
        <v>201</v>
      </c>
      <c r="H240" s="6" t="s">
        <v>11</v>
      </c>
      <c r="I240">
        <v>155000</v>
      </c>
    </row>
    <row r="241" spans="1:9" x14ac:dyDescent="0.25">
      <c r="A241" s="4">
        <v>240</v>
      </c>
      <c r="B241" t="s">
        <v>17</v>
      </c>
      <c r="C241">
        <v>62</v>
      </c>
      <c r="D241" s="11">
        <f t="shared" si="2"/>
        <v>58.9</v>
      </c>
      <c r="E241" s="6" t="s">
        <v>10</v>
      </c>
      <c r="F241" s="12">
        <v>248.97418367346901</v>
      </c>
      <c r="G241" s="6">
        <v>204.3</v>
      </c>
      <c r="H241" s="6" t="s">
        <v>12</v>
      </c>
      <c r="I241">
        <v>470333.33333333331</v>
      </c>
    </row>
    <row r="242" spans="1:9" x14ac:dyDescent="0.25">
      <c r="A242" s="4">
        <v>241</v>
      </c>
      <c r="B242" t="s">
        <v>9</v>
      </c>
      <c r="C242">
        <v>63.5</v>
      </c>
      <c r="D242" s="11">
        <f t="shared" si="2"/>
        <v>60.324999999999996</v>
      </c>
      <c r="E242" s="6" t="s">
        <v>10</v>
      </c>
      <c r="F242" s="12">
        <v>248.888775510204</v>
      </c>
      <c r="G242" s="6">
        <v>207.6</v>
      </c>
      <c r="H242" s="6" t="s">
        <v>11</v>
      </c>
      <c r="I242" t="s">
        <v>18</v>
      </c>
    </row>
    <row r="243" spans="1:9" x14ac:dyDescent="0.25">
      <c r="A243" s="4">
        <v>242</v>
      </c>
      <c r="B243" t="s">
        <v>13</v>
      </c>
      <c r="C243">
        <v>65</v>
      </c>
      <c r="D243" s="11">
        <f t="shared" si="2"/>
        <v>61.75</v>
      </c>
      <c r="E243" s="6" t="s">
        <v>10</v>
      </c>
      <c r="F243" s="12">
        <v>248.80336734693901</v>
      </c>
      <c r="G243" s="6">
        <v>210.89999999999998</v>
      </c>
      <c r="H243" s="6" t="s">
        <v>11</v>
      </c>
      <c r="I243">
        <v>155000</v>
      </c>
    </row>
    <row r="244" spans="1:9" x14ac:dyDescent="0.25">
      <c r="A244" s="4">
        <v>243</v>
      </c>
      <c r="B244" t="s">
        <v>15</v>
      </c>
      <c r="C244">
        <v>66.5</v>
      </c>
      <c r="D244" s="11">
        <f t="shared" si="2"/>
        <v>63.174999999999997</v>
      </c>
      <c r="E244" s="6" t="s">
        <v>10</v>
      </c>
      <c r="F244" s="12">
        <v>248.717959183673</v>
      </c>
      <c r="G244" s="6">
        <v>214.2</v>
      </c>
      <c r="H244" s="6" t="s">
        <v>12</v>
      </c>
      <c r="I244">
        <v>149666.66666666666</v>
      </c>
    </row>
    <row r="245" spans="1:9" x14ac:dyDescent="0.25">
      <c r="A245" s="4">
        <v>244</v>
      </c>
      <c r="B245" t="s">
        <v>16</v>
      </c>
      <c r="C245">
        <v>68</v>
      </c>
      <c r="D245" s="11">
        <f t="shared" si="2"/>
        <v>64.599999999999994</v>
      </c>
      <c r="E245" s="6" t="s">
        <v>10</v>
      </c>
      <c r="F245" s="12">
        <v>248.63255102040799</v>
      </c>
      <c r="G245" s="6">
        <v>217.5</v>
      </c>
      <c r="H245" s="6" t="s">
        <v>11</v>
      </c>
      <c r="I245">
        <v>154333.33333333334</v>
      </c>
    </row>
    <row r="246" spans="1:9" x14ac:dyDescent="0.25">
      <c r="A246" s="4">
        <v>245</v>
      </c>
      <c r="B246" t="s">
        <v>17</v>
      </c>
      <c r="C246">
        <v>69.5</v>
      </c>
      <c r="D246" s="11">
        <f t="shared" si="2"/>
        <v>66.024999999999991</v>
      </c>
      <c r="E246" s="6" t="s">
        <v>10</v>
      </c>
      <c r="F246" s="12">
        <v>248.547142857143</v>
      </c>
      <c r="G246" s="6">
        <v>220.8</v>
      </c>
      <c r="H246" s="6" t="s">
        <v>12</v>
      </c>
      <c r="I246">
        <v>155000</v>
      </c>
    </row>
    <row r="247" spans="1:9" x14ac:dyDescent="0.25">
      <c r="A247" s="4">
        <v>246</v>
      </c>
      <c r="B247" t="s">
        <v>9</v>
      </c>
      <c r="C247">
        <v>71</v>
      </c>
      <c r="D247" s="11">
        <f t="shared" si="2"/>
        <v>67.45</v>
      </c>
      <c r="E247" s="6" t="s">
        <v>14</v>
      </c>
      <c r="F247" s="12">
        <v>248.46173469387799</v>
      </c>
      <c r="G247" s="6">
        <v>224.1</v>
      </c>
      <c r="H247" s="6" t="s">
        <v>11</v>
      </c>
      <c r="I247">
        <v>237000</v>
      </c>
    </row>
    <row r="248" spans="1:9" x14ac:dyDescent="0.25">
      <c r="A248" s="4">
        <v>247</v>
      </c>
      <c r="B248" t="s">
        <v>13</v>
      </c>
      <c r="C248">
        <v>72.5</v>
      </c>
      <c r="D248" s="11">
        <f t="shared" si="2"/>
        <v>68.875</v>
      </c>
      <c r="E248" s="6" t="s">
        <v>10</v>
      </c>
      <c r="F248" s="12">
        <v>248.376326530612</v>
      </c>
      <c r="G248" s="6">
        <v>227.39999999999998</v>
      </c>
      <c r="H248" s="6" t="s">
        <v>11</v>
      </c>
      <c r="I248">
        <v>183000</v>
      </c>
    </row>
    <row r="249" spans="1:9" x14ac:dyDescent="0.25">
      <c r="A249" s="4">
        <v>248</v>
      </c>
      <c r="B249" t="s">
        <v>15</v>
      </c>
      <c r="C249">
        <v>74</v>
      </c>
      <c r="D249" s="11">
        <f t="shared" si="2"/>
        <v>70.3</v>
      </c>
      <c r="E249" s="6" t="s">
        <v>10</v>
      </c>
      <c r="F249" s="12">
        <v>248.29091836734699</v>
      </c>
      <c r="G249" s="6">
        <v>230.7</v>
      </c>
      <c r="H249" s="6" t="s">
        <v>12</v>
      </c>
      <c r="I249">
        <v>155000</v>
      </c>
    </row>
    <row r="250" spans="1:9" x14ac:dyDescent="0.25">
      <c r="A250" s="4">
        <v>249</v>
      </c>
      <c r="B250" t="s">
        <v>16</v>
      </c>
      <c r="C250">
        <v>75.5</v>
      </c>
      <c r="D250" s="11">
        <f t="shared" si="2"/>
        <v>71.724999999999994</v>
      </c>
      <c r="E250" s="6" t="s">
        <v>10</v>
      </c>
      <c r="F250" s="12">
        <v>248.20551020408101</v>
      </c>
      <c r="G250" s="6">
        <v>234</v>
      </c>
      <c r="H250" s="6" t="s">
        <v>11</v>
      </c>
      <c r="I250">
        <v>127000</v>
      </c>
    </row>
    <row r="251" spans="1:9" x14ac:dyDescent="0.25">
      <c r="A251" s="4">
        <v>250</v>
      </c>
      <c r="B251" t="s">
        <v>17</v>
      </c>
      <c r="C251">
        <v>77</v>
      </c>
      <c r="D251" s="11">
        <f t="shared" si="2"/>
        <v>73.149999999999991</v>
      </c>
      <c r="E251" s="6" t="s">
        <v>10</v>
      </c>
      <c r="F251" s="12">
        <v>248.12010204081599</v>
      </c>
      <c r="G251" s="6">
        <v>237.29999999999998</v>
      </c>
      <c r="H251" s="6" t="s">
        <v>12</v>
      </c>
      <c r="I251">
        <v>141000</v>
      </c>
    </row>
    <row r="252" spans="1:9" x14ac:dyDescent="0.25">
      <c r="A252" s="4">
        <v>251</v>
      </c>
      <c r="B252" t="s">
        <v>9</v>
      </c>
      <c r="C252">
        <v>78.5</v>
      </c>
      <c r="D252" s="11">
        <f t="shared" si="2"/>
        <v>74.575000000000003</v>
      </c>
      <c r="E252" s="6" t="s">
        <v>10</v>
      </c>
      <c r="F252" s="12">
        <v>248.03469387755101</v>
      </c>
      <c r="G252" s="6">
        <v>240.6</v>
      </c>
      <c r="H252" s="6" t="s">
        <v>11</v>
      </c>
      <c r="I252" t="s">
        <v>18</v>
      </c>
    </row>
    <row r="253" spans="1:9" x14ac:dyDescent="0.25">
      <c r="A253" s="4">
        <v>252</v>
      </c>
      <c r="B253" t="s">
        <v>13</v>
      </c>
      <c r="C253">
        <v>80</v>
      </c>
      <c r="D253" s="11">
        <f t="shared" si="2"/>
        <v>76</v>
      </c>
      <c r="E253" s="6" t="s">
        <v>10</v>
      </c>
      <c r="F253" s="12">
        <v>247.94928571428599</v>
      </c>
      <c r="G253" s="6">
        <v>243.9</v>
      </c>
      <c r="H253" s="6" t="s">
        <v>11</v>
      </c>
      <c r="I253">
        <v>241000</v>
      </c>
    </row>
    <row r="254" spans="1:9" x14ac:dyDescent="0.25">
      <c r="A254" s="4">
        <v>253</v>
      </c>
      <c r="B254" t="s">
        <v>15</v>
      </c>
      <c r="C254">
        <v>81.5</v>
      </c>
      <c r="D254" s="11">
        <f t="shared" si="2"/>
        <v>77.424999999999997</v>
      </c>
      <c r="E254" s="6" t="s">
        <v>10</v>
      </c>
      <c r="F254" s="12">
        <v>247.86387755102001</v>
      </c>
      <c r="G254" s="6">
        <v>247.2</v>
      </c>
      <c r="H254" s="6" t="s">
        <v>12</v>
      </c>
      <c r="I254">
        <v>145000</v>
      </c>
    </row>
    <row r="255" spans="1:9" x14ac:dyDescent="0.25">
      <c r="A255" s="4">
        <v>254</v>
      </c>
      <c r="B255" t="s">
        <v>16</v>
      </c>
      <c r="C255">
        <v>83</v>
      </c>
      <c r="D255" s="11">
        <f t="shared" si="2"/>
        <v>78.849999999999994</v>
      </c>
      <c r="E255" s="6" t="s">
        <v>10</v>
      </c>
      <c r="F255" s="12">
        <v>247.778469387755</v>
      </c>
      <c r="G255" s="6">
        <v>250.5</v>
      </c>
      <c r="H255" s="6" t="s">
        <v>11</v>
      </c>
      <c r="I255" t="s">
        <v>18</v>
      </c>
    </row>
    <row r="256" spans="1:9" x14ac:dyDescent="0.25">
      <c r="A256" s="4">
        <v>255</v>
      </c>
      <c r="B256" t="s">
        <v>17</v>
      </c>
      <c r="C256">
        <v>84.5</v>
      </c>
      <c r="D256" s="11">
        <f t="shared" si="2"/>
        <v>80.274999999999991</v>
      </c>
      <c r="E256" s="6" t="s">
        <v>10</v>
      </c>
      <c r="F256" s="12">
        <v>247.69306122449001</v>
      </c>
      <c r="G256" s="6">
        <v>253.79999999999998</v>
      </c>
      <c r="H256" s="6" t="s">
        <v>12</v>
      </c>
      <c r="I256" t="s">
        <v>18</v>
      </c>
    </row>
    <row r="257" spans="1:9" x14ac:dyDescent="0.25">
      <c r="A257" s="4">
        <v>256</v>
      </c>
      <c r="B257" t="s">
        <v>9</v>
      </c>
      <c r="C257">
        <v>86</v>
      </c>
      <c r="D257" s="11">
        <f t="shared" si="2"/>
        <v>81.7</v>
      </c>
      <c r="E257" s="6" t="s">
        <v>14</v>
      </c>
      <c r="F257" s="12">
        <v>247.607653061224</v>
      </c>
      <c r="G257" s="6">
        <v>257.10000000000002</v>
      </c>
      <c r="H257" s="6" t="s">
        <v>11</v>
      </c>
      <c r="I257">
        <v>123666.66666666667</v>
      </c>
    </row>
    <row r="258" spans="1:9" x14ac:dyDescent="0.25">
      <c r="A258" s="4">
        <v>257</v>
      </c>
      <c r="B258" t="s">
        <v>13</v>
      </c>
      <c r="C258">
        <v>87.5</v>
      </c>
      <c r="D258" s="11">
        <f t="shared" si="2"/>
        <v>83.125</v>
      </c>
      <c r="E258" s="6" t="s">
        <v>10</v>
      </c>
      <c r="F258" s="12">
        <v>247.52224489795901</v>
      </c>
      <c r="G258" s="6">
        <v>260.39999999999998</v>
      </c>
      <c r="H258" s="6" t="s">
        <v>11</v>
      </c>
      <c r="I258" t="s">
        <v>18</v>
      </c>
    </row>
    <row r="259" spans="1:9" x14ac:dyDescent="0.25">
      <c r="A259" s="4">
        <v>258</v>
      </c>
      <c r="B259" t="s">
        <v>15</v>
      </c>
      <c r="C259">
        <v>89</v>
      </c>
      <c r="D259" s="11">
        <f t="shared" si="2"/>
        <v>84.55</v>
      </c>
      <c r="E259" s="6" t="s">
        <v>10</v>
      </c>
      <c r="F259" s="12">
        <v>247.436836734694</v>
      </c>
      <c r="G259" s="6">
        <v>263.7</v>
      </c>
      <c r="H259" s="6" t="s">
        <v>12</v>
      </c>
      <c r="I259">
        <v>183000</v>
      </c>
    </row>
    <row r="260" spans="1:9" x14ac:dyDescent="0.25">
      <c r="A260" s="4">
        <v>259</v>
      </c>
      <c r="B260" t="s">
        <v>16</v>
      </c>
      <c r="C260">
        <v>90.5</v>
      </c>
      <c r="D260" s="11">
        <f t="shared" si="2"/>
        <v>85.974999999999994</v>
      </c>
      <c r="E260" s="6" t="s">
        <v>10</v>
      </c>
      <c r="F260" s="12">
        <v>247.35142857142799</v>
      </c>
      <c r="G260" s="6">
        <v>267</v>
      </c>
      <c r="H260" s="6" t="s">
        <v>11</v>
      </c>
      <c r="I260" t="s">
        <v>18</v>
      </c>
    </row>
    <row r="261" spans="1:9" x14ac:dyDescent="0.25">
      <c r="A261" s="4">
        <v>260</v>
      </c>
      <c r="B261" t="s">
        <v>17</v>
      </c>
      <c r="C261">
        <v>92</v>
      </c>
      <c r="D261" s="11">
        <f t="shared" si="2"/>
        <v>87.399999999999991</v>
      </c>
      <c r="E261" s="6" t="s">
        <v>10</v>
      </c>
      <c r="F261" s="12">
        <v>247.266020408163</v>
      </c>
      <c r="G261" s="6">
        <v>270.29999999999995</v>
      </c>
      <c r="H261" s="6" t="s">
        <v>12</v>
      </c>
      <c r="I261">
        <v>149000</v>
      </c>
    </row>
    <row r="262" spans="1:9" x14ac:dyDescent="0.25">
      <c r="A262" s="4">
        <v>261</v>
      </c>
      <c r="B262" t="s">
        <v>9</v>
      </c>
      <c r="C262">
        <v>93.5</v>
      </c>
      <c r="D262" s="11">
        <f t="shared" si="2"/>
        <v>88.825000000000003</v>
      </c>
      <c r="E262" s="6" t="s">
        <v>10</v>
      </c>
      <c r="F262" s="12">
        <v>247.18061224489799</v>
      </c>
      <c r="G262" s="6">
        <v>273.60000000000002</v>
      </c>
      <c r="H262" s="6" t="s">
        <v>11</v>
      </c>
      <c r="I262" t="s">
        <v>18</v>
      </c>
    </row>
    <row r="263" spans="1:9" x14ac:dyDescent="0.25">
      <c r="A263" s="4">
        <v>262</v>
      </c>
      <c r="B263" t="s">
        <v>13</v>
      </c>
      <c r="C263">
        <v>95</v>
      </c>
      <c r="D263" s="11">
        <f t="shared" si="2"/>
        <v>90.25</v>
      </c>
      <c r="E263" s="6" t="s">
        <v>10</v>
      </c>
      <c r="F263" s="12">
        <v>247.095204081632</v>
      </c>
      <c r="G263" s="6">
        <v>276.89999999999998</v>
      </c>
      <c r="H263" s="6" t="s">
        <v>11</v>
      </c>
      <c r="I263" t="s">
        <v>18</v>
      </c>
    </row>
    <row r="264" spans="1:9" x14ac:dyDescent="0.25">
      <c r="A264" s="4">
        <v>263</v>
      </c>
      <c r="B264" t="s">
        <v>15</v>
      </c>
      <c r="C264">
        <v>96.5</v>
      </c>
      <c r="D264" s="11">
        <f t="shared" si="2"/>
        <v>91.674999999999997</v>
      </c>
      <c r="E264" s="6" t="s">
        <v>10</v>
      </c>
      <c r="F264" s="12">
        <v>247.00979591836699</v>
      </c>
      <c r="G264" s="6">
        <v>280.2</v>
      </c>
      <c r="H264" s="6" t="s">
        <v>12</v>
      </c>
      <c r="I264" t="s">
        <v>18</v>
      </c>
    </row>
    <row r="265" spans="1:9" x14ac:dyDescent="0.25">
      <c r="A265" s="4">
        <v>264</v>
      </c>
      <c r="B265" t="s">
        <v>16</v>
      </c>
      <c r="C265">
        <v>98</v>
      </c>
      <c r="D265" s="11">
        <f t="shared" si="2"/>
        <v>93.1</v>
      </c>
      <c r="E265" s="6" t="s">
        <v>10</v>
      </c>
      <c r="F265" s="12">
        <v>246.924387755102</v>
      </c>
      <c r="G265" s="6">
        <v>283.5</v>
      </c>
      <c r="H265" s="6" t="s">
        <v>11</v>
      </c>
      <c r="I265">
        <v>182333.33333333334</v>
      </c>
    </row>
    <row r="266" spans="1:9" x14ac:dyDescent="0.25">
      <c r="A266" s="4">
        <v>265</v>
      </c>
      <c r="B266" t="s">
        <v>17</v>
      </c>
      <c r="C266">
        <v>99.5</v>
      </c>
      <c r="D266" s="11">
        <f t="shared" si="2"/>
        <v>94.524999999999991</v>
      </c>
      <c r="E266" s="6" t="s">
        <v>10</v>
      </c>
      <c r="F266" s="12">
        <v>246.83897959183699</v>
      </c>
      <c r="G266" s="6">
        <v>286.79999999999995</v>
      </c>
      <c r="H266" s="6" t="s">
        <v>12</v>
      </c>
      <c r="I266" t="s">
        <v>18</v>
      </c>
    </row>
    <row r="267" spans="1:9" x14ac:dyDescent="0.25">
      <c r="A267" s="4">
        <v>266</v>
      </c>
      <c r="B267" t="s">
        <v>9</v>
      </c>
      <c r="C267">
        <v>11.1</v>
      </c>
      <c r="D267" s="11">
        <f t="shared" si="2"/>
        <v>10.545</v>
      </c>
      <c r="E267" s="6" t="s">
        <v>14</v>
      </c>
      <c r="F267" s="12">
        <v>246.75357142857101</v>
      </c>
      <c r="G267" s="6">
        <v>290.10000000000002</v>
      </c>
      <c r="H267" s="6" t="s">
        <v>11</v>
      </c>
      <c r="I267" t="s">
        <v>18</v>
      </c>
    </row>
    <row r="268" spans="1:9" x14ac:dyDescent="0.25">
      <c r="A268" s="4">
        <v>267</v>
      </c>
      <c r="B268" t="s">
        <v>13</v>
      </c>
      <c r="C268">
        <v>11.8</v>
      </c>
      <c r="D268" s="11">
        <f t="shared" si="2"/>
        <v>11.21</v>
      </c>
      <c r="E268" s="6" t="s">
        <v>10</v>
      </c>
      <c r="F268" s="12">
        <v>246.66816326530599</v>
      </c>
      <c r="G268" s="6">
        <v>293.39999999999998</v>
      </c>
      <c r="H268" s="6" t="s">
        <v>11</v>
      </c>
      <c r="I268">
        <v>139000</v>
      </c>
    </row>
    <row r="269" spans="1:9" x14ac:dyDescent="0.25">
      <c r="A269" s="4">
        <v>268</v>
      </c>
      <c r="B269" t="s">
        <v>15</v>
      </c>
      <c r="C269">
        <v>12.5</v>
      </c>
      <c r="D269" s="11">
        <f t="shared" si="2"/>
        <v>11.875</v>
      </c>
      <c r="E269" s="6" t="s">
        <v>10</v>
      </c>
      <c r="F269" s="12">
        <v>246.58275510204101</v>
      </c>
      <c r="G269" s="6">
        <v>296.7</v>
      </c>
      <c r="H269" s="6" t="s">
        <v>12</v>
      </c>
      <c r="I269">
        <v>209666.66666666666</v>
      </c>
    </row>
    <row r="270" spans="1:9" x14ac:dyDescent="0.25">
      <c r="A270" s="4">
        <v>269</v>
      </c>
      <c r="B270" t="s">
        <v>16</v>
      </c>
      <c r="C270">
        <v>13.200000000000001</v>
      </c>
      <c r="D270" s="11">
        <f t="shared" si="2"/>
        <v>12.540000000000001</v>
      </c>
      <c r="E270" s="6" t="s">
        <v>10</v>
      </c>
      <c r="F270" s="12">
        <v>246.497346938775</v>
      </c>
      <c r="G270" s="6">
        <v>300</v>
      </c>
      <c r="H270" s="6" t="s">
        <v>11</v>
      </c>
      <c r="I270" t="s">
        <v>18</v>
      </c>
    </row>
    <row r="271" spans="1:9" x14ac:dyDescent="0.25">
      <c r="A271" s="4">
        <v>270</v>
      </c>
      <c r="B271" t="s">
        <v>17</v>
      </c>
      <c r="C271">
        <v>13.9</v>
      </c>
      <c r="D271" s="11">
        <f t="shared" si="2"/>
        <v>13.205</v>
      </c>
      <c r="E271" s="6" t="s">
        <v>10</v>
      </c>
      <c r="F271" s="12">
        <v>246.41193877551001</v>
      </c>
      <c r="G271" s="6">
        <v>303.29999999999995</v>
      </c>
      <c r="H271" s="6" t="s">
        <v>12</v>
      </c>
      <c r="I271" t="s">
        <v>18</v>
      </c>
    </row>
    <row r="272" spans="1:9" x14ac:dyDescent="0.25">
      <c r="A272" s="4">
        <v>271</v>
      </c>
      <c r="B272" t="s">
        <v>9</v>
      </c>
      <c r="C272">
        <v>14.600000000000001</v>
      </c>
      <c r="D272" s="11">
        <f t="shared" si="2"/>
        <v>13.870000000000001</v>
      </c>
      <c r="E272" s="6" t="s">
        <v>10</v>
      </c>
      <c r="F272" s="12">
        <v>246.32653061224499</v>
      </c>
      <c r="G272" s="6">
        <v>306.60000000000002</v>
      </c>
      <c r="H272" s="6" t="s">
        <v>11</v>
      </c>
      <c r="I272">
        <v>169666.66666666666</v>
      </c>
    </row>
    <row r="273" spans="1:9" x14ac:dyDescent="0.25">
      <c r="A273" s="4">
        <v>272</v>
      </c>
      <c r="B273" t="s">
        <v>13</v>
      </c>
      <c r="C273">
        <v>15.3</v>
      </c>
      <c r="D273" s="11">
        <f t="shared" si="2"/>
        <v>14.535</v>
      </c>
      <c r="E273" s="6" t="s">
        <v>10</v>
      </c>
      <c r="F273" s="12">
        <v>246.24112244897901</v>
      </c>
      <c r="G273" s="6">
        <v>309.89999999999998</v>
      </c>
      <c r="H273" s="6" t="s">
        <v>11</v>
      </c>
      <c r="I273" t="s">
        <v>18</v>
      </c>
    </row>
    <row r="274" spans="1:9" x14ac:dyDescent="0.25">
      <c r="A274" s="4">
        <v>273</v>
      </c>
      <c r="B274" t="s">
        <v>15</v>
      </c>
      <c r="C274">
        <v>16</v>
      </c>
      <c r="D274" s="11">
        <f t="shared" si="2"/>
        <v>15.2</v>
      </c>
      <c r="E274" s="6" t="s">
        <v>10</v>
      </c>
      <c r="F274" s="12">
        <v>246.155714285714</v>
      </c>
      <c r="G274" s="6">
        <v>313.2</v>
      </c>
      <c r="H274" s="6" t="s">
        <v>12</v>
      </c>
      <c r="I274">
        <v>156333.33333333334</v>
      </c>
    </row>
    <row r="275" spans="1:9" x14ac:dyDescent="0.25">
      <c r="A275" s="4">
        <v>274</v>
      </c>
      <c r="B275" t="s">
        <v>16</v>
      </c>
      <c r="C275">
        <v>16.7</v>
      </c>
      <c r="D275" s="11">
        <f t="shared" si="2"/>
        <v>15.864999999999998</v>
      </c>
      <c r="E275" s="6" t="s">
        <v>10</v>
      </c>
      <c r="F275" s="12">
        <v>246.07030612244901</v>
      </c>
      <c r="G275" s="6">
        <v>316.5</v>
      </c>
      <c r="H275" s="6" t="s">
        <v>11</v>
      </c>
      <c r="I275">
        <v>182333.33333333334</v>
      </c>
    </row>
    <row r="276" spans="1:9" x14ac:dyDescent="0.25">
      <c r="A276" s="4">
        <v>275</v>
      </c>
      <c r="B276" t="s">
        <v>17</v>
      </c>
      <c r="C276">
        <v>17.399999999999999</v>
      </c>
      <c r="D276" s="11">
        <f t="shared" si="2"/>
        <v>16.529999999999998</v>
      </c>
      <c r="E276" s="6" t="s">
        <v>10</v>
      </c>
      <c r="F276" s="12">
        <v>245.984897959184</v>
      </c>
      <c r="G276" s="6">
        <v>319.79999999999995</v>
      </c>
      <c r="H276" s="6" t="s">
        <v>12</v>
      </c>
      <c r="I276">
        <v>167666.66666666666</v>
      </c>
    </row>
    <row r="277" spans="1:9" x14ac:dyDescent="0.25">
      <c r="A277" s="4">
        <v>276</v>
      </c>
      <c r="B277" t="s">
        <v>9</v>
      </c>
      <c r="C277">
        <v>18.100000000000001</v>
      </c>
      <c r="D277" s="11">
        <f t="shared" si="2"/>
        <v>17.195</v>
      </c>
      <c r="E277" s="6" t="s">
        <v>14</v>
      </c>
      <c r="F277" s="12">
        <v>245.89948979591799</v>
      </c>
      <c r="G277" s="6">
        <v>323.10000000000002</v>
      </c>
      <c r="H277" s="6" t="s">
        <v>11</v>
      </c>
      <c r="I277">
        <v>121000</v>
      </c>
    </row>
    <row r="278" spans="1:9" x14ac:dyDescent="0.25">
      <c r="A278" s="4">
        <v>277</v>
      </c>
      <c r="B278" t="s">
        <v>13</v>
      </c>
      <c r="C278">
        <v>18.8</v>
      </c>
      <c r="D278" s="11">
        <f t="shared" si="2"/>
        <v>17.86</v>
      </c>
      <c r="E278" s="6" t="s">
        <v>10</v>
      </c>
      <c r="F278" s="12">
        <v>245.814081632653</v>
      </c>
      <c r="G278" s="6">
        <v>326.39999999999998</v>
      </c>
      <c r="H278" s="6" t="s">
        <v>11</v>
      </c>
      <c r="I278" t="s">
        <v>18</v>
      </c>
    </row>
    <row r="279" spans="1:9" x14ac:dyDescent="0.25">
      <c r="A279" s="4">
        <v>278</v>
      </c>
      <c r="B279" t="s">
        <v>15</v>
      </c>
      <c r="C279">
        <v>19.5</v>
      </c>
      <c r="D279" s="11">
        <f t="shared" si="2"/>
        <v>18.524999999999999</v>
      </c>
      <c r="E279" s="6" t="s">
        <v>10</v>
      </c>
      <c r="F279" s="12">
        <v>245.72867346938801</v>
      </c>
      <c r="G279" s="6">
        <v>329.7</v>
      </c>
      <c r="H279" s="6" t="s">
        <v>12</v>
      </c>
      <c r="I279">
        <v>162333.33333333334</v>
      </c>
    </row>
    <row r="280" spans="1:9" x14ac:dyDescent="0.25">
      <c r="A280" s="4">
        <v>279</v>
      </c>
      <c r="B280" t="s">
        <v>16</v>
      </c>
      <c r="C280">
        <v>20.2</v>
      </c>
      <c r="D280" s="11">
        <f t="shared" si="2"/>
        <v>19.189999999999998</v>
      </c>
      <c r="E280" s="6" t="s">
        <v>10</v>
      </c>
      <c r="F280" s="12">
        <v>245.643265306122</v>
      </c>
      <c r="G280" s="6">
        <v>333</v>
      </c>
      <c r="H280" s="6" t="s">
        <v>11</v>
      </c>
      <c r="I280" t="s">
        <v>18</v>
      </c>
    </row>
    <row r="281" spans="1:9" x14ac:dyDescent="0.25">
      <c r="A281" s="4">
        <v>280</v>
      </c>
      <c r="B281" t="s">
        <v>17</v>
      </c>
      <c r="C281">
        <v>20.9</v>
      </c>
      <c r="D281" s="11">
        <f t="shared" si="2"/>
        <v>19.854999999999997</v>
      </c>
      <c r="E281" s="6" t="s">
        <v>10</v>
      </c>
      <c r="F281" s="12">
        <v>245.55785714285699</v>
      </c>
      <c r="G281" s="6">
        <v>336.29999999999995</v>
      </c>
      <c r="H281" s="6" t="s">
        <v>12</v>
      </c>
      <c r="I281">
        <v>149666.66666666666</v>
      </c>
    </row>
    <row r="282" spans="1:9" x14ac:dyDescent="0.25">
      <c r="A282" s="4">
        <v>281</v>
      </c>
      <c r="B282" t="s">
        <v>9</v>
      </c>
      <c r="C282">
        <v>21.6</v>
      </c>
      <c r="D282" s="11">
        <f t="shared" si="2"/>
        <v>20.52</v>
      </c>
      <c r="E282" s="6" t="s">
        <v>10</v>
      </c>
      <c r="F282" s="12">
        <v>245.472448979592</v>
      </c>
      <c r="G282" s="6">
        <v>339.6</v>
      </c>
      <c r="H282" s="6" t="s">
        <v>11</v>
      </c>
      <c r="I282">
        <v>159666.66666666666</v>
      </c>
    </row>
    <row r="283" spans="1:9" x14ac:dyDescent="0.25">
      <c r="A283" s="4">
        <v>282</v>
      </c>
      <c r="B283" t="s">
        <v>13</v>
      </c>
      <c r="C283">
        <v>22.3</v>
      </c>
      <c r="D283" s="11">
        <f t="shared" si="2"/>
        <v>21.184999999999999</v>
      </c>
      <c r="E283" s="6" t="s">
        <v>10</v>
      </c>
      <c r="F283" s="12">
        <v>245.38704081632599</v>
      </c>
      <c r="G283" s="6">
        <v>342.9</v>
      </c>
      <c r="H283" s="6" t="s">
        <v>11</v>
      </c>
      <c r="I283" t="s">
        <v>18</v>
      </c>
    </row>
    <row r="284" spans="1:9" x14ac:dyDescent="0.25">
      <c r="A284" s="4">
        <v>283</v>
      </c>
      <c r="B284" t="s">
        <v>15</v>
      </c>
      <c r="C284">
        <v>23</v>
      </c>
      <c r="D284" s="11">
        <f t="shared" si="2"/>
        <v>21.849999999999998</v>
      </c>
      <c r="E284" s="6" t="s">
        <v>10</v>
      </c>
      <c r="F284" s="12">
        <v>245.30163265306101</v>
      </c>
      <c r="G284" s="6">
        <v>346.2</v>
      </c>
      <c r="H284" s="6" t="s">
        <v>12</v>
      </c>
      <c r="I284">
        <v>129000</v>
      </c>
    </row>
    <row r="285" spans="1:9" x14ac:dyDescent="0.25">
      <c r="A285" s="4">
        <v>284</v>
      </c>
      <c r="B285" t="s">
        <v>16</v>
      </c>
      <c r="C285">
        <v>23.7</v>
      </c>
      <c r="D285" s="11">
        <f t="shared" si="2"/>
        <v>22.514999999999997</v>
      </c>
      <c r="E285" s="6" t="s">
        <v>10</v>
      </c>
      <c r="F285" s="12">
        <v>245.21622448979599</v>
      </c>
      <c r="G285" s="6">
        <v>349.5</v>
      </c>
      <c r="H285" s="6" t="s">
        <v>11</v>
      </c>
      <c r="I285">
        <v>156333.33333333334</v>
      </c>
    </row>
    <row r="286" spans="1:9" x14ac:dyDescent="0.25">
      <c r="A286" s="4">
        <v>285</v>
      </c>
      <c r="B286" t="s">
        <v>17</v>
      </c>
      <c r="C286">
        <v>24.4</v>
      </c>
      <c r="D286" s="11">
        <f t="shared" si="2"/>
        <v>23.179999999999996</v>
      </c>
      <c r="E286" s="6" t="s">
        <v>10</v>
      </c>
      <c r="F286" s="12">
        <v>245.13081632653001</v>
      </c>
      <c r="G286" s="6">
        <v>352.79999999999995</v>
      </c>
      <c r="H286" s="6" t="s">
        <v>12</v>
      </c>
      <c r="I286">
        <v>182333.33333333334</v>
      </c>
    </row>
    <row r="287" spans="1:9" x14ac:dyDescent="0.25">
      <c r="A287" s="4">
        <v>286</v>
      </c>
      <c r="B287" t="s">
        <v>9</v>
      </c>
      <c r="C287">
        <v>25.1</v>
      </c>
      <c r="D287" s="11">
        <f t="shared" si="2"/>
        <v>23.844999999999999</v>
      </c>
      <c r="E287" s="6" t="s">
        <v>14</v>
      </c>
      <c r="F287" s="12">
        <v>245.04540816326499</v>
      </c>
      <c r="G287" s="6">
        <v>356.1</v>
      </c>
      <c r="H287" s="6" t="s">
        <v>11</v>
      </c>
      <c r="I287">
        <v>167666.66666666666</v>
      </c>
    </row>
    <row r="288" spans="1:9" x14ac:dyDescent="0.25">
      <c r="A288" s="4">
        <v>287</v>
      </c>
      <c r="B288" t="s">
        <v>13</v>
      </c>
      <c r="C288">
        <v>25.8</v>
      </c>
      <c r="D288" s="11">
        <f t="shared" si="2"/>
        <v>24.509999999999998</v>
      </c>
      <c r="E288" s="6" t="s">
        <v>10</v>
      </c>
      <c r="F288" s="12">
        <v>244.96</v>
      </c>
      <c r="G288" s="6">
        <v>359.4</v>
      </c>
      <c r="H288" s="6" t="s">
        <v>11</v>
      </c>
      <c r="I288">
        <v>121000</v>
      </c>
    </row>
    <row r="289" spans="1:9" x14ac:dyDescent="0.25">
      <c r="A289" s="4">
        <v>288</v>
      </c>
      <c r="B289" t="s">
        <v>15</v>
      </c>
      <c r="C289">
        <v>26.5</v>
      </c>
      <c r="D289" s="11">
        <f t="shared" si="2"/>
        <v>25.174999999999997</v>
      </c>
      <c r="E289" s="6" t="s">
        <v>10</v>
      </c>
      <c r="F289" s="12">
        <v>244.87459183673499</v>
      </c>
      <c r="G289" s="6">
        <v>362.7</v>
      </c>
      <c r="H289" s="6" t="s">
        <v>12</v>
      </c>
      <c r="I289" t="s">
        <v>18</v>
      </c>
    </row>
    <row r="290" spans="1:9" x14ac:dyDescent="0.25">
      <c r="A290" s="4">
        <v>289</v>
      </c>
      <c r="B290" t="s">
        <v>16</v>
      </c>
      <c r="C290">
        <v>27.2</v>
      </c>
      <c r="D290" s="11">
        <f t="shared" ref="D290:D353" si="3">C290/2*1.9</f>
        <v>25.84</v>
      </c>
      <c r="E290" s="6" t="s">
        <v>10</v>
      </c>
      <c r="F290" s="12">
        <v>244.78918367346901</v>
      </c>
      <c r="G290" s="6">
        <v>366</v>
      </c>
      <c r="H290" s="6" t="s">
        <v>11</v>
      </c>
      <c r="I290">
        <v>162333.33333333334</v>
      </c>
    </row>
    <row r="291" spans="1:9" x14ac:dyDescent="0.25">
      <c r="A291" s="4">
        <v>290</v>
      </c>
      <c r="B291" t="s">
        <v>17</v>
      </c>
      <c r="C291">
        <v>27.9</v>
      </c>
      <c r="D291" s="11">
        <f t="shared" si="3"/>
        <v>26.504999999999999</v>
      </c>
      <c r="E291" s="6" t="s">
        <v>10</v>
      </c>
      <c r="F291" s="12">
        <v>244.703775510204</v>
      </c>
      <c r="G291" s="6">
        <v>369.3</v>
      </c>
      <c r="H291" s="6" t="s">
        <v>12</v>
      </c>
      <c r="I291" t="s">
        <v>18</v>
      </c>
    </row>
    <row r="292" spans="1:9" x14ac:dyDescent="0.25">
      <c r="A292" s="4">
        <v>291</v>
      </c>
      <c r="B292" t="s">
        <v>9</v>
      </c>
      <c r="C292">
        <v>28.599999999999998</v>
      </c>
      <c r="D292" s="11">
        <f t="shared" si="3"/>
        <v>27.169999999999998</v>
      </c>
      <c r="E292" s="6" t="s">
        <v>10</v>
      </c>
      <c r="F292" s="12">
        <v>244.61836734693901</v>
      </c>
      <c r="G292" s="6">
        <v>372.59999999999997</v>
      </c>
      <c r="H292" s="6" t="s">
        <v>11</v>
      </c>
      <c r="I292">
        <v>149666.66666666666</v>
      </c>
    </row>
    <row r="293" spans="1:9" x14ac:dyDescent="0.25">
      <c r="A293" s="4">
        <v>292</v>
      </c>
      <c r="B293" t="s">
        <v>13</v>
      </c>
      <c r="C293">
        <v>29.3</v>
      </c>
      <c r="D293" s="11">
        <f t="shared" si="3"/>
        <v>27.835000000000001</v>
      </c>
      <c r="E293" s="6" t="s">
        <v>10</v>
      </c>
      <c r="F293" s="12">
        <v>244.532959183673</v>
      </c>
      <c r="G293" s="6">
        <v>375.9</v>
      </c>
      <c r="H293" s="6" t="s">
        <v>11</v>
      </c>
      <c r="I293">
        <v>159666.66666666666</v>
      </c>
    </row>
    <row r="294" spans="1:9" x14ac:dyDescent="0.25">
      <c r="A294" s="4">
        <v>293</v>
      </c>
      <c r="B294" t="s">
        <v>15</v>
      </c>
      <c r="C294">
        <v>30</v>
      </c>
      <c r="D294" s="11">
        <f t="shared" si="3"/>
        <v>28.5</v>
      </c>
      <c r="E294" s="6" t="s">
        <v>10</v>
      </c>
      <c r="F294" s="12">
        <v>244.44755102040801</v>
      </c>
      <c r="G294" s="6">
        <v>379.2</v>
      </c>
      <c r="H294" s="6" t="s">
        <v>12</v>
      </c>
      <c r="I294" t="s">
        <v>18</v>
      </c>
    </row>
    <row r="295" spans="1:9" x14ac:dyDescent="0.25">
      <c r="A295" s="4">
        <v>294</v>
      </c>
      <c r="B295" t="s">
        <v>16</v>
      </c>
      <c r="C295">
        <v>30.7</v>
      </c>
      <c r="D295" s="11">
        <f t="shared" si="3"/>
        <v>29.164999999999999</v>
      </c>
      <c r="E295" s="6" t="s">
        <v>10</v>
      </c>
      <c r="F295" s="12">
        <v>244.362142857143</v>
      </c>
      <c r="G295" s="6">
        <v>382.5</v>
      </c>
      <c r="H295" s="6" t="s">
        <v>11</v>
      </c>
      <c r="I295">
        <v>129000</v>
      </c>
    </row>
    <row r="296" spans="1:9" x14ac:dyDescent="0.25">
      <c r="A296" s="4">
        <v>295</v>
      </c>
      <c r="B296" t="s">
        <v>17</v>
      </c>
      <c r="C296">
        <v>31.4</v>
      </c>
      <c r="D296" s="11">
        <f t="shared" si="3"/>
        <v>29.83</v>
      </c>
      <c r="E296" s="6" t="s">
        <v>10</v>
      </c>
      <c r="F296" s="12">
        <v>244.27673469387699</v>
      </c>
      <c r="G296" s="6">
        <v>385.8</v>
      </c>
      <c r="H296" s="6" t="s">
        <v>12</v>
      </c>
      <c r="I296">
        <v>214333.33333333334</v>
      </c>
    </row>
    <row r="297" spans="1:9" x14ac:dyDescent="0.25">
      <c r="A297" s="4">
        <v>296</v>
      </c>
      <c r="B297" t="s">
        <v>9</v>
      </c>
      <c r="C297">
        <v>32.099999999999994</v>
      </c>
      <c r="D297" s="11">
        <f t="shared" si="3"/>
        <v>30.494999999999994</v>
      </c>
      <c r="E297" s="6" t="s">
        <v>14</v>
      </c>
      <c r="F297" s="12">
        <v>244.191326530612</v>
      </c>
      <c r="G297" s="6">
        <v>389.09999999999997</v>
      </c>
      <c r="H297" s="6" t="s">
        <v>11</v>
      </c>
      <c r="I297">
        <v>357666.66666666669</v>
      </c>
    </row>
    <row r="298" spans="1:9" x14ac:dyDescent="0.25">
      <c r="A298" s="4">
        <v>297</v>
      </c>
      <c r="B298" t="s">
        <v>13</v>
      </c>
      <c r="C298">
        <v>32.799999999999997</v>
      </c>
      <c r="D298" s="11">
        <f t="shared" si="3"/>
        <v>31.159999999999997</v>
      </c>
      <c r="E298" s="6" t="s">
        <v>10</v>
      </c>
      <c r="F298" s="12">
        <v>244.10591836734699</v>
      </c>
      <c r="G298" s="6">
        <v>392.4</v>
      </c>
      <c r="H298" s="6" t="s">
        <v>11</v>
      </c>
      <c r="I298">
        <v>155000</v>
      </c>
    </row>
    <row r="299" spans="1:9" x14ac:dyDescent="0.25">
      <c r="A299" s="4">
        <v>298</v>
      </c>
      <c r="B299" t="s">
        <v>15</v>
      </c>
      <c r="C299">
        <v>33.5</v>
      </c>
      <c r="D299" s="11">
        <f t="shared" si="3"/>
        <v>31.824999999999999</v>
      </c>
      <c r="E299" s="6" t="s">
        <v>10</v>
      </c>
      <c r="F299" s="12">
        <v>244.02051020408101</v>
      </c>
      <c r="G299" s="6">
        <v>395.7</v>
      </c>
      <c r="H299" s="6" t="s">
        <v>12</v>
      </c>
      <c r="I299" t="s">
        <v>18</v>
      </c>
    </row>
    <row r="300" spans="1:9" x14ac:dyDescent="0.25">
      <c r="A300" s="4">
        <v>299</v>
      </c>
      <c r="B300" t="s">
        <v>16</v>
      </c>
      <c r="C300">
        <v>34.200000000000003</v>
      </c>
      <c r="D300" s="11">
        <f t="shared" si="3"/>
        <v>32.49</v>
      </c>
      <c r="E300" s="6" t="s">
        <v>10</v>
      </c>
      <c r="F300" s="12">
        <v>243.93510204081599</v>
      </c>
      <c r="G300" s="6">
        <v>399</v>
      </c>
      <c r="H300" s="6" t="s">
        <v>11</v>
      </c>
      <c r="I300">
        <v>169666.66666666666</v>
      </c>
    </row>
    <row r="301" spans="1:9" x14ac:dyDescent="0.25">
      <c r="A301" s="4">
        <v>300</v>
      </c>
      <c r="B301" t="s">
        <v>17</v>
      </c>
      <c r="C301">
        <v>34.9</v>
      </c>
      <c r="D301" s="11">
        <f t="shared" si="3"/>
        <v>33.154999999999994</v>
      </c>
      <c r="E301" s="6" t="s">
        <v>10</v>
      </c>
      <c r="F301" s="12">
        <v>243.849693877551</v>
      </c>
      <c r="G301" s="6">
        <v>402.3</v>
      </c>
      <c r="H301" s="6" t="s">
        <v>12</v>
      </c>
      <c r="I301" t="s">
        <v>18</v>
      </c>
    </row>
    <row r="302" spans="1:9" x14ac:dyDescent="0.25">
      <c r="A302" s="4">
        <v>301</v>
      </c>
      <c r="B302" t="s">
        <v>9</v>
      </c>
      <c r="C302">
        <v>35.599999999999994</v>
      </c>
      <c r="D302" s="11">
        <f t="shared" si="3"/>
        <v>33.819999999999993</v>
      </c>
      <c r="E302" s="6" t="s">
        <v>10</v>
      </c>
      <c r="F302" s="12">
        <v>243.76428571428599</v>
      </c>
      <c r="G302" s="6">
        <v>405.59999999999997</v>
      </c>
      <c r="H302" s="6" t="s">
        <v>11</v>
      </c>
      <c r="I302">
        <v>182333.33333333334</v>
      </c>
    </row>
    <row r="303" spans="1:9" x14ac:dyDescent="0.25">
      <c r="A303" s="4">
        <v>302</v>
      </c>
      <c r="B303" t="s">
        <v>13</v>
      </c>
      <c r="C303">
        <v>36.299999999999997</v>
      </c>
      <c r="D303" s="11">
        <f t="shared" si="3"/>
        <v>34.484999999999992</v>
      </c>
      <c r="E303" s="6" t="s">
        <v>10</v>
      </c>
      <c r="F303" s="12">
        <v>243.67887755102001</v>
      </c>
      <c r="G303" s="6">
        <v>408.9</v>
      </c>
      <c r="H303" s="6" t="s">
        <v>11</v>
      </c>
      <c r="I303">
        <v>193666.66666666666</v>
      </c>
    </row>
    <row r="304" spans="1:9" x14ac:dyDescent="0.25">
      <c r="A304" s="4">
        <v>303</v>
      </c>
      <c r="B304" t="s">
        <v>15</v>
      </c>
      <c r="C304">
        <v>37</v>
      </c>
      <c r="D304" s="11">
        <f t="shared" si="3"/>
        <v>35.15</v>
      </c>
      <c r="E304" s="6" t="s">
        <v>10</v>
      </c>
      <c r="F304" s="12">
        <v>243.59346938775499</v>
      </c>
      <c r="G304" s="6">
        <v>412.2</v>
      </c>
      <c r="H304" s="6" t="s">
        <v>12</v>
      </c>
      <c r="I304">
        <v>149000</v>
      </c>
    </row>
    <row r="305" spans="1:9" x14ac:dyDescent="0.25">
      <c r="A305" s="4">
        <v>304</v>
      </c>
      <c r="B305" t="s">
        <v>16</v>
      </c>
      <c r="C305">
        <v>37.700000000000003</v>
      </c>
      <c r="D305" s="11">
        <f t="shared" si="3"/>
        <v>35.814999999999998</v>
      </c>
      <c r="E305" s="6" t="s">
        <v>10</v>
      </c>
      <c r="F305" s="12">
        <v>243.50806122449001</v>
      </c>
      <c r="G305" s="6">
        <v>415.5</v>
      </c>
      <c r="H305" s="6" t="s">
        <v>11</v>
      </c>
      <c r="I305" t="s">
        <v>18</v>
      </c>
    </row>
    <row r="306" spans="1:9" x14ac:dyDescent="0.25">
      <c r="A306" s="4">
        <v>305</v>
      </c>
      <c r="B306" t="s">
        <v>17</v>
      </c>
      <c r="C306">
        <v>38.4</v>
      </c>
      <c r="D306" s="11">
        <f t="shared" si="3"/>
        <v>36.479999999999997</v>
      </c>
      <c r="E306" s="6" t="s">
        <v>10</v>
      </c>
      <c r="F306" s="12">
        <v>243.422653061224</v>
      </c>
      <c r="G306" s="6">
        <v>418.79999999999995</v>
      </c>
      <c r="H306" s="6" t="s">
        <v>12</v>
      </c>
      <c r="I306">
        <v>182333.33333333334</v>
      </c>
    </row>
    <row r="307" spans="1:9" x14ac:dyDescent="0.25">
      <c r="A307" s="4">
        <v>306</v>
      </c>
      <c r="B307" t="s">
        <v>9</v>
      </c>
      <c r="C307">
        <v>39.099999999999994</v>
      </c>
      <c r="D307" s="11">
        <f t="shared" si="3"/>
        <v>37.144999999999996</v>
      </c>
      <c r="E307" s="6" t="s">
        <v>14</v>
      </c>
      <c r="F307" s="12">
        <v>243.33724489795901</v>
      </c>
      <c r="G307" s="6">
        <v>98</v>
      </c>
      <c r="H307" s="6" t="s">
        <v>11</v>
      </c>
      <c r="I307" t="s">
        <v>18</v>
      </c>
    </row>
    <row r="308" spans="1:9" x14ac:dyDescent="0.25">
      <c r="A308" s="4">
        <v>307</v>
      </c>
      <c r="B308" t="s">
        <v>13</v>
      </c>
      <c r="C308">
        <v>39.799999999999997</v>
      </c>
      <c r="D308" s="11">
        <f t="shared" si="3"/>
        <v>37.809999999999995</v>
      </c>
      <c r="E308" s="6" t="s">
        <v>10</v>
      </c>
      <c r="F308" s="12">
        <v>243.251836734694</v>
      </c>
      <c r="G308" s="6">
        <v>99.1</v>
      </c>
      <c r="H308" s="6" t="s">
        <v>11</v>
      </c>
      <c r="I308" t="s">
        <v>18</v>
      </c>
    </row>
    <row r="309" spans="1:9" x14ac:dyDescent="0.25">
      <c r="A309" s="4">
        <v>308</v>
      </c>
      <c r="B309" t="s">
        <v>15</v>
      </c>
      <c r="C309">
        <v>40.5</v>
      </c>
      <c r="D309" s="11">
        <f t="shared" si="3"/>
        <v>38.475000000000001</v>
      </c>
      <c r="E309" s="6" t="s">
        <v>10</v>
      </c>
      <c r="F309" s="12">
        <v>243.16642857142801</v>
      </c>
      <c r="G309" s="6">
        <v>100.2</v>
      </c>
      <c r="H309" s="6" t="s">
        <v>12</v>
      </c>
      <c r="I309" t="s">
        <v>18</v>
      </c>
    </row>
    <row r="310" spans="1:9" x14ac:dyDescent="0.25">
      <c r="A310" s="4">
        <v>309</v>
      </c>
      <c r="B310" t="s">
        <v>16</v>
      </c>
      <c r="C310">
        <v>41.2</v>
      </c>
      <c r="D310" s="11">
        <f t="shared" si="3"/>
        <v>39.14</v>
      </c>
      <c r="E310" s="6" t="s">
        <v>10</v>
      </c>
      <c r="F310" s="12">
        <v>243.081020408163</v>
      </c>
      <c r="G310" s="6">
        <v>101.3</v>
      </c>
      <c r="H310" s="6" t="s">
        <v>11</v>
      </c>
      <c r="I310">
        <v>126333.33333333333</v>
      </c>
    </row>
    <row r="311" spans="1:9" x14ac:dyDescent="0.25">
      <c r="A311" s="4">
        <v>310</v>
      </c>
      <c r="B311" t="s">
        <v>17</v>
      </c>
      <c r="C311">
        <v>41.9</v>
      </c>
      <c r="D311" s="11">
        <f t="shared" si="3"/>
        <v>39.805</v>
      </c>
      <c r="E311" s="6" t="s">
        <v>10</v>
      </c>
      <c r="F311" s="12">
        <v>242.99561224489801</v>
      </c>
      <c r="G311" s="6">
        <v>102.4</v>
      </c>
      <c r="H311" s="6" t="s">
        <v>12</v>
      </c>
      <c r="I311" t="s">
        <v>18</v>
      </c>
    </row>
    <row r="312" spans="1:9" x14ac:dyDescent="0.25">
      <c r="A312" s="4">
        <v>311</v>
      </c>
      <c r="B312" t="s">
        <v>9</v>
      </c>
      <c r="C312">
        <v>42.599999999999994</v>
      </c>
      <c r="D312" s="11">
        <f t="shared" si="3"/>
        <v>40.469999999999992</v>
      </c>
      <c r="E312" s="6" t="s">
        <v>10</v>
      </c>
      <c r="F312" s="12">
        <v>242.910204081632</v>
      </c>
      <c r="G312" s="6">
        <v>103.5</v>
      </c>
      <c r="H312" s="6" t="s">
        <v>11</v>
      </c>
      <c r="I312" t="s">
        <v>18</v>
      </c>
    </row>
    <row r="313" spans="1:9" x14ac:dyDescent="0.25">
      <c r="A313" s="4">
        <v>312</v>
      </c>
      <c r="B313" t="s">
        <v>13</v>
      </c>
      <c r="C313">
        <v>43.3</v>
      </c>
      <c r="D313" s="11">
        <f t="shared" si="3"/>
        <v>41.134999999999998</v>
      </c>
      <c r="E313" s="6" t="s">
        <v>10</v>
      </c>
      <c r="F313" s="12">
        <v>242.82479591836699</v>
      </c>
      <c r="G313" s="6">
        <v>104.6</v>
      </c>
      <c r="H313" s="6" t="s">
        <v>11</v>
      </c>
      <c r="I313">
        <v>263666.66666666663</v>
      </c>
    </row>
    <row r="314" spans="1:9" x14ac:dyDescent="0.25">
      <c r="A314" s="4">
        <v>313</v>
      </c>
      <c r="B314" t="s">
        <v>15</v>
      </c>
      <c r="C314">
        <v>44</v>
      </c>
      <c r="D314" s="11">
        <f t="shared" si="3"/>
        <v>41.8</v>
      </c>
      <c r="E314" s="6" t="s">
        <v>10</v>
      </c>
      <c r="F314" s="12">
        <v>242.739387755102</v>
      </c>
      <c r="G314" s="6">
        <v>105.7</v>
      </c>
      <c r="H314" s="6" t="s">
        <v>12</v>
      </c>
      <c r="I314">
        <v>136333.33333333331</v>
      </c>
    </row>
    <row r="315" spans="1:9" x14ac:dyDescent="0.25">
      <c r="A315" s="4">
        <v>314</v>
      </c>
      <c r="B315" t="s">
        <v>16</v>
      </c>
      <c r="C315">
        <v>44.7</v>
      </c>
      <c r="D315" s="11">
        <f t="shared" si="3"/>
        <v>42.465000000000003</v>
      </c>
      <c r="E315" s="6" t="s">
        <v>10</v>
      </c>
      <c r="F315" s="12">
        <v>242.65397959183699</v>
      </c>
      <c r="G315" s="6">
        <v>106.8</v>
      </c>
      <c r="H315" s="6" t="s">
        <v>11</v>
      </c>
      <c r="I315">
        <v>139000</v>
      </c>
    </row>
    <row r="316" spans="1:9" x14ac:dyDescent="0.25">
      <c r="A316" s="4">
        <v>315</v>
      </c>
      <c r="B316" t="s">
        <v>17</v>
      </c>
      <c r="C316">
        <v>45.399999999999991</v>
      </c>
      <c r="D316" s="11">
        <f t="shared" si="3"/>
        <v>43.129999999999988</v>
      </c>
      <c r="E316" s="6" t="s">
        <v>10</v>
      </c>
      <c r="F316" s="12">
        <v>242.568571428571</v>
      </c>
      <c r="G316" s="6">
        <v>107.9</v>
      </c>
      <c r="H316" s="6" t="s">
        <v>12</v>
      </c>
      <c r="I316" t="s">
        <v>18</v>
      </c>
    </row>
    <row r="317" spans="1:9" x14ac:dyDescent="0.25">
      <c r="A317" s="4">
        <v>316</v>
      </c>
      <c r="B317" t="s">
        <v>9</v>
      </c>
      <c r="C317">
        <v>46.099999999999994</v>
      </c>
      <c r="D317" s="11">
        <f t="shared" si="3"/>
        <v>43.794999999999995</v>
      </c>
      <c r="E317" s="6" t="s">
        <v>14</v>
      </c>
      <c r="F317" s="12">
        <v>242.48316326530599</v>
      </c>
      <c r="G317" s="6">
        <v>109</v>
      </c>
      <c r="H317" s="6" t="s">
        <v>11</v>
      </c>
      <c r="I317" t="s">
        <v>18</v>
      </c>
    </row>
    <row r="318" spans="1:9" x14ac:dyDescent="0.25">
      <c r="A318" s="4">
        <v>317</v>
      </c>
      <c r="B318" t="s">
        <v>13</v>
      </c>
      <c r="C318">
        <v>46.8</v>
      </c>
      <c r="D318" s="11">
        <f t="shared" si="3"/>
        <v>44.459999999999994</v>
      </c>
      <c r="E318" s="6" t="s">
        <v>10</v>
      </c>
      <c r="F318" s="12">
        <v>242.397755102041</v>
      </c>
      <c r="G318" s="6">
        <v>110.1</v>
      </c>
      <c r="H318" s="6" t="s">
        <v>11</v>
      </c>
      <c r="I318">
        <v>168333.33333333334</v>
      </c>
    </row>
    <row r="319" spans="1:9" x14ac:dyDescent="0.25">
      <c r="A319" s="4">
        <v>318</v>
      </c>
      <c r="B319" t="s">
        <v>15</v>
      </c>
      <c r="C319">
        <v>47.5</v>
      </c>
      <c r="D319" s="11">
        <f t="shared" si="3"/>
        <v>45.125</v>
      </c>
      <c r="E319" s="6" t="s">
        <v>10</v>
      </c>
      <c r="F319" s="12">
        <v>242.31234693877499</v>
      </c>
      <c r="G319" s="6">
        <v>111.2</v>
      </c>
      <c r="H319" s="6" t="s">
        <v>12</v>
      </c>
      <c r="I319" t="s">
        <v>18</v>
      </c>
    </row>
    <row r="320" spans="1:9" x14ac:dyDescent="0.25">
      <c r="A320" s="4">
        <v>319</v>
      </c>
      <c r="B320" t="s">
        <v>16</v>
      </c>
      <c r="C320">
        <v>48.2</v>
      </c>
      <c r="D320" s="11">
        <f t="shared" si="3"/>
        <v>45.79</v>
      </c>
      <c r="E320" s="6" t="s">
        <v>10</v>
      </c>
      <c r="F320" s="12">
        <v>242.22693877551001</v>
      </c>
      <c r="G320" s="6">
        <v>112.3</v>
      </c>
      <c r="H320" s="6" t="s">
        <v>11</v>
      </c>
      <c r="I320" t="s">
        <v>18</v>
      </c>
    </row>
    <row r="321" spans="1:9" x14ac:dyDescent="0.25">
      <c r="A321" s="4">
        <v>320</v>
      </c>
      <c r="B321" t="s">
        <v>17</v>
      </c>
      <c r="C321">
        <v>48.899999999999991</v>
      </c>
      <c r="D321" s="11">
        <f t="shared" si="3"/>
        <v>46.454999999999991</v>
      </c>
      <c r="E321" s="6" t="s">
        <v>10</v>
      </c>
      <c r="F321" s="12">
        <v>242.14153061224499</v>
      </c>
      <c r="G321" s="6">
        <v>113.4</v>
      </c>
      <c r="H321" s="6" t="s">
        <v>12</v>
      </c>
      <c r="I321" t="s">
        <v>18</v>
      </c>
    </row>
    <row r="322" spans="1:9" x14ac:dyDescent="0.25">
      <c r="A322" s="4">
        <v>321</v>
      </c>
      <c r="B322" t="s">
        <v>9</v>
      </c>
      <c r="C322">
        <v>49.599999999999994</v>
      </c>
      <c r="D322" s="11">
        <f t="shared" si="3"/>
        <v>47.11999999999999</v>
      </c>
      <c r="E322" s="6" t="s">
        <v>10</v>
      </c>
      <c r="F322" s="12">
        <v>242.05612244897901</v>
      </c>
      <c r="G322" s="6">
        <v>114.5</v>
      </c>
      <c r="H322" s="6" t="s">
        <v>11</v>
      </c>
      <c r="I322">
        <v>149000</v>
      </c>
    </row>
    <row r="323" spans="1:9" x14ac:dyDescent="0.25">
      <c r="A323" s="4">
        <v>322</v>
      </c>
      <c r="B323" t="s">
        <v>13</v>
      </c>
      <c r="C323">
        <v>50.3</v>
      </c>
      <c r="D323" s="11">
        <f t="shared" si="3"/>
        <v>47.784999999999997</v>
      </c>
      <c r="E323" s="6" t="s">
        <v>10</v>
      </c>
      <c r="F323" s="12">
        <v>241.970714285714</v>
      </c>
      <c r="G323" s="6">
        <v>115.6</v>
      </c>
      <c r="H323" s="6" t="s">
        <v>11</v>
      </c>
      <c r="I323" t="s">
        <v>18</v>
      </c>
    </row>
    <row r="324" spans="1:9" x14ac:dyDescent="0.25">
      <c r="A324" s="4">
        <v>323</v>
      </c>
      <c r="B324" t="s">
        <v>15</v>
      </c>
      <c r="C324">
        <v>51</v>
      </c>
      <c r="D324" s="11">
        <f t="shared" si="3"/>
        <v>48.449999999999996</v>
      </c>
      <c r="E324" s="6" t="s">
        <v>10</v>
      </c>
      <c r="F324" s="12">
        <v>241.88530612244901</v>
      </c>
      <c r="G324" s="6">
        <v>116.7</v>
      </c>
      <c r="H324" s="6" t="s">
        <v>12</v>
      </c>
      <c r="I324">
        <v>117666.66666666667</v>
      </c>
    </row>
    <row r="325" spans="1:9" x14ac:dyDescent="0.25">
      <c r="A325" s="4">
        <v>324</v>
      </c>
      <c r="B325" t="s">
        <v>16</v>
      </c>
      <c r="C325">
        <v>51.7</v>
      </c>
      <c r="D325" s="11">
        <f t="shared" si="3"/>
        <v>49.115000000000002</v>
      </c>
      <c r="E325" s="6" t="s">
        <v>10</v>
      </c>
      <c r="F325" s="12">
        <v>241.799897959183</v>
      </c>
      <c r="G325" s="6">
        <v>117.8</v>
      </c>
      <c r="H325" s="6" t="s">
        <v>11</v>
      </c>
      <c r="I325">
        <v>131666.66666666669</v>
      </c>
    </row>
    <row r="326" spans="1:9" x14ac:dyDescent="0.25">
      <c r="A326" s="4">
        <v>325</v>
      </c>
      <c r="B326" t="s">
        <v>17</v>
      </c>
      <c r="C326">
        <v>52.399999999999991</v>
      </c>
      <c r="D326" s="11">
        <f t="shared" si="3"/>
        <v>49.779999999999987</v>
      </c>
      <c r="E326" s="6" t="s">
        <v>10</v>
      </c>
      <c r="F326" s="12">
        <v>241.71448979591801</v>
      </c>
      <c r="G326" s="6">
        <v>118.9</v>
      </c>
      <c r="H326" s="6" t="s">
        <v>12</v>
      </c>
      <c r="I326" t="s">
        <v>18</v>
      </c>
    </row>
    <row r="327" spans="1:9" x14ac:dyDescent="0.25">
      <c r="A327" s="4">
        <v>326</v>
      </c>
      <c r="B327" t="s">
        <v>9</v>
      </c>
      <c r="C327">
        <v>53.099999999999994</v>
      </c>
      <c r="D327" s="11">
        <f t="shared" si="3"/>
        <v>50.444999999999993</v>
      </c>
      <c r="E327" s="6" t="s">
        <v>14</v>
      </c>
      <c r="F327" s="12">
        <v>241.629081632653</v>
      </c>
      <c r="G327" s="6">
        <v>120</v>
      </c>
      <c r="H327" s="6" t="s">
        <v>11</v>
      </c>
      <c r="I327" t="s">
        <v>18</v>
      </c>
    </row>
    <row r="328" spans="1:9" x14ac:dyDescent="0.25">
      <c r="A328" s="4">
        <v>327</v>
      </c>
      <c r="B328" t="s">
        <v>13</v>
      </c>
      <c r="C328">
        <v>53.8</v>
      </c>
      <c r="D328" s="11">
        <f t="shared" si="3"/>
        <v>51.109999999999992</v>
      </c>
      <c r="E328" s="6" t="s">
        <v>10</v>
      </c>
      <c r="F328" s="12">
        <v>241.54367346938801</v>
      </c>
      <c r="G328" s="6">
        <v>121.1</v>
      </c>
      <c r="H328" s="6" t="s">
        <v>11</v>
      </c>
      <c r="I328" t="s">
        <v>18</v>
      </c>
    </row>
    <row r="329" spans="1:9" x14ac:dyDescent="0.25">
      <c r="A329" s="4">
        <v>328</v>
      </c>
      <c r="B329" t="s">
        <v>15</v>
      </c>
      <c r="C329">
        <v>54.5</v>
      </c>
      <c r="D329" s="11">
        <f t="shared" si="3"/>
        <v>51.774999999999999</v>
      </c>
      <c r="E329" s="6" t="s">
        <v>10</v>
      </c>
      <c r="F329" s="12">
        <v>241.458265306122</v>
      </c>
      <c r="G329" s="6">
        <v>122.2</v>
      </c>
      <c r="H329" s="6" t="s">
        <v>12</v>
      </c>
      <c r="I329">
        <v>225666.66666666666</v>
      </c>
    </row>
    <row r="330" spans="1:9" x14ac:dyDescent="0.25">
      <c r="A330" s="4">
        <v>329</v>
      </c>
      <c r="B330" t="s">
        <v>16</v>
      </c>
      <c r="C330">
        <v>55.2</v>
      </c>
      <c r="D330" s="11">
        <f t="shared" si="3"/>
        <v>52.44</v>
      </c>
      <c r="E330" s="6" t="s">
        <v>10</v>
      </c>
      <c r="F330" s="12">
        <v>241.37285714285699</v>
      </c>
      <c r="G330" s="6">
        <v>123.3</v>
      </c>
      <c r="H330" s="6" t="s">
        <v>11</v>
      </c>
      <c r="I330">
        <v>149666.66666666666</v>
      </c>
    </row>
    <row r="331" spans="1:9" x14ac:dyDescent="0.25">
      <c r="A331" s="4">
        <v>330</v>
      </c>
      <c r="B331" t="s">
        <v>17</v>
      </c>
      <c r="C331">
        <v>55.899999999999991</v>
      </c>
      <c r="D331" s="11">
        <f t="shared" si="3"/>
        <v>53.10499999999999</v>
      </c>
      <c r="E331" s="6" t="s">
        <v>10</v>
      </c>
      <c r="F331" s="12">
        <v>241.287448979592</v>
      </c>
      <c r="G331" s="6">
        <v>124.4</v>
      </c>
      <c r="H331" s="6" t="s">
        <v>12</v>
      </c>
      <c r="I331">
        <v>214333.33333333334</v>
      </c>
    </row>
    <row r="332" spans="1:9" x14ac:dyDescent="0.25">
      <c r="A332" s="4">
        <v>331</v>
      </c>
      <c r="B332" t="s">
        <v>9</v>
      </c>
      <c r="C332">
        <v>56.599999999999994</v>
      </c>
      <c r="D332" s="11">
        <f t="shared" si="3"/>
        <v>53.769999999999989</v>
      </c>
      <c r="E332" s="6" t="s">
        <v>10</v>
      </c>
      <c r="F332" s="12">
        <v>241.20204081632599</v>
      </c>
      <c r="G332" s="6">
        <v>125.5</v>
      </c>
      <c r="H332" s="6" t="s">
        <v>11</v>
      </c>
      <c r="I332" t="s">
        <v>18</v>
      </c>
    </row>
    <row r="333" spans="1:9" x14ac:dyDescent="0.25">
      <c r="A333" s="4">
        <v>332</v>
      </c>
      <c r="B333" t="s">
        <v>13</v>
      </c>
      <c r="C333">
        <v>57.3</v>
      </c>
      <c r="D333" s="11">
        <f t="shared" si="3"/>
        <v>54.434999999999995</v>
      </c>
      <c r="E333" s="6" t="s">
        <v>10</v>
      </c>
      <c r="F333" s="12">
        <v>241.116632653061</v>
      </c>
      <c r="G333" s="6">
        <v>126.6</v>
      </c>
      <c r="H333" s="6" t="s">
        <v>11</v>
      </c>
      <c r="I333">
        <v>126333.33333333333</v>
      </c>
    </row>
    <row r="334" spans="1:9" x14ac:dyDescent="0.25">
      <c r="A334" s="4">
        <v>333</v>
      </c>
      <c r="B334" t="s">
        <v>15</v>
      </c>
      <c r="C334">
        <v>58</v>
      </c>
      <c r="D334" s="11">
        <f t="shared" si="3"/>
        <v>55.099999999999994</v>
      </c>
      <c r="E334" s="6" t="s">
        <v>10</v>
      </c>
      <c r="F334" s="12">
        <v>241.03122448979599</v>
      </c>
      <c r="G334" s="6">
        <v>127.7</v>
      </c>
      <c r="H334" s="6" t="s">
        <v>12</v>
      </c>
      <c r="I334" t="s">
        <v>18</v>
      </c>
    </row>
    <row r="335" spans="1:9" x14ac:dyDescent="0.25">
      <c r="A335" s="4">
        <v>334</v>
      </c>
      <c r="B335" t="s">
        <v>16</v>
      </c>
      <c r="C335">
        <v>58.7</v>
      </c>
      <c r="D335" s="11">
        <f t="shared" si="3"/>
        <v>55.765000000000001</v>
      </c>
      <c r="E335" s="6" t="s">
        <v>10</v>
      </c>
      <c r="F335" s="12">
        <v>240.94581632653001</v>
      </c>
      <c r="G335" s="6">
        <v>128.80000000000001</v>
      </c>
      <c r="H335" s="6" t="s">
        <v>11</v>
      </c>
      <c r="I335">
        <v>155000</v>
      </c>
    </row>
    <row r="336" spans="1:9" x14ac:dyDescent="0.25">
      <c r="A336" s="4">
        <v>335</v>
      </c>
      <c r="B336" t="s">
        <v>17</v>
      </c>
      <c r="C336">
        <v>59.399999999999991</v>
      </c>
      <c r="D336" s="11">
        <f t="shared" si="3"/>
        <v>56.429999999999993</v>
      </c>
      <c r="E336" s="6" t="s">
        <v>10</v>
      </c>
      <c r="F336" s="12">
        <v>240.86040816326499</v>
      </c>
      <c r="G336" s="6">
        <v>129.9</v>
      </c>
      <c r="H336" s="6" t="s">
        <v>12</v>
      </c>
      <c r="I336" t="s">
        <v>18</v>
      </c>
    </row>
    <row r="337" spans="1:9" x14ac:dyDescent="0.25">
      <c r="A337" s="4">
        <v>336</v>
      </c>
      <c r="B337" t="s">
        <v>9</v>
      </c>
      <c r="C337">
        <v>60.099999999999994</v>
      </c>
      <c r="D337" s="11">
        <f t="shared" si="3"/>
        <v>57.094999999999992</v>
      </c>
      <c r="E337" s="6" t="s">
        <v>14</v>
      </c>
      <c r="F337" s="12">
        <v>240.77500000000001</v>
      </c>
      <c r="G337" s="6">
        <v>131</v>
      </c>
      <c r="H337" s="6" t="s">
        <v>11</v>
      </c>
      <c r="I337">
        <v>291000</v>
      </c>
    </row>
    <row r="338" spans="1:9" x14ac:dyDescent="0.25">
      <c r="A338" s="4">
        <v>337</v>
      </c>
      <c r="B338" t="s">
        <v>13</v>
      </c>
      <c r="C338">
        <v>60.8</v>
      </c>
      <c r="D338" s="11">
        <f t="shared" si="3"/>
        <v>57.76</v>
      </c>
      <c r="E338" s="6" t="s">
        <v>10</v>
      </c>
      <c r="F338" s="12">
        <v>240.68959183673499</v>
      </c>
      <c r="G338" s="6">
        <v>132.1</v>
      </c>
      <c r="H338" s="6" t="s">
        <v>11</v>
      </c>
      <c r="I338">
        <v>155000</v>
      </c>
    </row>
    <row r="339" spans="1:9" x14ac:dyDescent="0.25">
      <c r="A339" s="4">
        <v>338</v>
      </c>
      <c r="B339" t="s">
        <v>15</v>
      </c>
      <c r="C339">
        <v>61.5</v>
      </c>
      <c r="D339" s="11">
        <f t="shared" si="3"/>
        <v>58.424999999999997</v>
      </c>
      <c r="E339" s="6" t="s">
        <v>10</v>
      </c>
      <c r="F339" s="12">
        <v>240.60418367346901</v>
      </c>
      <c r="G339" s="6">
        <v>133.19999999999999</v>
      </c>
      <c r="H339" s="6" t="s">
        <v>12</v>
      </c>
      <c r="I339">
        <v>470333.33333333331</v>
      </c>
    </row>
    <row r="340" spans="1:9" x14ac:dyDescent="0.25">
      <c r="A340" s="4">
        <v>339</v>
      </c>
      <c r="B340" t="s">
        <v>16</v>
      </c>
      <c r="C340">
        <v>62.2</v>
      </c>
      <c r="D340" s="11">
        <f t="shared" si="3"/>
        <v>59.09</v>
      </c>
      <c r="E340" s="6" t="s">
        <v>10</v>
      </c>
      <c r="F340" s="12">
        <v>240.51877551020399</v>
      </c>
      <c r="G340" s="6">
        <v>134.30000000000001</v>
      </c>
      <c r="H340" s="6" t="s">
        <v>11</v>
      </c>
      <c r="I340" t="s">
        <v>18</v>
      </c>
    </row>
    <row r="341" spans="1:9" x14ac:dyDescent="0.25">
      <c r="A341" s="4">
        <v>340</v>
      </c>
      <c r="B341" t="s">
        <v>17</v>
      </c>
      <c r="C341">
        <v>62.899999999999991</v>
      </c>
      <c r="D341" s="11">
        <f t="shared" si="3"/>
        <v>59.754999999999988</v>
      </c>
      <c r="E341" s="6" t="s">
        <v>10</v>
      </c>
      <c r="F341" s="12">
        <v>240.43336734693901</v>
      </c>
      <c r="G341" s="6">
        <v>135.4</v>
      </c>
      <c r="H341" s="6" t="s">
        <v>12</v>
      </c>
      <c r="I341">
        <v>155000</v>
      </c>
    </row>
    <row r="342" spans="1:9" x14ac:dyDescent="0.25">
      <c r="A342" s="4">
        <v>341</v>
      </c>
      <c r="B342" t="s">
        <v>9</v>
      </c>
      <c r="C342">
        <v>63.599999999999994</v>
      </c>
      <c r="D342" s="11">
        <f t="shared" si="3"/>
        <v>60.419999999999995</v>
      </c>
      <c r="E342" s="6" t="s">
        <v>10</v>
      </c>
      <c r="F342" s="12">
        <v>240.347959183673</v>
      </c>
      <c r="G342" s="6">
        <v>136.5</v>
      </c>
      <c r="H342" s="6" t="s">
        <v>11</v>
      </c>
      <c r="I342">
        <v>149666.66666666666</v>
      </c>
    </row>
    <row r="343" spans="1:9" x14ac:dyDescent="0.25">
      <c r="A343" s="4">
        <v>342</v>
      </c>
      <c r="B343" t="s">
        <v>13</v>
      </c>
      <c r="C343">
        <v>64.3</v>
      </c>
      <c r="D343" s="11">
        <f t="shared" si="3"/>
        <v>61.084999999999994</v>
      </c>
      <c r="E343" s="6" t="s">
        <v>10</v>
      </c>
      <c r="F343" s="12">
        <v>240.26255102040801</v>
      </c>
      <c r="G343" s="6">
        <v>137.6</v>
      </c>
      <c r="H343" s="6" t="s">
        <v>11</v>
      </c>
      <c r="I343">
        <v>154333.33333333334</v>
      </c>
    </row>
    <row r="344" spans="1:9" x14ac:dyDescent="0.25">
      <c r="A344" s="4">
        <v>343</v>
      </c>
      <c r="B344" t="s">
        <v>15</v>
      </c>
      <c r="C344">
        <v>65</v>
      </c>
      <c r="D344" s="11">
        <f t="shared" si="3"/>
        <v>61.75</v>
      </c>
      <c r="E344" s="6" t="s">
        <v>10</v>
      </c>
      <c r="F344" s="12">
        <v>240.177142857143</v>
      </c>
      <c r="G344" s="6">
        <v>138.69999999999999</v>
      </c>
      <c r="H344" s="6" t="s">
        <v>12</v>
      </c>
      <c r="I344">
        <v>155000</v>
      </c>
    </row>
    <row r="345" spans="1:9" x14ac:dyDescent="0.25">
      <c r="A345" s="4">
        <v>344</v>
      </c>
      <c r="B345" t="s">
        <v>16</v>
      </c>
      <c r="C345">
        <v>65.7</v>
      </c>
      <c r="D345" s="11">
        <f t="shared" si="3"/>
        <v>62.414999999999999</v>
      </c>
      <c r="E345" s="6" t="s">
        <v>10</v>
      </c>
      <c r="F345" s="12">
        <v>240.09173469387699</v>
      </c>
      <c r="G345" s="6">
        <v>139.80000000000001</v>
      </c>
      <c r="H345" s="6" t="s">
        <v>11</v>
      </c>
      <c r="I345">
        <v>237000</v>
      </c>
    </row>
    <row r="346" spans="1:9" x14ac:dyDescent="0.25">
      <c r="A346" s="4">
        <v>345</v>
      </c>
      <c r="B346" t="s">
        <v>17</v>
      </c>
      <c r="C346">
        <v>66.399999999999991</v>
      </c>
      <c r="D346" s="11">
        <f t="shared" si="3"/>
        <v>63.079999999999991</v>
      </c>
      <c r="E346" s="6" t="s">
        <v>10</v>
      </c>
      <c r="F346" s="12">
        <v>240.006326530612</v>
      </c>
      <c r="G346" s="6">
        <v>140.9</v>
      </c>
      <c r="H346" s="6" t="s">
        <v>12</v>
      </c>
      <c r="I346">
        <v>183000</v>
      </c>
    </row>
    <row r="347" spans="1:9" x14ac:dyDescent="0.25">
      <c r="A347" s="4">
        <v>346</v>
      </c>
      <c r="B347" t="s">
        <v>9</v>
      </c>
      <c r="C347">
        <v>67.099999999999994</v>
      </c>
      <c r="D347" s="11">
        <f t="shared" si="3"/>
        <v>63.74499999999999</v>
      </c>
      <c r="E347" s="6" t="s">
        <v>14</v>
      </c>
      <c r="F347" s="12">
        <v>239.92091836734701</v>
      </c>
      <c r="G347" s="6">
        <v>142</v>
      </c>
      <c r="H347" s="6" t="s">
        <v>11</v>
      </c>
      <c r="I347">
        <v>155000</v>
      </c>
    </row>
    <row r="348" spans="1:9" x14ac:dyDescent="0.25">
      <c r="A348" s="4">
        <v>347</v>
      </c>
      <c r="B348" t="s">
        <v>13</v>
      </c>
      <c r="C348">
        <v>67.8</v>
      </c>
      <c r="D348" s="11">
        <f t="shared" si="3"/>
        <v>64.41</v>
      </c>
      <c r="E348" s="6" t="s">
        <v>10</v>
      </c>
      <c r="F348" s="12">
        <v>239.835510204081</v>
      </c>
      <c r="G348" s="6">
        <v>143.1</v>
      </c>
      <c r="H348" s="6" t="s">
        <v>11</v>
      </c>
      <c r="I348">
        <v>127000</v>
      </c>
    </row>
    <row r="349" spans="1:9" x14ac:dyDescent="0.25">
      <c r="A349" s="4">
        <v>348</v>
      </c>
      <c r="B349" t="s">
        <v>15</v>
      </c>
      <c r="C349">
        <v>68.5</v>
      </c>
      <c r="D349" s="11">
        <f t="shared" si="3"/>
        <v>65.075000000000003</v>
      </c>
      <c r="E349" s="6" t="s">
        <v>10</v>
      </c>
      <c r="F349" s="12">
        <v>239.75010204081599</v>
      </c>
      <c r="G349" s="6">
        <v>144.19999999999999</v>
      </c>
      <c r="H349" s="6" t="s">
        <v>12</v>
      </c>
      <c r="I349">
        <v>141000</v>
      </c>
    </row>
    <row r="350" spans="1:9" x14ac:dyDescent="0.25">
      <c r="A350" s="4">
        <v>349</v>
      </c>
      <c r="B350" t="s">
        <v>16</v>
      </c>
      <c r="C350">
        <v>69.2</v>
      </c>
      <c r="D350" s="11">
        <f t="shared" si="3"/>
        <v>65.739999999999995</v>
      </c>
      <c r="E350" s="6" t="s">
        <v>10</v>
      </c>
      <c r="F350" s="12">
        <v>239.664693877551</v>
      </c>
      <c r="G350" s="6">
        <v>145.30000000000001</v>
      </c>
      <c r="H350" s="6" t="s">
        <v>11</v>
      </c>
      <c r="I350" t="s">
        <v>18</v>
      </c>
    </row>
    <row r="351" spans="1:9" x14ac:dyDescent="0.25">
      <c r="A351" s="4">
        <v>350</v>
      </c>
      <c r="B351" t="s">
        <v>17</v>
      </c>
      <c r="C351">
        <v>69.899999999999991</v>
      </c>
      <c r="D351" s="11">
        <f t="shared" si="3"/>
        <v>66.404999999999987</v>
      </c>
      <c r="E351" s="6" t="s">
        <v>10</v>
      </c>
      <c r="F351" s="12">
        <v>239.57928571428599</v>
      </c>
      <c r="G351" s="6">
        <v>146.4</v>
      </c>
      <c r="H351" s="6" t="s">
        <v>12</v>
      </c>
      <c r="I351">
        <v>241000</v>
      </c>
    </row>
    <row r="352" spans="1:9" x14ac:dyDescent="0.25">
      <c r="A352" s="4">
        <v>351</v>
      </c>
      <c r="B352" t="s">
        <v>9</v>
      </c>
      <c r="C352">
        <v>70.599999999999994</v>
      </c>
      <c r="D352" s="11">
        <f t="shared" si="3"/>
        <v>67.069999999999993</v>
      </c>
      <c r="E352" s="6" t="s">
        <v>10</v>
      </c>
      <c r="F352" s="12">
        <v>239.49387755102001</v>
      </c>
      <c r="G352" s="6">
        <v>147.5</v>
      </c>
      <c r="H352" s="6" t="s">
        <v>11</v>
      </c>
      <c r="I352">
        <v>145000</v>
      </c>
    </row>
    <row r="353" spans="1:9" x14ac:dyDescent="0.25">
      <c r="A353" s="4">
        <v>352</v>
      </c>
      <c r="B353" t="s">
        <v>13</v>
      </c>
      <c r="C353">
        <v>71.3</v>
      </c>
      <c r="D353" s="11">
        <f t="shared" si="3"/>
        <v>67.734999999999999</v>
      </c>
      <c r="E353" s="6" t="s">
        <v>10</v>
      </c>
      <c r="F353" s="12">
        <v>239.40846938775499</v>
      </c>
      <c r="G353" s="6">
        <v>148.6</v>
      </c>
      <c r="H353" s="6" t="s">
        <v>11</v>
      </c>
      <c r="I353" t="s">
        <v>18</v>
      </c>
    </row>
    <row r="354" spans="1:9" x14ac:dyDescent="0.25">
      <c r="A354" s="4">
        <v>353</v>
      </c>
      <c r="B354" t="s">
        <v>15</v>
      </c>
      <c r="C354">
        <v>72</v>
      </c>
      <c r="D354" s="11">
        <f t="shared" ref="D354:D417" si="4">C354/2*1.9</f>
        <v>68.399999999999991</v>
      </c>
      <c r="E354" s="6" t="s">
        <v>10</v>
      </c>
      <c r="F354" s="12">
        <v>239.32306122449</v>
      </c>
      <c r="G354" s="6">
        <v>149.69999999999999</v>
      </c>
      <c r="H354" s="6" t="s">
        <v>12</v>
      </c>
      <c r="I354" t="s">
        <v>18</v>
      </c>
    </row>
    <row r="355" spans="1:9" x14ac:dyDescent="0.25">
      <c r="A355" s="4">
        <v>354</v>
      </c>
      <c r="B355" t="s">
        <v>16</v>
      </c>
      <c r="C355">
        <v>72.7</v>
      </c>
      <c r="D355" s="11">
        <f t="shared" si="4"/>
        <v>69.064999999999998</v>
      </c>
      <c r="E355" s="6" t="s">
        <v>10</v>
      </c>
      <c r="F355" s="12">
        <v>239.23765306122399</v>
      </c>
      <c r="G355" s="6">
        <v>150.80000000000001</v>
      </c>
      <c r="H355" s="6" t="s">
        <v>11</v>
      </c>
      <c r="I355">
        <v>123666.66666666667</v>
      </c>
    </row>
    <row r="356" spans="1:9" x14ac:dyDescent="0.25">
      <c r="A356" s="4">
        <v>355</v>
      </c>
      <c r="B356" t="s">
        <v>17</v>
      </c>
      <c r="C356">
        <v>73.399999999999991</v>
      </c>
      <c r="D356" s="11">
        <f t="shared" si="4"/>
        <v>69.72999999999999</v>
      </c>
      <c r="E356" s="6" t="s">
        <v>10</v>
      </c>
      <c r="F356" s="12">
        <v>239.15224489795901</v>
      </c>
      <c r="G356" s="6">
        <v>151.9</v>
      </c>
      <c r="H356" s="6" t="s">
        <v>12</v>
      </c>
      <c r="I356" t="s">
        <v>18</v>
      </c>
    </row>
    <row r="357" spans="1:9" x14ac:dyDescent="0.25">
      <c r="A357" s="4">
        <v>356</v>
      </c>
      <c r="B357" t="s">
        <v>9</v>
      </c>
      <c r="C357">
        <v>74.099999999999994</v>
      </c>
      <c r="D357" s="11">
        <f t="shared" si="4"/>
        <v>70.394999999999996</v>
      </c>
      <c r="E357" s="6" t="s">
        <v>14</v>
      </c>
      <c r="F357" s="12">
        <v>239.06683673469399</v>
      </c>
      <c r="G357" s="6">
        <v>153</v>
      </c>
      <c r="H357" s="6" t="s">
        <v>11</v>
      </c>
      <c r="I357">
        <v>183000</v>
      </c>
    </row>
    <row r="358" spans="1:9" x14ac:dyDescent="0.25">
      <c r="A358" s="4">
        <v>357</v>
      </c>
      <c r="B358" t="s">
        <v>13</v>
      </c>
      <c r="C358">
        <v>74.8</v>
      </c>
      <c r="D358" s="11">
        <f t="shared" si="4"/>
        <v>71.059999999999988</v>
      </c>
      <c r="E358" s="6" t="s">
        <v>10</v>
      </c>
      <c r="F358" s="12">
        <v>238.98142857142801</v>
      </c>
      <c r="G358" s="6">
        <v>154.1</v>
      </c>
      <c r="H358" s="6" t="s">
        <v>11</v>
      </c>
      <c r="I358" t="s">
        <v>18</v>
      </c>
    </row>
    <row r="359" spans="1:9" x14ac:dyDescent="0.25">
      <c r="A359" s="4">
        <v>358</v>
      </c>
      <c r="B359" t="s">
        <v>15</v>
      </c>
      <c r="C359">
        <v>75.5</v>
      </c>
      <c r="D359" s="11">
        <f t="shared" si="4"/>
        <v>71.724999999999994</v>
      </c>
      <c r="E359" s="6" t="s">
        <v>10</v>
      </c>
      <c r="F359" s="12">
        <v>238.896020408163</v>
      </c>
      <c r="G359" s="6">
        <v>155.19999999999999</v>
      </c>
      <c r="H359" s="6" t="s">
        <v>12</v>
      </c>
      <c r="I359">
        <v>149000</v>
      </c>
    </row>
    <row r="360" spans="1:9" x14ac:dyDescent="0.25">
      <c r="A360" s="4">
        <v>359</v>
      </c>
      <c r="B360" t="s">
        <v>16</v>
      </c>
      <c r="C360">
        <v>76.199999999999989</v>
      </c>
      <c r="D360" s="11">
        <f t="shared" si="4"/>
        <v>72.389999999999986</v>
      </c>
      <c r="E360" s="6" t="s">
        <v>10</v>
      </c>
      <c r="F360" s="12">
        <v>238.81061224489801</v>
      </c>
      <c r="G360" s="6">
        <v>156.30000000000001</v>
      </c>
      <c r="H360" s="6" t="s">
        <v>11</v>
      </c>
      <c r="I360" t="s">
        <v>18</v>
      </c>
    </row>
    <row r="361" spans="1:9" x14ac:dyDescent="0.25">
      <c r="A361" s="4">
        <v>360</v>
      </c>
      <c r="B361" t="s">
        <v>17</v>
      </c>
      <c r="C361">
        <v>76.899999999999991</v>
      </c>
      <c r="D361" s="11">
        <f t="shared" si="4"/>
        <v>73.054999999999993</v>
      </c>
      <c r="E361" s="6" t="s">
        <v>10</v>
      </c>
      <c r="F361" s="12">
        <v>238.725204081632</v>
      </c>
      <c r="G361" s="6">
        <v>157.4</v>
      </c>
      <c r="H361" s="6" t="s">
        <v>12</v>
      </c>
      <c r="I361" t="s">
        <v>18</v>
      </c>
    </row>
    <row r="362" spans="1:9" x14ac:dyDescent="0.25">
      <c r="A362" s="4">
        <v>361</v>
      </c>
      <c r="B362" t="s">
        <v>9</v>
      </c>
      <c r="C362">
        <v>77.599999999999994</v>
      </c>
      <c r="D362" s="11">
        <f t="shared" si="4"/>
        <v>73.719999999999985</v>
      </c>
      <c r="E362" s="6" t="s">
        <v>10</v>
      </c>
      <c r="F362" s="12">
        <v>238.63979591836701</v>
      </c>
      <c r="G362" s="6">
        <v>158.5</v>
      </c>
      <c r="H362" s="6" t="s">
        <v>11</v>
      </c>
      <c r="I362" t="s">
        <v>18</v>
      </c>
    </row>
    <row r="363" spans="1:9" x14ac:dyDescent="0.25">
      <c r="A363" s="4">
        <v>362</v>
      </c>
      <c r="B363" t="s">
        <v>13</v>
      </c>
      <c r="C363">
        <v>78.3</v>
      </c>
      <c r="D363" s="11">
        <f t="shared" si="4"/>
        <v>74.384999999999991</v>
      </c>
      <c r="E363" s="6" t="s">
        <v>10</v>
      </c>
      <c r="F363" s="12">
        <v>238.554387755102</v>
      </c>
      <c r="G363" s="6">
        <v>159.60000000000002</v>
      </c>
      <c r="H363" s="6" t="s">
        <v>11</v>
      </c>
      <c r="I363">
        <v>182333.33333333334</v>
      </c>
    </row>
    <row r="364" spans="1:9" x14ac:dyDescent="0.25">
      <c r="A364" s="4">
        <v>363</v>
      </c>
      <c r="B364" t="s">
        <v>15</v>
      </c>
      <c r="C364">
        <v>78.999999999999986</v>
      </c>
      <c r="D364" s="11">
        <f t="shared" si="4"/>
        <v>75.049999999999983</v>
      </c>
      <c r="E364" s="6" t="s">
        <v>10</v>
      </c>
      <c r="F364" s="12">
        <v>238.46897959183701</v>
      </c>
      <c r="G364" s="6">
        <v>160.69999999999999</v>
      </c>
      <c r="H364" s="6" t="s">
        <v>12</v>
      </c>
      <c r="I364" t="s">
        <v>18</v>
      </c>
    </row>
    <row r="365" spans="1:9" x14ac:dyDescent="0.25">
      <c r="A365" s="4">
        <v>364</v>
      </c>
      <c r="B365" t="s">
        <v>16</v>
      </c>
      <c r="C365">
        <v>79.699999999999989</v>
      </c>
      <c r="D365" s="11">
        <f t="shared" si="4"/>
        <v>75.714999999999989</v>
      </c>
      <c r="E365" s="6" t="s">
        <v>10</v>
      </c>
      <c r="F365" s="12">
        <v>238.383571428571</v>
      </c>
      <c r="G365" s="6">
        <v>161.80000000000001</v>
      </c>
      <c r="H365" s="6" t="s">
        <v>11</v>
      </c>
      <c r="I365" t="s">
        <v>18</v>
      </c>
    </row>
    <row r="366" spans="1:9" x14ac:dyDescent="0.25">
      <c r="A366" s="4">
        <v>365</v>
      </c>
      <c r="B366" t="s">
        <v>17</v>
      </c>
      <c r="C366">
        <v>80.399999999999991</v>
      </c>
      <c r="D366" s="11">
        <f t="shared" si="4"/>
        <v>76.379999999999981</v>
      </c>
      <c r="E366" s="6" t="s">
        <v>10</v>
      </c>
      <c r="F366" s="12">
        <v>238.29816326530599</v>
      </c>
      <c r="G366" s="6">
        <v>162.9</v>
      </c>
      <c r="H366" s="6" t="s">
        <v>12</v>
      </c>
      <c r="I366">
        <v>139000</v>
      </c>
    </row>
    <row r="367" spans="1:9" x14ac:dyDescent="0.25">
      <c r="A367" s="4">
        <v>366</v>
      </c>
      <c r="B367" t="s">
        <v>9</v>
      </c>
      <c r="C367">
        <v>81.099999999999994</v>
      </c>
      <c r="D367" s="11">
        <f t="shared" si="4"/>
        <v>77.044999999999987</v>
      </c>
      <c r="E367" s="6" t="s">
        <v>14</v>
      </c>
      <c r="F367" s="12">
        <v>238.212755102041</v>
      </c>
      <c r="G367" s="6">
        <v>164</v>
      </c>
      <c r="H367" s="6" t="s">
        <v>11</v>
      </c>
      <c r="I367">
        <v>209666.66666666666</v>
      </c>
    </row>
    <row r="368" spans="1:9" x14ac:dyDescent="0.25">
      <c r="A368" s="4">
        <v>367</v>
      </c>
      <c r="B368" t="s">
        <v>13</v>
      </c>
      <c r="C368">
        <v>81.8</v>
      </c>
      <c r="D368" s="11">
        <f t="shared" si="4"/>
        <v>77.709999999999994</v>
      </c>
      <c r="E368" s="6" t="s">
        <v>10</v>
      </c>
      <c r="F368" s="12">
        <v>238.12734693877499</v>
      </c>
      <c r="G368" s="6">
        <v>165.10000000000002</v>
      </c>
      <c r="H368" s="6" t="s">
        <v>11</v>
      </c>
      <c r="I368" t="s">
        <v>18</v>
      </c>
    </row>
    <row r="369" spans="1:9" x14ac:dyDescent="0.25">
      <c r="A369" s="4">
        <v>368</v>
      </c>
      <c r="B369" t="s">
        <v>15</v>
      </c>
      <c r="C369">
        <v>82.499999999999986</v>
      </c>
      <c r="D369" s="11">
        <f t="shared" si="4"/>
        <v>78.374999999999986</v>
      </c>
      <c r="E369" s="6" t="s">
        <v>10</v>
      </c>
      <c r="F369" s="12">
        <v>238.04193877551</v>
      </c>
      <c r="G369" s="6">
        <v>166.2</v>
      </c>
      <c r="H369" s="6" t="s">
        <v>12</v>
      </c>
      <c r="I369" t="s">
        <v>18</v>
      </c>
    </row>
    <row r="370" spans="1:9" x14ac:dyDescent="0.25">
      <c r="A370" s="4">
        <v>369</v>
      </c>
      <c r="B370" t="s">
        <v>16</v>
      </c>
      <c r="C370">
        <v>83.199999999999989</v>
      </c>
      <c r="D370" s="11">
        <f t="shared" si="4"/>
        <v>79.039999999999992</v>
      </c>
      <c r="E370" s="6" t="s">
        <v>10</v>
      </c>
      <c r="F370" s="12">
        <v>237.95653061224499</v>
      </c>
      <c r="G370" s="6">
        <v>167.3</v>
      </c>
      <c r="H370" s="6" t="s">
        <v>11</v>
      </c>
      <c r="I370">
        <v>169666.66666666666</v>
      </c>
    </row>
    <row r="371" spans="1:9" x14ac:dyDescent="0.25">
      <c r="A371" s="4">
        <v>370</v>
      </c>
      <c r="B371" t="s">
        <v>17</v>
      </c>
      <c r="C371">
        <v>83.899999999999991</v>
      </c>
      <c r="D371" s="11">
        <f t="shared" si="4"/>
        <v>79.704999999999984</v>
      </c>
      <c r="E371" s="6" t="s">
        <v>10</v>
      </c>
      <c r="F371" s="12">
        <v>237.87112244897901</v>
      </c>
      <c r="G371" s="6">
        <v>168.4</v>
      </c>
      <c r="H371" s="6" t="s">
        <v>12</v>
      </c>
      <c r="I371" t="s">
        <v>18</v>
      </c>
    </row>
    <row r="372" spans="1:9" x14ac:dyDescent="0.25">
      <c r="A372" s="4">
        <v>371</v>
      </c>
      <c r="B372" t="s">
        <v>9</v>
      </c>
      <c r="C372">
        <v>84.6</v>
      </c>
      <c r="D372" s="11">
        <f t="shared" si="4"/>
        <v>80.36999999999999</v>
      </c>
      <c r="E372" s="6" t="s">
        <v>10</v>
      </c>
      <c r="F372" s="12">
        <v>237.78571428571399</v>
      </c>
      <c r="G372" s="6">
        <v>169.5</v>
      </c>
      <c r="H372" s="6" t="s">
        <v>11</v>
      </c>
      <c r="I372">
        <v>156333.33333333334</v>
      </c>
    </row>
    <row r="373" spans="1:9" x14ac:dyDescent="0.25">
      <c r="A373" s="4">
        <v>372</v>
      </c>
      <c r="B373" t="s">
        <v>13</v>
      </c>
      <c r="C373">
        <v>85.3</v>
      </c>
      <c r="D373" s="11">
        <f t="shared" si="4"/>
        <v>81.034999999999997</v>
      </c>
      <c r="E373" s="6" t="s">
        <v>10</v>
      </c>
      <c r="F373" s="12">
        <v>237.70030612244901</v>
      </c>
      <c r="G373" s="6">
        <v>170.60000000000002</v>
      </c>
      <c r="H373" s="6" t="s">
        <v>11</v>
      </c>
      <c r="I373">
        <v>182333.33333333334</v>
      </c>
    </row>
    <row r="374" spans="1:9" x14ac:dyDescent="0.25">
      <c r="A374" s="4">
        <v>373</v>
      </c>
      <c r="B374" t="s">
        <v>15</v>
      </c>
      <c r="C374">
        <v>85.999999999999986</v>
      </c>
      <c r="D374" s="11">
        <f t="shared" si="4"/>
        <v>81.699999999999989</v>
      </c>
      <c r="E374" s="6" t="s">
        <v>10</v>
      </c>
      <c r="F374" s="12">
        <v>237.61489795918399</v>
      </c>
      <c r="G374" s="6">
        <v>171.7</v>
      </c>
      <c r="H374" s="6" t="s">
        <v>12</v>
      </c>
      <c r="I374">
        <v>167666.66666666666</v>
      </c>
    </row>
    <row r="375" spans="1:9" x14ac:dyDescent="0.25">
      <c r="A375" s="4">
        <v>374</v>
      </c>
      <c r="B375" t="s">
        <v>16</v>
      </c>
      <c r="C375">
        <v>86.699999999999989</v>
      </c>
      <c r="D375" s="11">
        <f t="shared" si="4"/>
        <v>82.364999999999981</v>
      </c>
      <c r="E375" s="6" t="s">
        <v>10</v>
      </c>
      <c r="F375" s="12">
        <v>237.52948979591801</v>
      </c>
      <c r="G375" s="6">
        <v>172.8</v>
      </c>
      <c r="H375" s="6" t="s">
        <v>11</v>
      </c>
      <c r="I375">
        <v>121000</v>
      </c>
    </row>
    <row r="376" spans="1:9" x14ac:dyDescent="0.25">
      <c r="A376" s="4">
        <v>375</v>
      </c>
      <c r="B376" t="s">
        <v>17</v>
      </c>
      <c r="C376">
        <v>87.399999999999991</v>
      </c>
      <c r="D376" s="11">
        <f t="shared" si="4"/>
        <v>83.029999999999987</v>
      </c>
      <c r="E376" s="6" t="s">
        <v>10</v>
      </c>
      <c r="F376" s="12">
        <v>237.444081632653</v>
      </c>
      <c r="G376" s="6">
        <v>173.9</v>
      </c>
      <c r="H376" s="6" t="s">
        <v>12</v>
      </c>
      <c r="I376" t="s">
        <v>18</v>
      </c>
    </row>
    <row r="377" spans="1:9" x14ac:dyDescent="0.25">
      <c r="A377" s="4">
        <v>376</v>
      </c>
      <c r="B377" t="s">
        <v>9</v>
      </c>
      <c r="C377">
        <v>88.1</v>
      </c>
      <c r="D377" s="11">
        <f t="shared" si="4"/>
        <v>83.694999999999993</v>
      </c>
      <c r="E377" s="6" t="s">
        <v>14</v>
      </c>
      <c r="F377" s="12">
        <v>237.35867346938801</v>
      </c>
      <c r="G377" s="6">
        <v>175</v>
      </c>
      <c r="H377" s="6" t="s">
        <v>11</v>
      </c>
      <c r="I377">
        <v>162333.33333333334</v>
      </c>
    </row>
    <row r="378" spans="1:9" x14ac:dyDescent="0.25">
      <c r="A378" s="4">
        <v>377</v>
      </c>
      <c r="B378" t="s">
        <v>13</v>
      </c>
      <c r="C378">
        <v>88.8</v>
      </c>
      <c r="D378" s="11">
        <f t="shared" si="4"/>
        <v>84.36</v>
      </c>
      <c r="E378" s="6" t="s">
        <v>10</v>
      </c>
      <c r="F378" s="12">
        <v>237.273265306122</v>
      </c>
      <c r="G378" s="6">
        <v>176.10000000000002</v>
      </c>
      <c r="H378" s="6" t="s">
        <v>11</v>
      </c>
      <c r="I378" t="s">
        <v>18</v>
      </c>
    </row>
    <row r="379" spans="1:9" x14ac:dyDescent="0.25">
      <c r="A379" s="4">
        <v>378</v>
      </c>
      <c r="B379" t="s">
        <v>15</v>
      </c>
      <c r="C379">
        <v>89.499999999999986</v>
      </c>
      <c r="D379" s="11">
        <f t="shared" si="4"/>
        <v>85.024999999999977</v>
      </c>
      <c r="E379" s="6" t="s">
        <v>10</v>
      </c>
      <c r="F379" s="12">
        <v>237.18785714285701</v>
      </c>
      <c r="G379" s="6">
        <v>177.2</v>
      </c>
      <c r="H379" s="6" t="s">
        <v>12</v>
      </c>
      <c r="I379">
        <v>149666.66666666666</v>
      </c>
    </row>
    <row r="380" spans="1:9" x14ac:dyDescent="0.25">
      <c r="A380" s="4">
        <v>379</v>
      </c>
      <c r="B380" t="s">
        <v>16</v>
      </c>
      <c r="C380">
        <v>40</v>
      </c>
      <c r="D380" s="11">
        <f t="shared" si="4"/>
        <v>38</v>
      </c>
      <c r="E380" s="6" t="s">
        <v>10</v>
      </c>
      <c r="F380" s="12">
        <v>237.102448979592</v>
      </c>
      <c r="G380" s="6">
        <v>178.3</v>
      </c>
      <c r="H380" s="6" t="s">
        <v>11</v>
      </c>
      <c r="I380">
        <v>159666.66666666666</v>
      </c>
    </row>
    <row r="381" spans="1:9" x14ac:dyDescent="0.25">
      <c r="A381" s="4">
        <v>380</v>
      </c>
      <c r="B381" t="s">
        <v>17</v>
      </c>
      <c r="C381">
        <v>41.3</v>
      </c>
      <c r="D381" s="11">
        <f t="shared" si="4"/>
        <v>39.234999999999992</v>
      </c>
      <c r="E381" s="6" t="s">
        <v>10</v>
      </c>
      <c r="F381" s="12">
        <v>237.01704081632599</v>
      </c>
      <c r="G381" s="6">
        <v>179.4</v>
      </c>
      <c r="H381" s="6" t="s">
        <v>12</v>
      </c>
      <c r="I381" t="s">
        <v>18</v>
      </c>
    </row>
    <row r="382" spans="1:9" x14ac:dyDescent="0.25">
      <c r="A382" s="4">
        <v>381</v>
      </c>
      <c r="B382" t="s">
        <v>9</v>
      </c>
      <c r="C382">
        <v>42.6</v>
      </c>
      <c r="D382" s="11">
        <f t="shared" si="4"/>
        <v>40.47</v>
      </c>
      <c r="E382" s="6" t="s">
        <v>10</v>
      </c>
      <c r="F382" s="12">
        <v>236.931632653061</v>
      </c>
      <c r="G382" s="6">
        <v>180.5</v>
      </c>
      <c r="H382" s="6" t="s">
        <v>11</v>
      </c>
      <c r="I382">
        <v>129000</v>
      </c>
    </row>
    <row r="383" spans="1:9" x14ac:dyDescent="0.25">
      <c r="A383" s="4">
        <v>382</v>
      </c>
      <c r="B383" t="s">
        <v>13</v>
      </c>
      <c r="C383">
        <v>43.9</v>
      </c>
      <c r="D383" s="11">
        <f t="shared" si="4"/>
        <v>41.704999999999998</v>
      </c>
      <c r="E383" s="6" t="s">
        <v>10</v>
      </c>
      <c r="F383" s="12">
        <v>236.84622448979599</v>
      </c>
      <c r="G383" s="6">
        <v>181.60000000000002</v>
      </c>
      <c r="H383" s="6" t="s">
        <v>11</v>
      </c>
      <c r="I383">
        <v>156333.33333333334</v>
      </c>
    </row>
    <row r="384" spans="1:9" x14ac:dyDescent="0.25">
      <c r="A384" s="4">
        <v>383</v>
      </c>
      <c r="B384" t="s">
        <v>15</v>
      </c>
      <c r="C384">
        <v>45.2</v>
      </c>
      <c r="D384" s="11">
        <f t="shared" si="4"/>
        <v>42.94</v>
      </c>
      <c r="E384" s="6" t="s">
        <v>10</v>
      </c>
      <c r="F384" s="12">
        <v>236.76081632653</v>
      </c>
      <c r="G384" s="6">
        <v>182.7</v>
      </c>
      <c r="H384" s="6" t="s">
        <v>12</v>
      </c>
      <c r="I384">
        <v>182333.33333333334</v>
      </c>
    </row>
    <row r="385" spans="1:9" x14ac:dyDescent="0.25">
      <c r="A385" s="4">
        <v>384</v>
      </c>
      <c r="B385" t="s">
        <v>16</v>
      </c>
      <c r="C385">
        <v>46.5</v>
      </c>
      <c r="D385" s="11">
        <f t="shared" si="4"/>
        <v>44.174999999999997</v>
      </c>
      <c r="E385" s="6" t="s">
        <v>10</v>
      </c>
      <c r="F385" s="12">
        <v>236.67540816326499</v>
      </c>
      <c r="G385" s="6">
        <v>183.8</v>
      </c>
      <c r="H385" s="6" t="s">
        <v>11</v>
      </c>
      <c r="I385">
        <v>167666.66666666666</v>
      </c>
    </row>
    <row r="386" spans="1:9" x14ac:dyDescent="0.25">
      <c r="A386" s="4">
        <v>385</v>
      </c>
      <c r="B386" t="s">
        <v>17</v>
      </c>
      <c r="C386">
        <v>47.8</v>
      </c>
      <c r="D386" s="11">
        <f t="shared" si="4"/>
        <v>45.41</v>
      </c>
      <c r="E386" s="6" t="s">
        <v>10</v>
      </c>
      <c r="F386" s="12">
        <v>236.59</v>
      </c>
      <c r="G386" s="6">
        <v>184.9</v>
      </c>
      <c r="H386" s="6" t="s">
        <v>12</v>
      </c>
      <c r="I386">
        <v>121000</v>
      </c>
    </row>
    <row r="387" spans="1:9" x14ac:dyDescent="0.25">
      <c r="A387" s="4">
        <v>386</v>
      </c>
      <c r="B387" t="s">
        <v>9</v>
      </c>
      <c r="C387">
        <v>49.1</v>
      </c>
      <c r="D387" s="11">
        <f t="shared" si="4"/>
        <v>46.644999999999996</v>
      </c>
      <c r="E387" s="6" t="s">
        <v>14</v>
      </c>
      <c r="F387" s="12">
        <v>236.50459183673499</v>
      </c>
      <c r="G387" s="6">
        <v>186</v>
      </c>
      <c r="H387" s="6" t="s">
        <v>11</v>
      </c>
      <c r="I387" t="s">
        <v>18</v>
      </c>
    </row>
    <row r="388" spans="1:9" x14ac:dyDescent="0.25">
      <c r="A388" s="4">
        <v>387</v>
      </c>
      <c r="B388" t="s">
        <v>13</v>
      </c>
      <c r="C388">
        <v>50.4</v>
      </c>
      <c r="D388" s="11">
        <f t="shared" si="4"/>
        <v>47.879999999999995</v>
      </c>
      <c r="E388" s="6" t="s">
        <v>10</v>
      </c>
      <c r="F388" s="12">
        <v>236.41918367346901</v>
      </c>
      <c r="G388" s="6">
        <v>187.10000000000002</v>
      </c>
      <c r="H388" s="6" t="s">
        <v>11</v>
      </c>
      <c r="I388">
        <v>162333.33333333334</v>
      </c>
    </row>
    <row r="389" spans="1:9" x14ac:dyDescent="0.25">
      <c r="A389" s="4">
        <v>388</v>
      </c>
      <c r="B389" t="s">
        <v>15</v>
      </c>
      <c r="C389">
        <v>51.7</v>
      </c>
      <c r="D389" s="11">
        <f t="shared" si="4"/>
        <v>49.115000000000002</v>
      </c>
      <c r="E389" s="6" t="s">
        <v>10</v>
      </c>
      <c r="F389" s="12">
        <v>236.33377551020399</v>
      </c>
      <c r="G389" s="6">
        <v>188.2</v>
      </c>
      <c r="H389" s="6" t="s">
        <v>12</v>
      </c>
      <c r="I389" t="s">
        <v>18</v>
      </c>
    </row>
    <row r="390" spans="1:9" x14ac:dyDescent="0.25">
      <c r="A390" s="4">
        <v>389</v>
      </c>
      <c r="B390" t="s">
        <v>16</v>
      </c>
      <c r="C390">
        <v>53</v>
      </c>
      <c r="D390" s="11">
        <f t="shared" si="4"/>
        <v>50.349999999999994</v>
      </c>
      <c r="E390" s="6" t="s">
        <v>10</v>
      </c>
      <c r="F390" s="12">
        <v>236.24836734693901</v>
      </c>
      <c r="G390" s="6">
        <v>189.3</v>
      </c>
      <c r="H390" s="6" t="s">
        <v>11</v>
      </c>
      <c r="I390">
        <v>149666.66666666666</v>
      </c>
    </row>
    <row r="391" spans="1:9" x14ac:dyDescent="0.25">
      <c r="A391" s="4">
        <v>390</v>
      </c>
      <c r="B391" t="s">
        <v>17</v>
      </c>
      <c r="C391">
        <v>54.3</v>
      </c>
      <c r="D391" s="11">
        <f t="shared" si="4"/>
        <v>51.584999999999994</v>
      </c>
      <c r="E391" s="6" t="s">
        <v>10</v>
      </c>
      <c r="F391" s="12">
        <v>236.162959183673</v>
      </c>
      <c r="G391" s="6">
        <v>190.4</v>
      </c>
      <c r="H391" s="6" t="s">
        <v>12</v>
      </c>
      <c r="I391">
        <v>159666.66666666666</v>
      </c>
    </row>
    <row r="392" spans="1:9" x14ac:dyDescent="0.25">
      <c r="A392" s="4">
        <v>391</v>
      </c>
      <c r="B392" t="s">
        <v>9</v>
      </c>
      <c r="C392">
        <v>55.6</v>
      </c>
      <c r="D392" s="11">
        <f t="shared" si="4"/>
        <v>52.82</v>
      </c>
      <c r="E392" s="6" t="s">
        <v>10</v>
      </c>
      <c r="F392" s="12">
        <v>236.07755102040801</v>
      </c>
      <c r="G392" s="6">
        <v>191.5</v>
      </c>
      <c r="H392" s="6" t="s">
        <v>11</v>
      </c>
      <c r="I392" t="s">
        <v>18</v>
      </c>
    </row>
    <row r="393" spans="1:9" x14ac:dyDescent="0.25">
      <c r="A393" s="4">
        <v>392</v>
      </c>
      <c r="B393" t="s">
        <v>13</v>
      </c>
      <c r="C393">
        <v>56.900000000000006</v>
      </c>
      <c r="D393" s="11">
        <f t="shared" si="4"/>
        <v>54.055</v>
      </c>
      <c r="E393" s="6" t="s">
        <v>10</v>
      </c>
      <c r="F393" s="12">
        <v>235.99214285714299</v>
      </c>
      <c r="G393" s="6">
        <v>192.60000000000002</v>
      </c>
      <c r="H393" s="6" t="s">
        <v>11</v>
      </c>
      <c r="I393">
        <v>129000</v>
      </c>
    </row>
    <row r="394" spans="1:9" x14ac:dyDescent="0.25">
      <c r="A394" s="4">
        <v>393</v>
      </c>
      <c r="B394" t="s">
        <v>15</v>
      </c>
      <c r="C394">
        <v>58.2</v>
      </c>
      <c r="D394" s="11">
        <f t="shared" si="4"/>
        <v>55.29</v>
      </c>
      <c r="E394" s="6" t="s">
        <v>10</v>
      </c>
      <c r="F394" s="12">
        <v>235.90673469387701</v>
      </c>
      <c r="G394" s="6">
        <v>193.7</v>
      </c>
      <c r="H394" s="6" t="s">
        <v>12</v>
      </c>
      <c r="I394" t="s">
        <v>18</v>
      </c>
    </row>
    <row r="395" spans="1:9" x14ac:dyDescent="0.25">
      <c r="A395" s="4">
        <v>394</v>
      </c>
      <c r="B395" t="s">
        <v>16</v>
      </c>
      <c r="C395">
        <v>59.5</v>
      </c>
      <c r="D395" s="11">
        <f t="shared" si="4"/>
        <v>56.524999999999999</v>
      </c>
      <c r="E395" s="6" t="s">
        <v>10</v>
      </c>
      <c r="F395" s="12">
        <v>235.821326530612</v>
      </c>
      <c r="G395" s="6">
        <v>194.8</v>
      </c>
      <c r="H395" s="6" t="s">
        <v>11</v>
      </c>
      <c r="I395">
        <v>214333.33333333334</v>
      </c>
    </row>
    <row r="396" spans="1:9" x14ac:dyDescent="0.25">
      <c r="A396" s="4">
        <v>395</v>
      </c>
      <c r="B396" t="s">
        <v>17</v>
      </c>
      <c r="C396">
        <v>60.8</v>
      </c>
      <c r="D396" s="11">
        <f t="shared" si="4"/>
        <v>57.76</v>
      </c>
      <c r="E396" s="6" t="s">
        <v>10</v>
      </c>
      <c r="F396" s="12">
        <v>235.73591836734701</v>
      </c>
      <c r="G396" s="6">
        <v>195.9</v>
      </c>
      <c r="H396" s="6" t="s">
        <v>12</v>
      </c>
      <c r="I396">
        <v>357666.66666666669</v>
      </c>
    </row>
    <row r="397" spans="1:9" x14ac:dyDescent="0.25">
      <c r="A397" s="4">
        <v>396</v>
      </c>
      <c r="B397" t="s">
        <v>9</v>
      </c>
      <c r="C397">
        <v>62.1</v>
      </c>
      <c r="D397" s="11">
        <f t="shared" si="4"/>
        <v>58.994999999999997</v>
      </c>
      <c r="E397" s="6" t="s">
        <v>14</v>
      </c>
      <c r="F397" s="12">
        <v>235.650510204081</v>
      </c>
      <c r="G397" s="6">
        <v>197</v>
      </c>
      <c r="H397" s="6" t="s">
        <v>11</v>
      </c>
      <c r="I397">
        <v>155000</v>
      </c>
    </row>
    <row r="398" spans="1:9" x14ac:dyDescent="0.25">
      <c r="A398" s="4">
        <v>397</v>
      </c>
      <c r="B398" t="s">
        <v>13</v>
      </c>
      <c r="C398">
        <v>63.400000000000006</v>
      </c>
      <c r="D398" s="11">
        <f t="shared" si="4"/>
        <v>60.230000000000004</v>
      </c>
      <c r="E398" s="6" t="s">
        <v>10</v>
      </c>
      <c r="F398" s="12">
        <v>235.56510204081599</v>
      </c>
      <c r="G398" s="6">
        <v>198.10000000000002</v>
      </c>
      <c r="H398" s="6" t="s">
        <v>11</v>
      </c>
      <c r="I398" t="s">
        <v>18</v>
      </c>
    </row>
    <row r="399" spans="1:9" x14ac:dyDescent="0.25">
      <c r="A399" s="4">
        <v>398</v>
      </c>
      <c r="B399" t="s">
        <v>15</v>
      </c>
      <c r="C399">
        <v>64.7</v>
      </c>
      <c r="D399" s="11">
        <f t="shared" si="4"/>
        <v>61.464999999999996</v>
      </c>
      <c r="E399" s="6" t="s">
        <v>10</v>
      </c>
      <c r="F399" s="12">
        <v>235.479693877551</v>
      </c>
      <c r="G399" s="6">
        <v>199.2</v>
      </c>
      <c r="H399" s="6" t="s">
        <v>12</v>
      </c>
      <c r="I399">
        <v>169666.66666666666</v>
      </c>
    </row>
    <row r="400" spans="1:9" x14ac:dyDescent="0.25">
      <c r="A400" s="4">
        <v>399</v>
      </c>
      <c r="B400" t="s">
        <v>16</v>
      </c>
      <c r="C400">
        <v>66</v>
      </c>
      <c r="D400" s="11">
        <f t="shared" si="4"/>
        <v>62.699999999999996</v>
      </c>
      <c r="E400" s="6" t="s">
        <v>10</v>
      </c>
      <c r="F400" s="12">
        <v>235.39428571428601</v>
      </c>
      <c r="G400" s="6">
        <v>200.3</v>
      </c>
      <c r="H400" s="6" t="s">
        <v>11</v>
      </c>
      <c r="I400" t="s">
        <v>18</v>
      </c>
    </row>
    <row r="401" spans="1:9" x14ac:dyDescent="0.25">
      <c r="A401" s="4">
        <v>400</v>
      </c>
      <c r="B401" t="s">
        <v>17</v>
      </c>
      <c r="C401">
        <v>67.3</v>
      </c>
      <c r="D401" s="11">
        <f t="shared" si="4"/>
        <v>63.934999999999995</v>
      </c>
      <c r="E401" s="6" t="s">
        <v>10</v>
      </c>
      <c r="F401" s="12">
        <v>235.30887755102</v>
      </c>
      <c r="G401" s="6">
        <v>201.4</v>
      </c>
      <c r="H401" s="6" t="s">
        <v>12</v>
      </c>
      <c r="I401">
        <v>182333.33333333334</v>
      </c>
    </row>
    <row r="402" spans="1:9" x14ac:dyDescent="0.25">
      <c r="A402" s="4">
        <v>401</v>
      </c>
      <c r="B402" t="s">
        <v>9</v>
      </c>
      <c r="C402">
        <v>68.599999999999994</v>
      </c>
      <c r="D402" s="11">
        <f t="shared" si="4"/>
        <v>65.169999999999987</v>
      </c>
      <c r="E402" s="6" t="s">
        <v>10</v>
      </c>
      <c r="F402" s="12">
        <v>235.22346938775499</v>
      </c>
      <c r="G402" s="6">
        <v>202.5</v>
      </c>
      <c r="H402" s="6" t="s">
        <v>11</v>
      </c>
      <c r="I402">
        <v>193666.66666666666</v>
      </c>
    </row>
    <row r="403" spans="1:9" x14ac:dyDescent="0.25">
      <c r="A403" s="4">
        <v>402</v>
      </c>
      <c r="B403" t="s">
        <v>13</v>
      </c>
      <c r="C403">
        <v>69.900000000000006</v>
      </c>
      <c r="D403" s="11">
        <f t="shared" si="4"/>
        <v>66.405000000000001</v>
      </c>
      <c r="E403" s="6" t="s">
        <v>10</v>
      </c>
      <c r="F403" s="12">
        <v>235.13806122449</v>
      </c>
      <c r="G403" s="6">
        <v>203.60000000000002</v>
      </c>
      <c r="H403" s="6" t="s">
        <v>11</v>
      </c>
      <c r="I403">
        <v>149000</v>
      </c>
    </row>
    <row r="404" spans="1:9" x14ac:dyDescent="0.25">
      <c r="A404" s="4">
        <v>403</v>
      </c>
      <c r="B404" t="s">
        <v>15</v>
      </c>
      <c r="C404">
        <v>71.2</v>
      </c>
      <c r="D404" s="11">
        <f t="shared" si="4"/>
        <v>67.64</v>
      </c>
      <c r="E404" s="6" t="s">
        <v>10</v>
      </c>
      <c r="F404" s="12">
        <v>235.05265306122399</v>
      </c>
      <c r="G404" s="6">
        <v>204.7</v>
      </c>
      <c r="H404" s="6" t="s">
        <v>12</v>
      </c>
      <c r="I404" t="s">
        <v>18</v>
      </c>
    </row>
    <row r="405" spans="1:9" x14ac:dyDescent="0.25">
      <c r="A405" s="4">
        <v>404</v>
      </c>
      <c r="B405" t="s">
        <v>16</v>
      </c>
      <c r="C405">
        <v>72.5</v>
      </c>
      <c r="D405" s="11">
        <f t="shared" si="4"/>
        <v>68.875</v>
      </c>
      <c r="E405" s="6" t="s">
        <v>10</v>
      </c>
      <c r="F405" s="12">
        <v>234.96724489795901</v>
      </c>
      <c r="G405" s="6">
        <v>205.8</v>
      </c>
      <c r="H405" s="6" t="s">
        <v>11</v>
      </c>
      <c r="I405">
        <v>182333.33333333334</v>
      </c>
    </row>
    <row r="406" spans="1:9" x14ac:dyDescent="0.25">
      <c r="A406" s="4">
        <v>405</v>
      </c>
      <c r="B406" t="s">
        <v>17</v>
      </c>
      <c r="C406">
        <v>73.799999999999898</v>
      </c>
      <c r="D406" s="11">
        <f t="shared" si="4"/>
        <v>70.1099999999999</v>
      </c>
      <c r="E406" s="6" t="s">
        <v>10</v>
      </c>
      <c r="F406" s="12">
        <v>234.88183673469399</v>
      </c>
      <c r="G406" s="6">
        <v>206.9</v>
      </c>
      <c r="H406" s="6" t="s">
        <v>12</v>
      </c>
      <c r="I406" t="s">
        <v>18</v>
      </c>
    </row>
    <row r="407" spans="1:9" x14ac:dyDescent="0.25">
      <c r="A407" s="4">
        <v>406</v>
      </c>
      <c r="B407" t="s">
        <v>9</v>
      </c>
      <c r="C407">
        <v>75.099999999999895</v>
      </c>
      <c r="D407" s="11">
        <f t="shared" si="4"/>
        <v>71.344999999999899</v>
      </c>
      <c r="E407" s="6" t="s">
        <v>14</v>
      </c>
      <c r="F407" s="12">
        <v>234.79642857142801</v>
      </c>
      <c r="G407" s="6">
        <v>208</v>
      </c>
      <c r="H407" s="6" t="s">
        <v>11</v>
      </c>
      <c r="I407" t="s">
        <v>18</v>
      </c>
    </row>
    <row r="408" spans="1:9" x14ac:dyDescent="0.25">
      <c r="A408" s="4">
        <v>407</v>
      </c>
      <c r="B408" t="s">
        <v>13</v>
      </c>
      <c r="C408">
        <v>76.399999999999906</v>
      </c>
      <c r="D408" s="11">
        <f t="shared" si="4"/>
        <v>72.579999999999913</v>
      </c>
      <c r="E408" s="6" t="s">
        <v>10</v>
      </c>
      <c r="F408" s="12">
        <v>234.71102040816299</v>
      </c>
      <c r="G408" s="6">
        <v>209.10000000000002</v>
      </c>
      <c r="H408" s="6" t="s">
        <v>11</v>
      </c>
      <c r="I408" t="s">
        <v>18</v>
      </c>
    </row>
    <row r="409" spans="1:9" x14ac:dyDescent="0.25">
      <c r="A409" s="4">
        <v>408</v>
      </c>
      <c r="B409" t="s">
        <v>15</v>
      </c>
      <c r="C409">
        <v>77.699999999999903</v>
      </c>
      <c r="D409" s="11">
        <f t="shared" si="4"/>
        <v>73.814999999999898</v>
      </c>
      <c r="E409" s="6" t="s">
        <v>10</v>
      </c>
      <c r="F409" s="12">
        <v>234.62561224489801</v>
      </c>
      <c r="G409" s="6">
        <v>210.2</v>
      </c>
      <c r="H409" s="6" t="s">
        <v>12</v>
      </c>
      <c r="I409">
        <v>126333.33333333333</v>
      </c>
    </row>
    <row r="410" spans="1:9" x14ac:dyDescent="0.25">
      <c r="A410" s="4">
        <v>409</v>
      </c>
      <c r="B410" t="s">
        <v>16</v>
      </c>
      <c r="C410">
        <v>78.999999999999901</v>
      </c>
      <c r="D410" s="11">
        <f t="shared" si="4"/>
        <v>75.049999999999898</v>
      </c>
      <c r="E410" s="6" t="s">
        <v>10</v>
      </c>
      <c r="F410" s="12">
        <v>234.540204081632</v>
      </c>
      <c r="G410" s="6">
        <v>211.3</v>
      </c>
      <c r="H410" s="6" t="s">
        <v>11</v>
      </c>
      <c r="I410" t="s">
        <v>18</v>
      </c>
    </row>
    <row r="411" spans="1:9" x14ac:dyDescent="0.25">
      <c r="A411" s="4">
        <v>410</v>
      </c>
      <c r="B411" t="s">
        <v>17</v>
      </c>
      <c r="C411">
        <v>80.299999999999898</v>
      </c>
      <c r="D411" s="11">
        <f t="shared" si="4"/>
        <v>76.284999999999897</v>
      </c>
      <c r="E411" s="6" t="s">
        <v>10</v>
      </c>
      <c r="F411" s="12">
        <v>234.45479591836701</v>
      </c>
      <c r="G411" s="6">
        <v>212.4</v>
      </c>
      <c r="H411" s="6" t="s">
        <v>12</v>
      </c>
      <c r="I411" t="s">
        <v>18</v>
      </c>
    </row>
    <row r="412" spans="1:9" x14ac:dyDescent="0.25">
      <c r="A412" s="4">
        <v>411</v>
      </c>
      <c r="B412" t="s">
        <v>9</v>
      </c>
      <c r="C412">
        <v>81.599999999999895</v>
      </c>
      <c r="D412" s="11">
        <f t="shared" si="4"/>
        <v>77.519999999999897</v>
      </c>
      <c r="E412" s="6" t="s">
        <v>10</v>
      </c>
      <c r="F412" s="12">
        <v>234.369387755102</v>
      </c>
      <c r="G412" s="6">
        <v>213.5</v>
      </c>
      <c r="H412" s="6" t="s">
        <v>11</v>
      </c>
      <c r="I412">
        <v>263666.66666666663</v>
      </c>
    </row>
    <row r="413" spans="1:9" x14ac:dyDescent="0.25">
      <c r="A413" s="4">
        <v>412</v>
      </c>
      <c r="B413" t="s">
        <v>13</v>
      </c>
      <c r="C413">
        <v>82.899999999999906</v>
      </c>
      <c r="D413" s="11">
        <f t="shared" si="4"/>
        <v>78.75499999999991</v>
      </c>
      <c r="E413" s="6" t="s">
        <v>10</v>
      </c>
      <c r="F413" s="12">
        <v>234.28397959183599</v>
      </c>
      <c r="G413" s="6">
        <v>214.60000000000002</v>
      </c>
      <c r="H413" s="6" t="s">
        <v>11</v>
      </c>
      <c r="I413">
        <v>136333.33333333331</v>
      </c>
    </row>
    <row r="414" spans="1:9" x14ac:dyDescent="0.25">
      <c r="A414" s="4">
        <v>413</v>
      </c>
      <c r="B414" t="s">
        <v>15</v>
      </c>
      <c r="C414">
        <v>84.199999999999903</v>
      </c>
      <c r="D414" s="11">
        <f t="shared" si="4"/>
        <v>79.98999999999991</v>
      </c>
      <c r="E414" s="6" t="s">
        <v>10</v>
      </c>
      <c r="F414" s="12">
        <v>234.198571428571</v>
      </c>
      <c r="G414" s="6">
        <v>215.7</v>
      </c>
      <c r="H414" s="6" t="s">
        <v>12</v>
      </c>
      <c r="I414">
        <v>139000</v>
      </c>
    </row>
    <row r="415" spans="1:9" x14ac:dyDescent="0.25">
      <c r="A415" s="4">
        <v>414</v>
      </c>
      <c r="B415" t="s">
        <v>16</v>
      </c>
      <c r="C415">
        <v>85.499999999999901</v>
      </c>
      <c r="D415" s="11">
        <f t="shared" si="4"/>
        <v>81.224999999999895</v>
      </c>
      <c r="E415" s="6" t="s">
        <v>10</v>
      </c>
      <c r="F415" s="12">
        <v>234.11316326530601</v>
      </c>
      <c r="G415" s="6">
        <v>216.8</v>
      </c>
      <c r="H415" s="6" t="s">
        <v>11</v>
      </c>
      <c r="I415" t="s">
        <v>18</v>
      </c>
    </row>
    <row r="416" spans="1:9" x14ac:dyDescent="0.25">
      <c r="A416" s="4">
        <v>415</v>
      </c>
      <c r="B416" t="s">
        <v>17</v>
      </c>
      <c r="C416">
        <v>86.799999999999898</v>
      </c>
      <c r="D416" s="11">
        <f t="shared" si="4"/>
        <v>82.459999999999894</v>
      </c>
      <c r="E416" s="6" t="s">
        <v>10</v>
      </c>
      <c r="F416" s="12">
        <v>234.027755102041</v>
      </c>
      <c r="G416" s="6">
        <v>217.9</v>
      </c>
      <c r="H416" s="6" t="s">
        <v>12</v>
      </c>
      <c r="I416" t="s">
        <v>18</v>
      </c>
    </row>
    <row r="417" spans="1:9" x14ac:dyDescent="0.25">
      <c r="A417" s="4">
        <v>416</v>
      </c>
      <c r="B417" t="s">
        <v>9</v>
      </c>
      <c r="C417">
        <v>88.099999999999895</v>
      </c>
      <c r="D417" s="11">
        <f t="shared" si="4"/>
        <v>83.694999999999894</v>
      </c>
      <c r="E417" s="6" t="s">
        <v>14</v>
      </c>
      <c r="F417" s="12">
        <v>233.94234693877499</v>
      </c>
      <c r="G417" s="6">
        <v>219</v>
      </c>
      <c r="H417" s="6" t="s">
        <v>11</v>
      </c>
      <c r="I417">
        <v>168333.33333333334</v>
      </c>
    </row>
    <row r="418" spans="1:9" x14ac:dyDescent="0.25">
      <c r="A418" s="4">
        <v>417</v>
      </c>
      <c r="B418" t="s">
        <v>13</v>
      </c>
      <c r="C418">
        <v>89.399999999999906</v>
      </c>
      <c r="D418" s="11">
        <f t="shared" ref="D418:D481" si="5">C418/2*1.9</f>
        <v>84.929999999999907</v>
      </c>
      <c r="E418" s="6" t="s">
        <v>10</v>
      </c>
      <c r="F418" s="12">
        <v>233.85693877551</v>
      </c>
      <c r="G418" s="6">
        <v>220.10000000000002</v>
      </c>
      <c r="H418" s="6" t="s">
        <v>11</v>
      </c>
      <c r="I418" t="s">
        <v>18</v>
      </c>
    </row>
    <row r="419" spans="1:9" x14ac:dyDescent="0.25">
      <c r="A419" s="4">
        <v>418</v>
      </c>
      <c r="B419" t="s">
        <v>15</v>
      </c>
      <c r="C419">
        <v>90.699999999999903</v>
      </c>
      <c r="D419" s="11">
        <f t="shared" si="5"/>
        <v>86.164999999999907</v>
      </c>
      <c r="E419" s="6" t="s">
        <v>10</v>
      </c>
      <c r="F419" s="12">
        <v>233.77153061224499</v>
      </c>
      <c r="G419" s="6">
        <v>221.20000000000002</v>
      </c>
      <c r="H419" s="6" t="s">
        <v>12</v>
      </c>
      <c r="I419" t="s">
        <v>18</v>
      </c>
    </row>
    <row r="420" spans="1:9" x14ac:dyDescent="0.25">
      <c r="A420" s="4">
        <v>419</v>
      </c>
      <c r="B420" t="s">
        <v>16</v>
      </c>
      <c r="C420">
        <v>91.999999999999901</v>
      </c>
      <c r="D420" s="11">
        <f t="shared" si="5"/>
        <v>87.399999999999906</v>
      </c>
      <c r="E420" s="6" t="s">
        <v>10</v>
      </c>
      <c r="F420" s="12">
        <v>233.68612244897901</v>
      </c>
      <c r="G420" s="6">
        <v>222.3</v>
      </c>
      <c r="H420" s="6" t="s">
        <v>11</v>
      </c>
      <c r="I420" t="s">
        <v>18</v>
      </c>
    </row>
    <row r="421" spans="1:9" x14ac:dyDescent="0.25">
      <c r="A421" s="4">
        <v>420</v>
      </c>
      <c r="B421" t="s">
        <v>17</v>
      </c>
      <c r="C421">
        <v>93.299999999999898</v>
      </c>
      <c r="D421" s="11">
        <f t="shared" si="5"/>
        <v>88.634999999999906</v>
      </c>
      <c r="E421" s="6" t="s">
        <v>10</v>
      </c>
      <c r="F421" s="12">
        <v>233.60071428571399</v>
      </c>
      <c r="G421" s="6">
        <v>223.4</v>
      </c>
      <c r="H421" s="6" t="s">
        <v>12</v>
      </c>
      <c r="I421">
        <v>149000</v>
      </c>
    </row>
    <row r="422" spans="1:9" x14ac:dyDescent="0.25">
      <c r="A422" s="4">
        <v>421</v>
      </c>
      <c r="B422" t="s">
        <v>9</v>
      </c>
      <c r="C422">
        <v>94.599999999999895</v>
      </c>
      <c r="D422" s="11">
        <f t="shared" si="5"/>
        <v>89.869999999999891</v>
      </c>
      <c r="E422" s="6" t="s">
        <v>10</v>
      </c>
      <c r="F422" s="12">
        <v>233.515306122449</v>
      </c>
      <c r="G422" s="6">
        <v>224.5</v>
      </c>
      <c r="H422" s="6" t="s">
        <v>11</v>
      </c>
      <c r="I422" t="s">
        <v>18</v>
      </c>
    </row>
    <row r="423" spans="1:9" x14ac:dyDescent="0.25">
      <c r="A423" s="4">
        <v>422</v>
      </c>
      <c r="B423" t="s">
        <v>13</v>
      </c>
      <c r="C423">
        <v>95.899999999999906</v>
      </c>
      <c r="D423" s="11">
        <f t="shared" si="5"/>
        <v>91.104999999999905</v>
      </c>
      <c r="E423" s="6" t="s">
        <v>10</v>
      </c>
      <c r="F423" s="12">
        <v>233.42989795918399</v>
      </c>
      <c r="G423" s="6">
        <v>225.60000000000002</v>
      </c>
      <c r="H423" s="6" t="s">
        <v>11</v>
      </c>
      <c r="I423">
        <v>117666.66666666667</v>
      </c>
    </row>
    <row r="424" spans="1:9" x14ac:dyDescent="0.25">
      <c r="A424" s="4">
        <v>423</v>
      </c>
      <c r="B424" t="s">
        <v>15</v>
      </c>
      <c r="C424">
        <v>97.199999999999903</v>
      </c>
      <c r="D424" s="11">
        <f t="shared" si="5"/>
        <v>92.339999999999904</v>
      </c>
      <c r="E424" s="6" t="s">
        <v>10</v>
      </c>
      <c r="F424" s="12">
        <v>233.34448979591801</v>
      </c>
      <c r="G424" s="6">
        <v>226.70000000000002</v>
      </c>
      <c r="H424" s="6" t="s">
        <v>12</v>
      </c>
      <c r="I424">
        <v>131666.66666666669</v>
      </c>
    </row>
    <row r="425" spans="1:9" x14ac:dyDescent="0.25">
      <c r="A425" s="4">
        <v>424</v>
      </c>
      <c r="B425" t="s">
        <v>16</v>
      </c>
      <c r="C425">
        <v>98.499999999999901</v>
      </c>
      <c r="D425" s="11">
        <f t="shared" si="5"/>
        <v>93.574999999999903</v>
      </c>
      <c r="E425" s="6" t="s">
        <v>10</v>
      </c>
      <c r="F425" s="12">
        <v>233.25908163265299</v>
      </c>
      <c r="G425" s="6">
        <v>227.8</v>
      </c>
      <c r="H425" s="6" t="s">
        <v>11</v>
      </c>
      <c r="I425" t="s">
        <v>18</v>
      </c>
    </row>
    <row r="426" spans="1:9" x14ac:dyDescent="0.25">
      <c r="A426" s="4">
        <v>425</v>
      </c>
      <c r="B426" t="s">
        <v>17</v>
      </c>
      <c r="C426">
        <v>99.799999999999898</v>
      </c>
      <c r="D426" s="11">
        <f t="shared" si="5"/>
        <v>94.809999999999903</v>
      </c>
      <c r="E426" s="6" t="s">
        <v>10</v>
      </c>
      <c r="F426" s="12">
        <v>233.17367346938701</v>
      </c>
      <c r="G426" s="6">
        <v>228.9</v>
      </c>
      <c r="H426" s="6" t="s">
        <v>12</v>
      </c>
      <c r="I426" t="s">
        <v>18</v>
      </c>
    </row>
    <row r="427" spans="1:9" x14ac:dyDescent="0.25">
      <c r="A427" s="4">
        <v>426</v>
      </c>
      <c r="B427" t="s">
        <v>9</v>
      </c>
      <c r="D427" s="11">
        <f t="shared" si="5"/>
        <v>0</v>
      </c>
      <c r="E427" s="6" t="s">
        <v>14</v>
      </c>
      <c r="F427" s="12">
        <v>233.088265306122</v>
      </c>
      <c r="G427" s="6">
        <v>230</v>
      </c>
      <c r="H427" s="6" t="s">
        <v>11</v>
      </c>
      <c r="I427" t="s">
        <v>18</v>
      </c>
    </row>
    <row r="428" spans="1:9" x14ac:dyDescent="0.25">
      <c r="A428" s="4">
        <v>427</v>
      </c>
      <c r="B428" t="s">
        <v>13</v>
      </c>
      <c r="D428" s="11">
        <f t="shared" si="5"/>
        <v>0</v>
      </c>
      <c r="E428" s="6" t="s">
        <v>10</v>
      </c>
      <c r="F428" s="12">
        <v>233.00285714285701</v>
      </c>
      <c r="G428" s="6">
        <v>231.10000000000002</v>
      </c>
      <c r="H428" s="6" t="s">
        <v>11</v>
      </c>
      <c r="I428">
        <v>225666.66666666666</v>
      </c>
    </row>
    <row r="429" spans="1:9" x14ac:dyDescent="0.25">
      <c r="A429" s="4">
        <v>428</v>
      </c>
      <c r="B429" t="s">
        <v>15</v>
      </c>
      <c r="D429" s="11">
        <f t="shared" si="5"/>
        <v>0</v>
      </c>
      <c r="E429" s="6" t="s">
        <v>10</v>
      </c>
      <c r="F429" s="12">
        <v>232.917448979592</v>
      </c>
      <c r="G429" s="6">
        <v>232.20000000000002</v>
      </c>
      <c r="H429" s="6" t="s">
        <v>12</v>
      </c>
      <c r="I429">
        <v>149666.66666666666</v>
      </c>
    </row>
    <row r="430" spans="1:9" x14ac:dyDescent="0.25">
      <c r="A430" s="4">
        <v>429</v>
      </c>
      <c r="B430" t="s">
        <v>16</v>
      </c>
      <c r="C430">
        <v>14.5</v>
      </c>
      <c r="D430" s="11">
        <f t="shared" si="5"/>
        <v>13.774999999999999</v>
      </c>
      <c r="E430" s="6" t="s">
        <v>10</v>
      </c>
      <c r="F430" s="12">
        <v>232.83204081632601</v>
      </c>
      <c r="G430" s="6">
        <v>233.3</v>
      </c>
      <c r="H430" s="6" t="s">
        <v>11</v>
      </c>
      <c r="I430">
        <v>214333.33333333334</v>
      </c>
    </row>
    <row r="431" spans="1:9" x14ac:dyDescent="0.25">
      <c r="A431" s="4">
        <v>430</v>
      </c>
      <c r="B431" t="s">
        <v>17</v>
      </c>
      <c r="C431">
        <v>14.8</v>
      </c>
      <c r="D431" s="11">
        <f t="shared" si="5"/>
        <v>14.06</v>
      </c>
      <c r="E431" s="6" t="s">
        <v>10</v>
      </c>
      <c r="F431" s="12">
        <v>232.746632653061</v>
      </c>
      <c r="G431" s="6">
        <v>234.4</v>
      </c>
      <c r="H431" s="6" t="s">
        <v>12</v>
      </c>
      <c r="I431" t="s">
        <v>18</v>
      </c>
    </row>
    <row r="432" spans="1:9" x14ac:dyDescent="0.25">
      <c r="A432" s="4">
        <v>431</v>
      </c>
      <c r="B432" t="s">
        <v>9</v>
      </c>
      <c r="C432">
        <v>15.1</v>
      </c>
      <c r="D432" s="11">
        <f t="shared" si="5"/>
        <v>14.344999999999999</v>
      </c>
      <c r="E432" s="6" t="s">
        <v>10</v>
      </c>
      <c r="F432" s="12">
        <v>232.66122448979601</v>
      </c>
      <c r="G432" s="6">
        <v>235.5</v>
      </c>
      <c r="H432" s="6" t="s">
        <v>11</v>
      </c>
      <c r="I432">
        <v>126333.33333333333</v>
      </c>
    </row>
    <row r="433" spans="1:9" x14ac:dyDescent="0.25">
      <c r="A433" s="4">
        <v>432</v>
      </c>
      <c r="B433" t="s">
        <v>13</v>
      </c>
      <c r="C433">
        <v>15.4</v>
      </c>
      <c r="D433" s="11">
        <f t="shared" si="5"/>
        <v>14.629999999999999</v>
      </c>
      <c r="E433" s="6" t="s">
        <v>10</v>
      </c>
      <c r="F433" s="12">
        <v>232.57581632653</v>
      </c>
      <c r="G433" s="6">
        <v>236.60000000000002</v>
      </c>
      <c r="H433" s="6" t="s">
        <v>11</v>
      </c>
      <c r="I433" t="s">
        <v>18</v>
      </c>
    </row>
    <row r="434" spans="1:9" x14ac:dyDescent="0.25">
      <c r="A434" s="4">
        <v>433</v>
      </c>
      <c r="B434" t="s">
        <v>15</v>
      </c>
      <c r="C434">
        <v>15.7</v>
      </c>
      <c r="D434" s="11">
        <f t="shared" si="5"/>
        <v>14.914999999999999</v>
      </c>
      <c r="E434" s="6" t="s">
        <v>10</v>
      </c>
      <c r="F434" s="12">
        <v>232.49040816326499</v>
      </c>
      <c r="G434" s="6">
        <v>237.70000000000002</v>
      </c>
      <c r="H434" s="6" t="s">
        <v>12</v>
      </c>
      <c r="I434">
        <v>155000</v>
      </c>
    </row>
    <row r="435" spans="1:9" x14ac:dyDescent="0.25">
      <c r="A435" s="4">
        <v>434</v>
      </c>
      <c r="B435" t="s">
        <v>16</v>
      </c>
      <c r="C435">
        <v>16</v>
      </c>
      <c r="D435" s="11">
        <f t="shared" si="5"/>
        <v>15.2</v>
      </c>
      <c r="E435" s="6" t="s">
        <v>10</v>
      </c>
      <c r="F435" s="12">
        <v>232.405</v>
      </c>
      <c r="G435" s="6">
        <v>238.8</v>
      </c>
      <c r="H435" s="6" t="s">
        <v>11</v>
      </c>
      <c r="I435" t="s">
        <v>18</v>
      </c>
    </row>
    <row r="436" spans="1:9" x14ac:dyDescent="0.25">
      <c r="A436" s="4">
        <v>435</v>
      </c>
      <c r="B436" t="s">
        <v>17</v>
      </c>
      <c r="C436">
        <v>16.3</v>
      </c>
      <c r="D436" s="11">
        <f t="shared" si="5"/>
        <v>15.484999999999999</v>
      </c>
      <c r="E436" s="6" t="s">
        <v>10</v>
      </c>
      <c r="F436" s="12">
        <v>232.31959183673499</v>
      </c>
      <c r="G436" s="6">
        <v>239.9</v>
      </c>
      <c r="H436" s="6" t="s">
        <v>12</v>
      </c>
      <c r="I436">
        <v>291000</v>
      </c>
    </row>
    <row r="437" spans="1:9" x14ac:dyDescent="0.25">
      <c r="A437" s="4">
        <v>436</v>
      </c>
      <c r="B437" t="s">
        <v>9</v>
      </c>
      <c r="C437">
        <v>16.600000000000001</v>
      </c>
      <c r="D437" s="11">
        <f t="shared" si="5"/>
        <v>15.770000000000001</v>
      </c>
      <c r="E437" s="6" t="s">
        <v>14</v>
      </c>
      <c r="F437" s="12">
        <v>232.234183673469</v>
      </c>
      <c r="G437" s="6">
        <v>241</v>
      </c>
      <c r="H437" s="6" t="s">
        <v>11</v>
      </c>
      <c r="I437">
        <v>155000</v>
      </c>
    </row>
    <row r="438" spans="1:9" x14ac:dyDescent="0.25">
      <c r="A438" s="4">
        <v>437</v>
      </c>
      <c r="B438" t="s">
        <v>13</v>
      </c>
      <c r="C438">
        <v>16.899999999999999</v>
      </c>
      <c r="D438" s="11">
        <f t="shared" si="5"/>
        <v>16.054999999999996</v>
      </c>
      <c r="E438" s="6" t="s">
        <v>10</v>
      </c>
      <c r="F438" s="12">
        <v>232.14877551020399</v>
      </c>
      <c r="G438" s="6">
        <v>242.10000000000002</v>
      </c>
      <c r="H438" s="6" t="s">
        <v>11</v>
      </c>
      <c r="I438">
        <v>470333.33333333331</v>
      </c>
    </row>
    <row r="439" spans="1:9" x14ac:dyDescent="0.25">
      <c r="A439" s="4">
        <v>438</v>
      </c>
      <c r="B439" t="s">
        <v>15</v>
      </c>
      <c r="C439">
        <v>17.2</v>
      </c>
      <c r="D439" s="11">
        <f t="shared" si="5"/>
        <v>16.34</v>
      </c>
      <c r="E439" s="6" t="s">
        <v>10</v>
      </c>
      <c r="F439" s="12">
        <v>232.06336734693801</v>
      </c>
      <c r="G439" s="6">
        <v>243.20000000000002</v>
      </c>
      <c r="H439" s="6" t="s">
        <v>12</v>
      </c>
      <c r="I439" t="s">
        <v>18</v>
      </c>
    </row>
    <row r="440" spans="1:9" x14ac:dyDescent="0.25">
      <c r="A440" s="4">
        <v>439</v>
      </c>
      <c r="B440" t="s">
        <v>16</v>
      </c>
      <c r="C440">
        <v>17.5</v>
      </c>
      <c r="D440" s="11">
        <f t="shared" si="5"/>
        <v>16.625</v>
      </c>
      <c r="E440" s="6" t="s">
        <v>10</v>
      </c>
      <c r="F440" s="12">
        <v>231.97795918367299</v>
      </c>
      <c r="G440" s="6">
        <v>244.3</v>
      </c>
      <c r="H440" s="6" t="s">
        <v>11</v>
      </c>
      <c r="I440">
        <v>155000</v>
      </c>
    </row>
    <row r="441" spans="1:9" x14ac:dyDescent="0.25">
      <c r="A441" s="4">
        <v>440</v>
      </c>
      <c r="B441" t="s">
        <v>17</v>
      </c>
      <c r="C441">
        <v>17.8</v>
      </c>
      <c r="D441" s="11">
        <f t="shared" si="5"/>
        <v>16.91</v>
      </c>
      <c r="E441" s="6" t="s">
        <v>10</v>
      </c>
      <c r="F441" s="12">
        <v>231.89255102040801</v>
      </c>
      <c r="G441" s="6">
        <v>245.4</v>
      </c>
      <c r="H441" s="6" t="s">
        <v>12</v>
      </c>
      <c r="I441">
        <v>149666.66666666666</v>
      </c>
    </row>
    <row r="442" spans="1:9" x14ac:dyDescent="0.25">
      <c r="A442" s="4">
        <v>441</v>
      </c>
      <c r="B442" t="s">
        <v>9</v>
      </c>
      <c r="C442">
        <v>18.100000000000001</v>
      </c>
      <c r="D442" s="11">
        <f t="shared" si="5"/>
        <v>17.195</v>
      </c>
      <c r="E442" s="6" t="s">
        <v>10</v>
      </c>
      <c r="F442" s="12">
        <v>231.80714285714299</v>
      </c>
      <c r="G442" s="6">
        <v>246.5</v>
      </c>
      <c r="H442" s="6" t="s">
        <v>11</v>
      </c>
      <c r="I442">
        <v>154333.33333333334</v>
      </c>
    </row>
    <row r="443" spans="1:9" x14ac:dyDescent="0.25">
      <c r="A443" s="4">
        <v>442</v>
      </c>
      <c r="B443" t="s">
        <v>13</v>
      </c>
      <c r="C443">
        <v>18.399999999999999</v>
      </c>
      <c r="D443" s="11">
        <f t="shared" si="5"/>
        <v>17.479999999999997</v>
      </c>
      <c r="E443" s="6" t="s">
        <v>10</v>
      </c>
      <c r="F443" s="12">
        <v>231.72173469387701</v>
      </c>
      <c r="G443" s="6">
        <v>247.60000000000002</v>
      </c>
      <c r="H443" s="6" t="s">
        <v>11</v>
      </c>
      <c r="I443">
        <v>155000</v>
      </c>
    </row>
    <row r="444" spans="1:9" x14ac:dyDescent="0.25">
      <c r="A444" s="4">
        <v>443</v>
      </c>
      <c r="B444" t="s">
        <v>15</v>
      </c>
      <c r="C444">
        <v>18.7</v>
      </c>
      <c r="D444" s="11">
        <f t="shared" si="5"/>
        <v>17.764999999999997</v>
      </c>
      <c r="E444" s="6" t="s">
        <v>10</v>
      </c>
      <c r="F444" s="12">
        <v>231.636326530612</v>
      </c>
      <c r="G444" s="6">
        <v>248.70000000000002</v>
      </c>
      <c r="H444" s="6" t="s">
        <v>12</v>
      </c>
      <c r="I444">
        <v>237000</v>
      </c>
    </row>
    <row r="445" spans="1:9" x14ac:dyDescent="0.25">
      <c r="A445" s="4">
        <v>444</v>
      </c>
      <c r="B445" t="s">
        <v>16</v>
      </c>
      <c r="C445">
        <v>19</v>
      </c>
      <c r="D445" s="11">
        <f t="shared" si="5"/>
        <v>18.05</v>
      </c>
      <c r="E445" s="6" t="s">
        <v>10</v>
      </c>
      <c r="F445" s="12">
        <v>231.55091836734701</v>
      </c>
      <c r="G445" s="6">
        <v>249.8</v>
      </c>
      <c r="H445" s="6" t="s">
        <v>11</v>
      </c>
      <c r="I445">
        <v>183000</v>
      </c>
    </row>
    <row r="446" spans="1:9" x14ac:dyDescent="0.25">
      <c r="A446" s="4">
        <v>445</v>
      </c>
      <c r="B446" t="s">
        <v>17</v>
      </c>
      <c r="C446">
        <v>19.3</v>
      </c>
      <c r="D446" s="11">
        <f t="shared" si="5"/>
        <v>18.335000000000001</v>
      </c>
      <c r="E446" s="6" t="s">
        <v>10</v>
      </c>
      <c r="F446" s="12">
        <v>231.465510204081</v>
      </c>
      <c r="G446" s="6">
        <v>250.9</v>
      </c>
      <c r="H446" s="6" t="s">
        <v>12</v>
      </c>
      <c r="I446">
        <v>155000</v>
      </c>
    </row>
    <row r="447" spans="1:9" x14ac:dyDescent="0.25">
      <c r="A447" s="4">
        <v>446</v>
      </c>
      <c r="B447" t="s">
        <v>9</v>
      </c>
      <c r="C447">
        <v>19.600000000000001</v>
      </c>
      <c r="D447" s="11">
        <f t="shared" si="5"/>
        <v>18.62</v>
      </c>
      <c r="E447" s="6" t="s">
        <v>14</v>
      </c>
      <c r="F447" s="12">
        <v>231.38010204081601</v>
      </c>
      <c r="G447" s="6">
        <v>252</v>
      </c>
      <c r="H447" s="6" t="s">
        <v>11</v>
      </c>
      <c r="I447">
        <v>127000</v>
      </c>
    </row>
    <row r="448" spans="1:9" x14ac:dyDescent="0.25">
      <c r="A448" s="4">
        <v>447</v>
      </c>
      <c r="B448" t="s">
        <v>13</v>
      </c>
      <c r="C448">
        <v>19.899999999999999</v>
      </c>
      <c r="D448" s="11">
        <f t="shared" si="5"/>
        <v>18.904999999999998</v>
      </c>
      <c r="E448" s="6" t="s">
        <v>10</v>
      </c>
      <c r="F448" s="12">
        <v>231.294693877551</v>
      </c>
      <c r="G448" s="6">
        <v>253.10000000000002</v>
      </c>
      <c r="H448" s="6" t="s">
        <v>11</v>
      </c>
      <c r="I448">
        <v>141000</v>
      </c>
    </row>
    <row r="449" spans="1:9" x14ac:dyDescent="0.25">
      <c r="A449" s="4">
        <v>448</v>
      </c>
      <c r="B449" t="s">
        <v>15</v>
      </c>
      <c r="C449">
        <v>20.2</v>
      </c>
      <c r="D449" s="11">
        <f t="shared" si="5"/>
        <v>19.189999999999998</v>
      </c>
      <c r="E449" s="6" t="s">
        <v>10</v>
      </c>
      <c r="F449" s="12">
        <v>231.20928571428499</v>
      </c>
      <c r="G449" s="6">
        <v>254.20000000000002</v>
      </c>
      <c r="H449" s="6" t="s">
        <v>12</v>
      </c>
      <c r="I449" t="s">
        <v>18</v>
      </c>
    </row>
    <row r="450" spans="1:9" x14ac:dyDescent="0.25">
      <c r="A450" s="4">
        <v>449</v>
      </c>
      <c r="B450" t="s">
        <v>16</v>
      </c>
      <c r="C450">
        <v>20.5</v>
      </c>
      <c r="D450" s="11">
        <f t="shared" si="5"/>
        <v>19.474999999999998</v>
      </c>
      <c r="E450" s="6" t="s">
        <v>10</v>
      </c>
      <c r="F450" s="12">
        <v>231.12387755102</v>
      </c>
      <c r="G450" s="6">
        <v>255.3</v>
      </c>
      <c r="H450" s="6" t="s">
        <v>11</v>
      </c>
      <c r="I450">
        <v>241000</v>
      </c>
    </row>
    <row r="451" spans="1:9" x14ac:dyDescent="0.25">
      <c r="A451" s="4">
        <v>450</v>
      </c>
      <c r="B451" t="s">
        <v>17</v>
      </c>
      <c r="C451">
        <v>20.8</v>
      </c>
      <c r="D451" s="11">
        <f t="shared" si="5"/>
        <v>19.759999999999998</v>
      </c>
      <c r="E451" s="6" t="s">
        <v>10</v>
      </c>
      <c r="F451" s="12">
        <v>231.03846938775499</v>
      </c>
      <c r="G451" s="6">
        <v>256.39999999999998</v>
      </c>
      <c r="H451" s="6" t="s">
        <v>12</v>
      </c>
      <c r="I451">
        <v>145000</v>
      </c>
    </row>
    <row r="452" spans="1:9" x14ac:dyDescent="0.25">
      <c r="A452" s="4">
        <v>451</v>
      </c>
      <c r="B452" t="s">
        <v>9</v>
      </c>
      <c r="C452">
        <v>21.1</v>
      </c>
      <c r="D452" s="11">
        <f t="shared" si="5"/>
        <v>20.045000000000002</v>
      </c>
      <c r="E452" s="6" t="s">
        <v>10</v>
      </c>
      <c r="F452" s="12">
        <v>230.95306122449</v>
      </c>
      <c r="G452" s="6">
        <v>257.5</v>
      </c>
      <c r="H452" s="6" t="s">
        <v>11</v>
      </c>
      <c r="I452" t="s">
        <v>18</v>
      </c>
    </row>
    <row r="453" spans="1:9" x14ac:dyDescent="0.25">
      <c r="A453" s="4">
        <v>452</v>
      </c>
      <c r="B453" t="s">
        <v>13</v>
      </c>
      <c r="C453">
        <v>21.4</v>
      </c>
      <c r="D453" s="11">
        <f t="shared" si="5"/>
        <v>20.329999999999998</v>
      </c>
      <c r="E453" s="6" t="s">
        <v>10</v>
      </c>
      <c r="F453" s="12">
        <v>230.86765306122399</v>
      </c>
      <c r="G453" s="6">
        <v>258.60000000000002</v>
      </c>
      <c r="H453" s="6" t="s">
        <v>11</v>
      </c>
      <c r="I453" t="s">
        <v>18</v>
      </c>
    </row>
    <row r="454" spans="1:9" x14ac:dyDescent="0.25">
      <c r="A454" s="4">
        <v>453</v>
      </c>
      <c r="B454" t="s">
        <v>15</v>
      </c>
      <c r="C454">
        <v>21.7</v>
      </c>
      <c r="D454" s="11">
        <f t="shared" si="5"/>
        <v>20.614999999999998</v>
      </c>
      <c r="E454" s="6" t="s">
        <v>10</v>
      </c>
      <c r="F454" s="12">
        <v>230.782244897959</v>
      </c>
      <c r="G454" s="6">
        <v>259.70000000000005</v>
      </c>
      <c r="H454" s="6" t="s">
        <v>12</v>
      </c>
      <c r="I454">
        <v>123666.66666666667</v>
      </c>
    </row>
    <row r="455" spans="1:9" x14ac:dyDescent="0.25">
      <c r="A455" s="4">
        <v>454</v>
      </c>
      <c r="B455" t="s">
        <v>16</v>
      </c>
      <c r="C455">
        <v>22</v>
      </c>
      <c r="D455" s="11">
        <f t="shared" si="5"/>
        <v>20.9</v>
      </c>
      <c r="E455" s="6" t="s">
        <v>10</v>
      </c>
      <c r="F455" s="12">
        <v>230.69683673469399</v>
      </c>
      <c r="G455" s="6">
        <v>260.8</v>
      </c>
      <c r="H455" s="6" t="s">
        <v>11</v>
      </c>
      <c r="I455" t="s">
        <v>18</v>
      </c>
    </row>
    <row r="456" spans="1:9" x14ac:dyDescent="0.25">
      <c r="A456" s="4">
        <v>455</v>
      </c>
      <c r="B456" t="s">
        <v>17</v>
      </c>
      <c r="C456">
        <v>22.3</v>
      </c>
      <c r="D456" s="11">
        <f t="shared" si="5"/>
        <v>21.184999999999999</v>
      </c>
      <c r="E456" s="6" t="s">
        <v>10</v>
      </c>
      <c r="F456" s="12">
        <v>230.61142857142801</v>
      </c>
      <c r="G456" s="6">
        <v>261.89999999999998</v>
      </c>
      <c r="H456" s="6" t="s">
        <v>12</v>
      </c>
      <c r="I456">
        <v>183000</v>
      </c>
    </row>
    <row r="457" spans="1:9" x14ac:dyDescent="0.25">
      <c r="A457" s="4">
        <v>456</v>
      </c>
      <c r="B457" t="s">
        <v>9</v>
      </c>
      <c r="C457">
        <v>22.6</v>
      </c>
      <c r="D457" s="11">
        <f t="shared" si="5"/>
        <v>21.47</v>
      </c>
      <c r="E457" s="6" t="s">
        <v>14</v>
      </c>
      <c r="F457" s="12">
        <v>230.52602040816299</v>
      </c>
      <c r="G457" s="6">
        <v>263</v>
      </c>
      <c r="H457" s="6" t="s">
        <v>11</v>
      </c>
      <c r="I457" t="s">
        <v>18</v>
      </c>
    </row>
    <row r="458" spans="1:9" x14ac:dyDescent="0.25">
      <c r="A458" s="4">
        <v>457</v>
      </c>
      <c r="B458" t="s">
        <v>13</v>
      </c>
      <c r="C458">
        <v>22.9</v>
      </c>
      <c r="D458" s="11">
        <f t="shared" si="5"/>
        <v>21.754999999999999</v>
      </c>
      <c r="E458" s="6" t="s">
        <v>10</v>
      </c>
      <c r="F458" s="12">
        <v>230.44061224489801</v>
      </c>
      <c r="G458" s="6">
        <v>264.10000000000002</v>
      </c>
      <c r="H458" s="6" t="s">
        <v>11</v>
      </c>
      <c r="I458">
        <v>149000</v>
      </c>
    </row>
    <row r="459" spans="1:9" x14ac:dyDescent="0.25">
      <c r="A459" s="4">
        <v>458</v>
      </c>
      <c r="B459" t="s">
        <v>15</v>
      </c>
      <c r="C459">
        <v>23.2</v>
      </c>
      <c r="D459" s="11">
        <f t="shared" si="5"/>
        <v>22.04</v>
      </c>
      <c r="E459" s="6" t="s">
        <v>10</v>
      </c>
      <c r="F459" s="12">
        <v>230.355204081632</v>
      </c>
      <c r="G459" s="6">
        <v>265.20000000000005</v>
      </c>
      <c r="H459" s="6" t="s">
        <v>12</v>
      </c>
      <c r="I459" t="s">
        <v>18</v>
      </c>
    </row>
    <row r="460" spans="1:9" x14ac:dyDescent="0.25">
      <c r="A460" s="4">
        <v>459</v>
      </c>
      <c r="B460" t="s">
        <v>16</v>
      </c>
      <c r="C460">
        <v>23.5</v>
      </c>
      <c r="D460" s="11">
        <f t="shared" si="5"/>
        <v>22.324999999999999</v>
      </c>
      <c r="E460" s="6" t="s">
        <v>10</v>
      </c>
      <c r="F460" s="12">
        <v>230.26979591836701</v>
      </c>
      <c r="G460" s="6">
        <v>266.3</v>
      </c>
      <c r="H460" s="6" t="s">
        <v>11</v>
      </c>
      <c r="I460" t="s">
        <v>18</v>
      </c>
    </row>
    <row r="461" spans="1:9" x14ac:dyDescent="0.25">
      <c r="A461" s="4">
        <v>460</v>
      </c>
      <c r="B461" t="s">
        <v>17</v>
      </c>
      <c r="C461">
        <v>23.799999999999997</v>
      </c>
      <c r="D461" s="11">
        <f t="shared" si="5"/>
        <v>22.609999999999996</v>
      </c>
      <c r="E461" s="6" t="s">
        <v>10</v>
      </c>
      <c r="F461" s="12">
        <v>230.18438775510199</v>
      </c>
      <c r="G461" s="6">
        <v>267.39999999999998</v>
      </c>
      <c r="H461" s="6" t="s">
        <v>12</v>
      </c>
      <c r="I461" t="s">
        <v>18</v>
      </c>
    </row>
    <row r="462" spans="1:9" x14ac:dyDescent="0.25">
      <c r="A462" s="4">
        <v>461</v>
      </c>
      <c r="B462" t="s">
        <v>9</v>
      </c>
      <c r="C462">
        <v>24.1</v>
      </c>
      <c r="D462" s="11">
        <f t="shared" si="5"/>
        <v>22.895</v>
      </c>
      <c r="E462" s="6" t="s">
        <v>10</v>
      </c>
      <c r="F462" s="12">
        <v>230.09897959183601</v>
      </c>
      <c r="G462" s="6">
        <v>268.5</v>
      </c>
      <c r="H462" s="6" t="s">
        <v>11</v>
      </c>
      <c r="I462">
        <v>182333.33333333334</v>
      </c>
    </row>
    <row r="463" spans="1:9" x14ac:dyDescent="0.25">
      <c r="A463" s="4">
        <v>462</v>
      </c>
      <c r="B463" t="s">
        <v>13</v>
      </c>
      <c r="C463">
        <v>24.4</v>
      </c>
      <c r="D463" s="11">
        <f t="shared" si="5"/>
        <v>23.179999999999996</v>
      </c>
      <c r="E463" s="6" t="s">
        <v>10</v>
      </c>
      <c r="F463" s="12">
        <v>230.013571428571</v>
      </c>
      <c r="G463" s="6">
        <v>269.60000000000002</v>
      </c>
      <c r="H463" s="6" t="s">
        <v>11</v>
      </c>
      <c r="I463" t="s">
        <v>18</v>
      </c>
    </row>
    <row r="464" spans="1:9" x14ac:dyDescent="0.25">
      <c r="A464" s="4">
        <v>463</v>
      </c>
      <c r="B464" t="s">
        <v>15</v>
      </c>
      <c r="C464">
        <v>24.7</v>
      </c>
      <c r="D464" s="11">
        <f t="shared" si="5"/>
        <v>23.465</v>
      </c>
      <c r="E464" s="6" t="s">
        <v>10</v>
      </c>
      <c r="F464" s="12">
        <v>229.92816326530601</v>
      </c>
      <c r="G464" s="6">
        <v>270.70000000000005</v>
      </c>
      <c r="H464" s="6" t="s">
        <v>12</v>
      </c>
      <c r="I464" t="s">
        <v>18</v>
      </c>
    </row>
    <row r="465" spans="1:9" x14ac:dyDescent="0.25">
      <c r="A465" s="4">
        <v>464</v>
      </c>
      <c r="B465" t="s">
        <v>16</v>
      </c>
      <c r="C465">
        <v>25</v>
      </c>
      <c r="D465" s="11">
        <f t="shared" si="5"/>
        <v>23.75</v>
      </c>
      <c r="E465" s="6" t="s">
        <v>10</v>
      </c>
      <c r="F465" s="12">
        <v>229.842755102041</v>
      </c>
      <c r="G465" s="6">
        <v>271.8</v>
      </c>
      <c r="H465" s="6" t="s">
        <v>11</v>
      </c>
      <c r="I465">
        <v>139000</v>
      </c>
    </row>
    <row r="466" spans="1:9" x14ac:dyDescent="0.25">
      <c r="A466" s="4">
        <v>465</v>
      </c>
      <c r="B466" t="s">
        <v>17</v>
      </c>
      <c r="C466">
        <v>25.299999999999997</v>
      </c>
      <c r="D466" s="11">
        <f t="shared" si="5"/>
        <v>24.034999999999997</v>
      </c>
      <c r="E466" s="6" t="s">
        <v>10</v>
      </c>
      <c r="F466" s="12">
        <v>229.75734693877499</v>
      </c>
      <c r="G466" s="6">
        <v>272.89999999999998</v>
      </c>
      <c r="H466" s="6" t="s">
        <v>12</v>
      </c>
      <c r="I466">
        <v>209666.66666666666</v>
      </c>
    </row>
    <row r="467" spans="1:9" x14ac:dyDescent="0.25">
      <c r="A467" s="4">
        <v>466</v>
      </c>
      <c r="B467" t="s">
        <v>9</v>
      </c>
      <c r="C467">
        <v>25.6</v>
      </c>
      <c r="D467" s="11">
        <f t="shared" si="5"/>
        <v>24.32</v>
      </c>
      <c r="E467" s="6" t="s">
        <v>14</v>
      </c>
      <c r="F467" s="12">
        <v>229.67193877551</v>
      </c>
      <c r="G467" s="6">
        <v>274</v>
      </c>
      <c r="H467" s="6" t="s">
        <v>11</v>
      </c>
      <c r="I467" t="s">
        <v>18</v>
      </c>
    </row>
    <row r="468" spans="1:9" x14ac:dyDescent="0.25">
      <c r="A468" s="4">
        <v>467</v>
      </c>
      <c r="B468" t="s">
        <v>13</v>
      </c>
      <c r="C468">
        <v>25.9</v>
      </c>
      <c r="D468" s="11">
        <f t="shared" si="5"/>
        <v>24.604999999999997</v>
      </c>
      <c r="E468" s="6" t="s">
        <v>10</v>
      </c>
      <c r="F468" s="12">
        <v>229.58653061224501</v>
      </c>
      <c r="G468" s="6">
        <v>275.10000000000002</v>
      </c>
      <c r="H468" s="6" t="s">
        <v>11</v>
      </c>
      <c r="I468" t="s">
        <v>18</v>
      </c>
    </row>
    <row r="469" spans="1:9" x14ac:dyDescent="0.25">
      <c r="A469" s="4">
        <v>468</v>
      </c>
      <c r="B469" t="s">
        <v>15</v>
      </c>
      <c r="C469">
        <v>26.2</v>
      </c>
      <c r="D469" s="11">
        <f t="shared" si="5"/>
        <v>24.889999999999997</v>
      </c>
      <c r="E469" s="6" t="s">
        <v>10</v>
      </c>
      <c r="F469" s="12">
        <v>229.501122448979</v>
      </c>
      <c r="G469" s="6">
        <v>276.20000000000005</v>
      </c>
      <c r="H469" s="6" t="s">
        <v>12</v>
      </c>
      <c r="I469">
        <v>169666.66666666666</v>
      </c>
    </row>
    <row r="470" spans="1:9" x14ac:dyDescent="0.25">
      <c r="A470" s="4">
        <v>469</v>
      </c>
      <c r="B470" t="s">
        <v>16</v>
      </c>
      <c r="C470">
        <v>26.5</v>
      </c>
      <c r="D470" s="11">
        <f t="shared" si="5"/>
        <v>25.174999999999997</v>
      </c>
      <c r="E470" s="6" t="s">
        <v>10</v>
      </c>
      <c r="F470" s="12">
        <v>229.41571428571399</v>
      </c>
      <c r="G470" s="6">
        <v>277.3</v>
      </c>
      <c r="H470" s="6" t="s">
        <v>11</v>
      </c>
      <c r="I470" t="s">
        <v>18</v>
      </c>
    </row>
    <row r="471" spans="1:9" x14ac:dyDescent="0.25">
      <c r="A471" s="4">
        <v>470</v>
      </c>
      <c r="B471" t="s">
        <v>17</v>
      </c>
      <c r="C471">
        <v>26.799999999999997</v>
      </c>
      <c r="D471" s="11">
        <f t="shared" si="5"/>
        <v>25.459999999999997</v>
      </c>
      <c r="E471" s="6" t="s">
        <v>10</v>
      </c>
      <c r="F471" s="12">
        <v>229.330306122449</v>
      </c>
      <c r="G471" s="6">
        <v>278.39999999999998</v>
      </c>
      <c r="H471" s="6" t="s">
        <v>12</v>
      </c>
      <c r="I471">
        <v>156333.33333333334</v>
      </c>
    </row>
    <row r="472" spans="1:9" x14ac:dyDescent="0.25">
      <c r="A472" s="4">
        <v>471</v>
      </c>
      <c r="B472" t="s">
        <v>9</v>
      </c>
      <c r="C472">
        <v>27.1</v>
      </c>
      <c r="D472" s="11">
        <f t="shared" si="5"/>
        <v>25.745000000000001</v>
      </c>
      <c r="E472" s="6" t="s">
        <v>10</v>
      </c>
      <c r="F472" s="12">
        <v>229.24489795918299</v>
      </c>
      <c r="G472" s="6">
        <v>279.5</v>
      </c>
      <c r="H472" s="6" t="s">
        <v>11</v>
      </c>
      <c r="I472">
        <v>182333.33333333334</v>
      </c>
    </row>
    <row r="473" spans="1:9" x14ac:dyDescent="0.25">
      <c r="A473" s="4">
        <v>472</v>
      </c>
      <c r="B473" t="s">
        <v>13</v>
      </c>
      <c r="C473">
        <v>27.4</v>
      </c>
      <c r="D473" s="11">
        <f t="shared" si="5"/>
        <v>26.029999999999998</v>
      </c>
      <c r="E473" s="6" t="s">
        <v>10</v>
      </c>
      <c r="F473" s="12">
        <v>229.15948979591801</v>
      </c>
      <c r="G473" s="6">
        <v>280.60000000000002</v>
      </c>
      <c r="H473" s="6" t="s">
        <v>11</v>
      </c>
      <c r="I473">
        <v>167666.66666666666</v>
      </c>
    </row>
    <row r="474" spans="1:9" x14ac:dyDescent="0.25">
      <c r="A474" s="4">
        <v>473</v>
      </c>
      <c r="B474" t="s">
        <v>15</v>
      </c>
      <c r="C474">
        <v>27.7</v>
      </c>
      <c r="D474" s="11">
        <f t="shared" si="5"/>
        <v>26.314999999999998</v>
      </c>
      <c r="E474" s="6" t="s">
        <v>10</v>
      </c>
      <c r="F474" s="12">
        <v>229.07408163265299</v>
      </c>
      <c r="G474" s="6">
        <v>281.70000000000005</v>
      </c>
      <c r="H474" s="6" t="s">
        <v>12</v>
      </c>
      <c r="I474">
        <v>121000</v>
      </c>
    </row>
    <row r="475" spans="1:9" x14ac:dyDescent="0.25">
      <c r="A475" s="4">
        <v>474</v>
      </c>
      <c r="B475" t="s">
        <v>16</v>
      </c>
      <c r="C475">
        <v>28</v>
      </c>
      <c r="D475" s="11">
        <f t="shared" si="5"/>
        <v>26.599999999999998</v>
      </c>
      <c r="E475" s="6" t="s">
        <v>10</v>
      </c>
      <c r="F475" s="12">
        <v>228.98867346938701</v>
      </c>
      <c r="G475" s="6">
        <v>282.8</v>
      </c>
      <c r="H475" s="6" t="s">
        <v>11</v>
      </c>
      <c r="I475" t="s">
        <v>18</v>
      </c>
    </row>
    <row r="476" spans="1:9" x14ac:dyDescent="0.25">
      <c r="A476" s="4">
        <v>475</v>
      </c>
      <c r="B476" t="s">
        <v>17</v>
      </c>
      <c r="C476">
        <v>28.299999999999997</v>
      </c>
      <c r="D476" s="11">
        <f t="shared" si="5"/>
        <v>26.884999999999994</v>
      </c>
      <c r="E476" s="6" t="s">
        <v>10</v>
      </c>
      <c r="F476" s="12">
        <v>228.90326530612199</v>
      </c>
      <c r="G476" s="6">
        <v>283.89999999999998</v>
      </c>
      <c r="H476" s="6" t="s">
        <v>12</v>
      </c>
      <c r="I476">
        <v>162333.33333333334</v>
      </c>
    </row>
    <row r="477" spans="1:9" x14ac:dyDescent="0.25">
      <c r="A477" s="4">
        <v>476</v>
      </c>
      <c r="B477" t="s">
        <v>9</v>
      </c>
      <c r="C477">
        <v>28.6</v>
      </c>
      <c r="D477" s="11">
        <f t="shared" si="5"/>
        <v>27.17</v>
      </c>
      <c r="E477" s="6" t="s">
        <v>14</v>
      </c>
      <c r="F477" s="12">
        <v>228.81785714285701</v>
      </c>
      <c r="G477" s="6">
        <v>285</v>
      </c>
      <c r="H477" s="6" t="s">
        <v>11</v>
      </c>
      <c r="I477" t="s">
        <v>18</v>
      </c>
    </row>
    <row r="478" spans="1:9" x14ac:dyDescent="0.25">
      <c r="A478" s="4">
        <v>477</v>
      </c>
      <c r="B478" t="s">
        <v>13</v>
      </c>
      <c r="C478">
        <v>28.9</v>
      </c>
      <c r="D478" s="11">
        <f t="shared" si="5"/>
        <v>27.454999999999998</v>
      </c>
      <c r="E478" s="6" t="s">
        <v>10</v>
      </c>
      <c r="F478" s="12">
        <v>228.73244897959199</v>
      </c>
      <c r="G478" s="6">
        <v>286.10000000000002</v>
      </c>
      <c r="H478" s="6" t="s">
        <v>11</v>
      </c>
      <c r="I478">
        <v>149666.66666666666</v>
      </c>
    </row>
    <row r="479" spans="1:9" x14ac:dyDescent="0.25">
      <c r="A479" s="4">
        <v>478</v>
      </c>
      <c r="B479" t="s">
        <v>15</v>
      </c>
      <c r="C479">
        <v>29.2</v>
      </c>
      <c r="D479" s="11">
        <f t="shared" si="5"/>
        <v>27.74</v>
      </c>
      <c r="E479" s="6" t="s">
        <v>10</v>
      </c>
      <c r="F479" s="12">
        <v>228.64704081632601</v>
      </c>
      <c r="G479" s="6">
        <v>287.20000000000005</v>
      </c>
      <c r="H479" s="6" t="s">
        <v>12</v>
      </c>
      <c r="I479">
        <v>159666.66666666666</v>
      </c>
    </row>
    <row r="480" spans="1:9" x14ac:dyDescent="0.25">
      <c r="A480" s="4">
        <v>479</v>
      </c>
      <c r="B480" t="s">
        <v>16</v>
      </c>
      <c r="C480">
        <v>29.5</v>
      </c>
      <c r="D480" s="11">
        <f t="shared" si="5"/>
        <v>28.024999999999999</v>
      </c>
      <c r="E480" s="6" t="s">
        <v>10</v>
      </c>
      <c r="F480" s="12">
        <v>228.561632653061</v>
      </c>
      <c r="G480" s="6">
        <v>288.3</v>
      </c>
      <c r="H480" s="6" t="s">
        <v>11</v>
      </c>
      <c r="I480" t="s">
        <v>18</v>
      </c>
    </row>
    <row r="481" spans="1:9" x14ac:dyDescent="0.25">
      <c r="A481" s="4">
        <v>480</v>
      </c>
      <c r="B481" t="s">
        <v>17</v>
      </c>
      <c r="C481">
        <v>29.799999999999997</v>
      </c>
      <c r="D481" s="11">
        <f t="shared" si="5"/>
        <v>28.309999999999995</v>
      </c>
      <c r="E481" s="6" t="s">
        <v>10</v>
      </c>
      <c r="F481" s="12">
        <v>228.47622448979601</v>
      </c>
      <c r="G481" s="6">
        <v>289.39999999999998</v>
      </c>
      <c r="H481" s="6" t="s">
        <v>12</v>
      </c>
      <c r="I481">
        <v>129000</v>
      </c>
    </row>
    <row r="482" spans="1:9" x14ac:dyDescent="0.25">
      <c r="A482" s="4">
        <v>481</v>
      </c>
      <c r="B482" t="s">
        <v>9</v>
      </c>
      <c r="C482">
        <v>30.1</v>
      </c>
      <c r="D482" s="11">
        <f t="shared" ref="D482:D545" si="6">C482/2*1.9</f>
        <v>28.594999999999999</v>
      </c>
      <c r="E482" s="6" t="s">
        <v>10</v>
      </c>
      <c r="F482" s="12">
        <v>228.39081632653</v>
      </c>
      <c r="G482" s="6">
        <v>290.5</v>
      </c>
      <c r="H482" s="6" t="s">
        <v>11</v>
      </c>
      <c r="I482">
        <v>156333.33333333334</v>
      </c>
    </row>
    <row r="483" spans="1:9" x14ac:dyDescent="0.25">
      <c r="A483" s="4">
        <v>482</v>
      </c>
      <c r="B483" t="s">
        <v>13</v>
      </c>
      <c r="C483">
        <v>30.4</v>
      </c>
      <c r="D483" s="11">
        <f t="shared" si="6"/>
        <v>28.88</v>
      </c>
      <c r="E483" s="6" t="s">
        <v>10</v>
      </c>
      <c r="F483" s="12">
        <v>228.30540816326501</v>
      </c>
      <c r="G483" s="6">
        <v>291.60000000000002</v>
      </c>
      <c r="H483" s="6" t="s">
        <v>11</v>
      </c>
      <c r="I483">
        <v>182333.33333333334</v>
      </c>
    </row>
    <row r="484" spans="1:9" x14ac:dyDescent="0.25">
      <c r="A484" s="4">
        <v>483</v>
      </c>
      <c r="B484" t="s">
        <v>15</v>
      </c>
      <c r="C484">
        <v>30.7</v>
      </c>
      <c r="D484" s="11">
        <f t="shared" si="6"/>
        <v>29.164999999999999</v>
      </c>
      <c r="E484" s="6" t="s">
        <v>10</v>
      </c>
      <c r="F484" s="12">
        <v>228.22</v>
      </c>
      <c r="G484" s="6">
        <v>292.70000000000005</v>
      </c>
      <c r="H484" s="6" t="s">
        <v>12</v>
      </c>
      <c r="I484">
        <v>167666.66666666666</v>
      </c>
    </row>
    <row r="485" spans="1:9" x14ac:dyDescent="0.25">
      <c r="A485" s="4">
        <v>484</v>
      </c>
      <c r="B485" t="s">
        <v>16</v>
      </c>
      <c r="C485">
        <v>31</v>
      </c>
      <c r="D485" s="11">
        <f t="shared" si="6"/>
        <v>29.45</v>
      </c>
      <c r="E485" s="6" t="s">
        <v>10</v>
      </c>
      <c r="F485" s="12">
        <v>228.13459183673399</v>
      </c>
      <c r="G485" s="6">
        <v>293.8</v>
      </c>
      <c r="H485" s="6" t="s">
        <v>11</v>
      </c>
      <c r="I485">
        <v>121000</v>
      </c>
    </row>
    <row r="486" spans="1:9" x14ac:dyDescent="0.25">
      <c r="A486" s="4">
        <v>485</v>
      </c>
      <c r="B486" t="s">
        <v>17</v>
      </c>
      <c r="C486">
        <v>31.3</v>
      </c>
      <c r="D486" s="11">
        <f t="shared" si="6"/>
        <v>29.734999999999999</v>
      </c>
      <c r="E486" s="6" t="s">
        <v>10</v>
      </c>
      <c r="F486" s="12">
        <v>228.049183673469</v>
      </c>
      <c r="G486" s="6">
        <v>294.89999999999998</v>
      </c>
      <c r="H486" s="6" t="s">
        <v>12</v>
      </c>
      <c r="I486" t="s">
        <v>18</v>
      </c>
    </row>
    <row r="487" spans="1:9" x14ac:dyDescent="0.25">
      <c r="A487" s="4">
        <v>486</v>
      </c>
      <c r="B487" t="s">
        <v>9</v>
      </c>
      <c r="C487">
        <v>31.599999999999998</v>
      </c>
      <c r="D487" s="11">
        <f t="shared" si="6"/>
        <v>30.019999999999996</v>
      </c>
      <c r="E487" s="6" t="s">
        <v>14</v>
      </c>
      <c r="F487" s="12">
        <v>227.96377551020399</v>
      </c>
      <c r="G487" s="6">
        <v>296</v>
      </c>
      <c r="H487" s="6" t="s">
        <v>11</v>
      </c>
      <c r="I487">
        <v>162333.33333333334</v>
      </c>
    </row>
    <row r="488" spans="1:9" x14ac:dyDescent="0.25">
      <c r="A488" s="4">
        <v>487</v>
      </c>
      <c r="B488" t="s">
        <v>13</v>
      </c>
      <c r="C488">
        <v>31.9</v>
      </c>
      <c r="D488" s="11">
        <f t="shared" si="6"/>
        <v>30.304999999999996</v>
      </c>
      <c r="E488" s="6" t="s">
        <v>10</v>
      </c>
      <c r="F488" s="12">
        <v>227.87836734693801</v>
      </c>
      <c r="G488" s="6">
        <v>297.10000000000002</v>
      </c>
      <c r="H488" s="6" t="s">
        <v>11</v>
      </c>
      <c r="I488" t="s">
        <v>18</v>
      </c>
    </row>
    <row r="489" spans="1:9" x14ac:dyDescent="0.25">
      <c r="A489" s="4">
        <v>488</v>
      </c>
      <c r="B489" t="s">
        <v>15</v>
      </c>
      <c r="C489">
        <v>32.200000000000003</v>
      </c>
      <c r="D489" s="11">
        <f t="shared" si="6"/>
        <v>30.59</v>
      </c>
      <c r="E489" s="6" t="s">
        <v>10</v>
      </c>
      <c r="F489" s="12">
        <v>227.79295918367299</v>
      </c>
      <c r="G489" s="6">
        <v>298.20000000000005</v>
      </c>
      <c r="H489" s="6" t="s">
        <v>12</v>
      </c>
      <c r="I489">
        <v>149666.66666666666</v>
      </c>
    </row>
    <row r="490" spans="1:9" x14ac:dyDescent="0.25">
      <c r="A490" s="4">
        <v>489</v>
      </c>
      <c r="B490" t="s">
        <v>16</v>
      </c>
      <c r="C490">
        <v>32.5</v>
      </c>
      <c r="D490" s="11">
        <f t="shared" si="6"/>
        <v>30.875</v>
      </c>
      <c r="E490" s="6" t="s">
        <v>10</v>
      </c>
      <c r="F490" s="12">
        <v>227.707551020408</v>
      </c>
      <c r="G490" s="6">
        <v>299.3</v>
      </c>
      <c r="H490" s="6" t="s">
        <v>11</v>
      </c>
      <c r="I490">
        <v>159666.66666666666</v>
      </c>
    </row>
    <row r="491" spans="1:9" x14ac:dyDescent="0.25">
      <c r="A491" s="4">
        <v>490</v>
      </c>
      <c r="B491" t="s">
        <v>17</v>
      </c>
      <c r="C491">
        <v>32.799999999999997</v>
      </c>
      <c r="D491" s="11">
        <f t="shared" si="6"/>
        <v>31.159999999999997</v>
      </c>
      <c r="E491" s="6" t="s">
        <v>10</v>
      </c>
      <c r="F491" s="12">
        <v>227.62214285714299</v>
      </c>
      <c r="G491" s="6">
        <v>300.39999999999998</v>
      </c>
      <c r="H491" s="6" t="s">
        <v>12</v>
      </c>
      <c r="I491" t="s">
        <v>18</v>
      </c>
    </row>
    <row r="492" spans="1:9" x14ac:dyDescent="0.25">
      <c r="A492" s="4">
        <v>491</v>
      </c>
      <c r="B492" t="s">
        <v>9</v>
      </c>
      <c r="C492">
        <v>33.099999999999994</v>
      </c>
      <c r="D492" s="11">
        <f t="shared" si="6"/>
        <v>31.444999999999993</v>
      </c>
      <c r="E492" s="6" t="s">
        <v>10</v>
      </c>
      <c r="F492" s="12">
        <v>227.53673469387701</v>
      </c>
      <c r="G492" s="6">
        <v>301.5</v>
      </c>
      <c r="H492" s="6" t="s">
        <v>11</v>
      </c>
      <c r="I492">
        <v>129000</v>
      </c>
    </row>
    <row r="493" spans="1:9" x14ac:dyDescent="0.25">
      <c r="A493" s="4">
        <v>492</v>
      </c>
      <c r="B493" t="s">
        <v>13</v>
      </c>
      <c r="C493">
        <v>33.4</v>
      </c>
      <c r="D493" s="11">
        <f t="shared" si="6"/>
        <v>31.729999999999997</v>
      </c>
      <c r="E493" s="6" t="s">
        <v>10</v>
      </c>
      <c r="F493" s="12">
        <v>227.45132653061199</v>
      </c>
      <c r="G493" s="6">
        <v>302.60000000000002</v>
      </c>
      <c r="H493" s="6" t="s">
        <v>11</v>
      </c>
      <c r="I493">
        <v>165000</v>
      </c>
    </row>
    <row r="494" spans="1:9" x14ac:dyDescent="0.25">
      <c r="A494" s="4">
        <v>493</v>
      </c>
      <c r="B494" t="s">
        <v>15</v>
      </c>
      <c r="C494">
        <v>33.700000000000003</v>
      </c>
      <c r="D494" s="11">
        <f t="shared" si="6"/>
        <v>32.015000000000001</v>
      </c>
      <c r="E494" s="6" t="s">
        <v>10</v>
      </c>
      <c r="F494" s="12">
        <v>227.36591836734701</v>
      </c>
      <c r="G494" s="6">
        <v>303.70000000000005</v>
      </c>
      <c r="H494" s="6" t="s">
        <v>12</v>
      </c>
      <c r="I494" t="s">
        <v>18</v>
      </c>
    </row>
    <row r="495" spans="1:9" x14ac:dyDescent="0.25">
      <c r="A495" s="4">
        <v>494</v>
      </c>
      <c r="B495" t="s">
        <v>16</v>
      </c>
      <c r="C495">
        <v>34</v>
      </c>
      <c r="D495" s="11">
        <f t="shared" si="6"/>
        <v>32.299999999999997</v>
      </c>
      <c r="E495" s="6" t="s">
        <v>10</v>
      </c>
      <c r="F495" s="12">
        <v>227.280510204081</v>
      </c>
      <c r="G495" s="6">
        <v>304.8</v>
      </c>
      <c r="H495" s="6" t="s">
        <v>11</v>
      </c>
      <c r="I495">
        <v>159666.66666666666</v>
      </c>
    </row>
    <row r="496" spans="1:9" x14ac:dyDescent="0.25">
      <c r="A496" s="4">
        <v>495</v>
      </c>
      <c r="B496" t="s">
        <v>17</v>
      </c>
      <c r="C496">
        <v>34.299999999999997</v>
      </c>
      <c r="D496" s="11">
        <f t="shared" si="6"/>
        <v>32.584999999999994</v>
      </c>
      <c r="E496" s="6" t="s">
        <v>10</v>
      </c>
      <c r="F496" s="12">
        <v>227.19510204081601</v>
      </c>
      <c r="G496" s="6">
        <v>305.89999999999998</v>
      </c>
      <c r="H496" s="6" t="s">
        <v>12</v>
      </c>
      <c r="I496" t="s">
        <v>18</v>
      </c>
    </row>
    <row r="497" spans="1:9" x14ac:dyDescent="0.25">
      <c r="A497" s="4">
        <v>496</v>
      </c>
      <c r="B497" t="s">
        <v>9</v>
      </c>
      <c r="C497">
        <v>34.599999999999994</v>
      </c>
      <c r="D497" s="11">
        <f t="shared" si="6"/>
        <v>32.86999999999999</v>
      </c>
      <c r="E497" s="6" t="s">
        <v>14</v>
      </c>
      <c r="F497" s="12">
        <v>227.109693877551</v>
      </c>
      <c r="G497" s="6">
        <v>307</v>
      </c>
      <c r="H497" s="6" t="s">
        <v>11</v>
      </c>
      <c r="I497" t="s">
        <v>18</v>
      </c>
    </row>
    <row r="498" spans="1:9" x14ac:dyDescent="0.25">
      <c r="A498" s="4">
        <v>497</v>
      </c>
      <c r="B498" t="s">
        <v>13</v>
      </c>
      <c r="C498">
        <v>34.9</v>
      </c>
      <c r="D498" s="11">
        <f t="shared" si="6"/>
        <v>33.154999999999994</v>
      </c>
      <c r="E498" s="6" t="s">
        <v>10</v>
      </c>
      <c r="F498" s="12">
        <v>227.02428571428501</v>
      </c>
      <c r="G498" s="6">
        <v>308.10000000000002</v>
      </c>
      <c r="H498" s="6" t="s">
        <v>11</v>
      </c>
      <c r="I498" t="s">
        <v>18</v>
      </c>
    </row>
    <row r="499" spans="1:9" x14ac:dyDescent="0.25">
      <c r="A499" s="4">
        <v>498</v>
      </c>
      <c r="B499" t="s">
        <v>15</v>
      </c>
      <c r="C499">
        <v>35.200000000000003</v>
      </c>
      <c r="D499" s="11">
        <f t="shared" si="6"/>
        <v>33.44</v>
      </c>
      <c r="E499" s="6" t="s">
        <v>10</v>
      </c>
      <c r="F499" s="12">
        <v>226.93887755102</v>
      </c>
      <c r="G499" s="6">
        <v>309.20000000000005</v>
      </c>
      <c r="H499" s="6" t="s">
        <v>12</v>
      </c>
      <c r="I499">
        <v>162333.33333333334</v>
      </c>
    </row>
    <row r="500" spans="1:9" x14ac:dyDescent="0.25">
      <c r="A500" s="4">
        <v>499</v>
      </c>
      <c r="B500" t="s">
        <v>16</v>
      </c>
      <c r="C500">
        <v>35.5</v>
      </c>
      <c r="D500" s="11">
        <f t="shared" si="6"/>
        <v>33.725000000000001</v>
      </c>
      <c r="E500" s="6" t="s">
        <v>10</v>
      </c>
      <c r="F500" s="12">
        <v>226.85346938775501</v>
      </c>
      <c r="G500" s="6">
        <v>310.3</v>
      </c>
      <c r="H500" s="6" t="s">
        <v>11</v>
      </c>
      <c r="I500">
        <v>214333.33333333334</v>
      </c>
    </row>
    <row r="501" spans="1:9" x14ac:dyDescent="0.25">
      <c r="A501" s="4">
        <v>500</v>
      </c>
      <c r="B501" t="s">
        <v>17</v>
      </c>
      <c r="C501">
        <v>35.799999999999997</v>
      </c>
      <c r="D501" s="11">
        <f t="shared" si="6"/>
        <v>34.01</v>
      </c>
      <c r="E501" s="6" t="s">
        <v>10</v>
      </c>
      <c r="F501" s="12">
        <v>226.768061224489</v>
      </c>
      <c r="G501" s="6">
        <v>311.39999999999998</v>
      </c>
      <c r="H501" s="6" t="s">
        <v>12</v>
      </c>
      <c r="I501">
        <v>357666.66666666669</v>
      </c>
    </row>
    <row r="502" spans="1:9" x14ac:dyDescent="0.25">
      <c r="A502" s="4">
        <v>501</v>
      </c>
      <c r="B502" t="s">
        <v>9</v>
      </c>
      <c r="C502">
        <v>36.099999999999994</v>
      </c>
      <c r="D502" s="11">
        <f t="shared" si="6"/>
        <v>34.294999999999995</v>
      </c>
      <c r="E502" s="6" t="s">
        <v>10</v>
      </c>
      <c r="F502" s="12">
        <v>226.68265306122399</v>
      </c>
      <c r="G502" s="6">
        <v>312.5</v>
      </c>
      <c r="H502" s="6" t="s">
        <v>11</v>
      </c>
      <c r="I502">
        <v>155000</v>
      </c>
    </row>
    <row r="503" spans="1:9" x14ac:dyDescent="0.25">
      <c r="A503" s="4">
        <v>502</v>
      </c>
      <c r="B503" t="s">
        <v>13</v>
      </c>
      <c r="C503">
        <v>36.4</v>
      </c>
      <c r="D503" s="11">
        <f t="shared" si="6"/>
        <v>34.58</v>
      </c>
      <c r="E503" s="6" t="s">
        <v>10</v>
      </c>
      <c r="F503" s="12">
        <v>226.597244897959</v>
      </c>
      <c r="G503" s="6">
        <v>313.60000000000002</v>
      </c>
      <c r="H503" s="6" t="s">
        <v>11</v>
      </c>
      <c r="I503" t="s">
        <v>18</v>
      </c>
    </row>
    <row r="504" spans="1:9" x14ac:dyDescent="0.25">
      <c r="A504" s="4">
        <v>503</v>
      </c>
      <c r="B504" t="s">
        <v>15</v>
      </c>
      <c r="C504">
        <v>36.700000000000003</v>
      </c>
      <c r="D504" s="11">
        <f t="shared" si="6"/>
        <v>34.865000000000002</v>
      </c>
      <c r="E504" s="6" t="s">
        <v>10</v>
      </c>
      <c r="F504" s="12">
        <v>226.51183673469399</v>
      </c>
      <c r="G504" s="6">
        <v>314.70000000000005</v>
      </c>
      <c r="H504" s="6" t="s">
        <v>12</v>
      </c>
      <c r="I504">
        <v>169666.66666666666</v>
      </c>
    </row>
    <row r="505" spans="1:9" x14ac:dyDescent="0.25">
      <c r="A505" s="4">
        <v>504</v>
      </c>
      <c r="B505" t="s">
        <v>16</v>
      </c>
      <c r="C505">
        <v>37</v>
      </c>
      <c r="D505" s="11">
        <f t="shared" si="6"/>
        <v>35.15</v>
      </c>
      <c r="E505" s="6" t="s">
        <v>10</v>
      </c>
      <c r="F505" s="12">
        <v>226.426428571428</v>
      </c>
      <c r="G505" s="6">
        <v>315.8</v>
      </c>
      <c r="H505" s="6" t="s">
        <v>11</v>
      </c>
      <c r="I505" t="s">
        <v>18</v>
      </c>
    </row>
    <row r="506" spans="1:9" x14ac:dyDescent="0.25">
      <c r="A506" s="4">
        <v>505</v>
      </c>
      <c r="B506" t="s">
        <v>17</v>
      </c>
      <c r="C506">
        <v>37.299999999999997</v>
      </c>
      <c r="D506" s="11">
        <f t="shared" si="6"/>
        <v>35.434999999999995</v>
      </c>
      <c r="E506" s="6" t="s">
        <v>10</v>
      </c>
      <c r="F506" s="12">
        <v>226.34102040816299</v>
      </c>
      <c r="G506" s="6">
        <v>316.89999999999998</v>
      </c>
      <c r="H506" s="6" t="s">
        <v>12</v>
      </c>
      <c r="I506">
        <v>182333.33333333334</v>
      </c>
    </row>
    <row r="507" spans="1:9" x14ac:dyDescent="0.25">
      <c r="A507" s="4">
        <v>506</v>
      </c>
      <c r="B507" t="s">
        <v>9</v>
      </c>
      <c r="C507">
        <v>37.599999999999994</v>
      </c>
      <c r="D507" s="11">
        <f t="shared" si="6"/>
        <v>35.719999999999992</v>
      </c>
      <c r="E507" s="6" t="s">
        <v>14</v>
      </c>
      <c r="F507" s="12">
        <v>226.255612244898</v>
      </c>
      <c r="G507" s="6">
        <v>318</v>
      </c>
      <c r="H507" s="6" t="s">
        <v>11</v>
      </c>
      <c r="I507">
        <v>193666.66666666666</v>
      </c>
    </row>
    <row r="508" spans="1:9" x14ac:dyDescent="0.25">
      <c r="A508" s="4">
        <v>507</v>
      </c>
      <c r="B508" t="s">
        <v>13</v>
      </c>
      <c r="C508">
        <v>37.9</v>
      </c>
      <c r="D508" s="11">
        <f t="shared" si="6"/>
        <v>36.004999999999995</v>
      </c>
      <c r="E508" s="6" t="s">
        <v>10</v>
      </c>
      <c r="F508" s="12">
        <v>226.17020408163199</v>
      </c>
      <c r="G508" s="6">
        <v>319.10000000000002</v>
      </c>
      <c r="H508" s="6" t="s">
        <v>11</v>
      </c>
      <c r="I508">
        <v>149000</v>
      </c>
    </row>
    <row r="509" spans="1:9" x14ac:dyDescent="0.25">
      <c r="A509" s="4">
        <v>508</v>
      </c>
      <c r="B509" t="s">
        <v>15</v>
      </c>
      <c r="C509">
        <v>38.200000000000003</v>
      </c>
      <c r="D509" s="11">
        <f t="shared" si="6"/>
        <v>36.29</v>
      </c>
      <c r="E509" s="6" t="s">
        <v>10</v>
      </c>
      <c r="F509" s="12">
        <v>226.08479591836701</v>
      </c>
      <c r="G509" s="6">
        <v>320.20000000000005</v>
      </c>
      <c r="H509" s="6" t="s">
        <v>12</v>
      </c>
      <c r="I509" t="s">
        <v>18</v>
      </c>
    </row>
    <row r="510" spans="1:9" x14ac:dyDescent="0.25">
      <c r="A510" s="4">
        <v>509</v>
      </c>
      <c r="B510" t="s">
        <v>16</v>
      </c>
      <c r="C510">
        <v>38.5</v>
      </c>
      <c r="D510" s="11">
        <f t="shared" si="6"/>
        <v>36.574999999999996</v>
      </c>
      <c r="E510" s="6" t="s">
        <v>10</v>
      </c>
      <c r="F510" s="12">
        <v>225.99938775510199</v>
      </c>
      <c r="G510" s="6">
        <v>321.3</v>
      </c>
      <c r="H510" s="6" t="s">
        <v>11</v>
      </c>
      <c r="I510">
        <v>182333.33333333334</v>
      </c>
    </row>
    <row r="511" spans="1:9" x14ac:dyDescent="0.25">
      <c r="A511" s="4">
        <v>510</v>
      </c>
      <c r="B511" t="s">
        <v>17</v>
      </c>
      <c r="C511">
        <v>38.799999999999997</v>
      </c>
      <c r="D511" s="11">
        <f t="shared" si="6"/>
        <v>36.859999999999992</v>
      </c>
      <c r="E511" s="6" t="s">
        <v>10</v>
      </c>
      <c r="F511" s="12">
        <v>225.91397959183601</v>
      </c>
      <c r="G511" s="6">
        <v>322.39999999999998</v>
      </c>
      <c r="H511" s="6" t="s">
        <v>12</v>
      </c>
      <c r="I511" t="s">
        <v>18</v>
      </c>
    </row>
    <row r="512" spans="1:9" x14ac:dyDescent="0.25">
      <c r="A512" s="4">
        <v>511</v>
      </c>
      <c r="B512" t="s">
        <v>9</v>
      </c>
      <c r="C512">
        <v>39.099999999999994</v>
      </c>
      <c r="D512" s="11">
        <f t="shared" si="6"/>
        <v>37.144999999999996</v>
      </c>
      <c r="E512" s="6" t="s">
        <v>10</v>
      </c>
      <c r="F512" s="12">
        <v>225.828571428571</v>
      </c>
      <c r="G512" s="6">
        <v>323.5</v>
      </c>
      <c r="H512" s="6" t="s">
        <v>11</v>
      </c>
      <c r="I512" t="s">
        <v>18</v>
      </c>
    </row>
    <row r="513" spans="1:9" x14ac:dyDescent="0.25">
      <c r="A513" s="4">
        <v>512</v>
      </c>
      <c r="B513" t="s">
        <v>13</v>
      </c>
      <c r="C513">
        <v>39.4</v>
      </c>
      <c r="D513" s="11">
        <f t="shared" si="6"/>
        <v>37.43</v>
      </c>
      <c r="E513" s="6" t="s">
        <v>10</v>
      </c>
      <c r="F513" s="12">
        <v>225.74316326530601</v>
      </c>
      <c r="G513" s="6">
        <v>324.60000000000002</v>
      </c>
      <c r="H513" s="6" t="s">
        <v>11</v>
      </c>
      <c r="I513" t="s">
        <v>18</v>
      </c>
    </row>
    <row r="514" spans="1:9" x14ac:dyDescent="0.25">
      <c r="A514" s="4">
        <v>513</v>
      </c>
      <c r="B514" t="s">
        <v>15</v>
      </c>
      <c r="C514">
        <v>39.700000000000003</v>
      </c>
      <c r="D514" s="11">
        <f t="shared" si="6"/>
        <v>37.715000000000003</v>
      </c>
      <c r="E514" s="6" t="s">
        <v>10</v>
      </c>
      <c r="F514" s="12">
        <v>225.65775510204</v>
      </c>
      <c r="G514" s="6">
        <v>325.70000000000005</v>
      </c>
      <c r="H514" s="6" t="s">
        <v>12</v>
      </c>
      <c r="I514">
        <v>126333.33333333333</v>
      </c>
    </row>
    <row r="515" spans="1:9" x14ac:dyDescent="0.25">
      <c r="A515" s="4">
        <v>514</v>
      </c>
      <c r="B515" t="s">
        <v>16</v>
      </c>
      <c r="C515">
        <v>40</v>
      </c>
      <c r="D515" s="11">
        <f t="shared" si="6"/>
        <v>38</v>
      </c>
      <c r="E515" s="6" t="s">
        <v>10</v>
      </c>
      <c r="F515" s="12">
        <v>225.57234693877501</v>
      </c>
      <c r="G515" s="6">
        <v>326.8</v>
      </c>
      <c r="H515" s="6" t="s">
        <v>11</v>
      </c>
      <c r="I515" t="s">
        <v>18</v>
      </c>
    </row>
    <row r="516" spans="1:9" x14ac:dyDescent="0.25">
      <c r="A516" s="4">
        <v>515</v>
      </c>
      <c r="B516" t="s">
        <v>17</v>
      </c>
      <c r="C516">
        <v>40.299999999999997</v>
      </c>
      <c r="D516" s="11">
        <f t="shared" si="6"/>
        <v>38.284999999999997</v>
      </c>
      <c r="E516" s="6" t="s">
        <v>10</v>
      </c>
      <c r="F516" s="12">
        <v>225.48693877551</v>
      </c>
      <c r="G516" s="6">
        <v>327.9</v>
      </c>
      <c r="H516" s="6" t="s">
        <v>12</v>
      </c>
      <c r="I516" t="s">
        <v>18</v>
      </c>
    </row>
    <row r="517" spans="1:9" x14ac:dyDescent="0.25">
      <c r="A517" s="4">
        <v>516</v>
      </c>
      <c r="B517" t="s">
        <v>9</v>
      </c>
      <c r="C517">
        <v>40.599999999999994</v>
      </c>
      <c r="D517" s="11">
        <f t="shared" si="6"/>
        <v>38.569999999999993</v>
      </c>
      <c r="E517" s="6" t="s">
        <v>14</v>
      </c>
      <c r="F517" s="12">
        <v>225.40153061224501</v>
      </c>
      <c r="G517" s="6">
        <v>329</v>
      </c>
      <c r="H517" s="6" t="s">
        <v>11</v>
      </c>
      <c r="I517">
        <v>263666.66666666663</v>
      </c>
    </row>
    <row r="518" spans="1:9" x14ac:dyDescent="0.25">
      <c r="A518" s="4">
        <v>517</v>
      </c>
      <c r="B518" t="s">
        <v>13</v>
      </c>
      <c r="C518">
        <v>40.9</v>
      </c>
      <c r="D518" s="11">
        <f t="shared" si="6"/>
        <v>38.854999999999997</v>
      </c>
      <c r="E518" s="6" t="s">
        <v>10</v>
      </c>
      <c r="F518" s="12">
        <v>225.316122448979</v>
      </c>
      <c r="G518" s="6">
        <v>330.1</v>
      </c>
      <c r="H518" s="6" t="s">
        <v>11</v>
      </c>
      <c r="I518">
        <v>136333.33333333331</v>
      </c>
    </row>
    <row r="519" spans="1:9" x14ac:dyDescent="0.25">
      <c r="A519" s="4">
        <v>518</v>
      </c>
      <c r="B519" t="s">
        <v>15</v>
      </c>
      <c r="C519">
        <v>41.2</v>
      </c>
      <c r="D519" s="11">
        <f t="shared" si="6"/>
        <v>39.14</v>
      </c>
      <c r="E519" s="6" t="s">
        <v>10</v>
      </c>
      <c r="F519" s="12">
        <v>225.23071428571399</v>
      </c>
      <c r="G519" s="6">
        <v>331.20000000000005</v>
      </c>
      <c r="H519" s="6" t="s">
        <v>12</v>
      </c>
      <c r="I519">
        <v>139000</v>
      </c>
    </row>
    <row r="520" spans="1:9" x14ac:dyDescent="0.25">
      <c r="A520" s="4">
        <v>519</v>
      </c>
      <c r="B520" t="s">
        <v>16</v>
      </c>
      <c r="C520">
        <v>41.5</v>
      </c>
      <c r="D520" s="11">
        <f t="shared" si="6"/>
        <v>39.424999999999997</v>
      </c>
      <c r="E520" s="6" t="s">
        <v>10</v>
      </c>
      <c r="F520" s="12">
        <v>225.145306122449</v>
      </c>
      <c r="G520" s="6">
        <v>332.3</v>
      </c>
      <c r="H520" s="6" t="s">
        <v>11</v>
      </c>
      <c r="I520" t="s">
        <v>18</v>
      </c>
    </row>
    <row r="521" spans="1:9" x14ac:dyDescent="0.25">
      <c r="A521" s="4">
        <v>520</v>
      </c>
      <c r="B521" t="s">
        <v>17</v>
      </c>
      <c r="C521">
        <v>41.8</v>
      </c>
      <c r="D521" s="11">
        <f t="shared" si="6"/>
        <v>39.709999999999994</v>
      </c>
      <c r="E521" s="6" t="s">
        <v>10</v>
      </c>
      <c r="F521" s="12">
        <v>225.05989795918299</v>
      </c>
      <c r="G521" s="6">
        <v>333.4</v>
      </c>
      <c r="H521" s="6" t="s">
        <v>12</v>
      </c>
      <c r="I521" t="s">
        <v>18</v>
      </c>
    </row>
    <row r="522" spans="1:9" x14ac:dyDescent="0.25">
      <c r="A522" s="4">
        <v>521</v>
      </c>
      <c r="B522" t="s">
        <v>9</v>
      </c>
      <c r="C522">
        <v>42.099999999999994</v>
      </c>
      <c r="D522" s="11">
        <f t="shared" si="6"/>
        <v>39.99499999999999</v>
      </c>
      <c r="E522" s="6" t="s">
        <v>10</v>
      </c>
      <c r="F522" s="12">
        <v>224.974489795918</v>
      </c>
      <c r="G522" s="6">
        <v>334.5</v>
      </c>
      <c r="H522" s="6" t="s">
        <v>11</v>
      </c>
      <c r="I522">
        <v>168333.33333333334</v>
      </c>
    </row>
    <row r="523" spans="1:9" x14ac:dyDescent="0.25">
      <c r="A523" s="4">
        <v>522</v>
      </c>
      <c r="B523" t="s">
        <v>13</v>
      </c>
      <c r="C523">
        <v>42.4</v>
      </c>
      <c r="D523" s="11">
        <f t="shared" si="6"/>
        <v>40.279999999999994</v>
      </c>
      <c r="E523" s="6" t="s">
        <v>10</v>
      </c>
      <c r="F523" s="12">
        <v>224.88908163265299</v>
      </c>
      <c r="G523" s="6">
        <v>335.6</v>
      </c>
      <c r="H523" s="6" t="s">
        <v>11</v>
      </c>
      <c r="I523" t="s">
        <v>18</v>
      </c>
    </row>
    <row r="524" spans="1:9" x14ac:dyDescent="0.25">
      <c r="A524" s="4">
        <v>523</v>
      </c>
      <c r="B524" t="s">
        <v>15</v>
      </c>
      <c r="C524">
        <v>42.7</v>
      </c>
      <c r="D524" s="11">
        <f t="shared" si="6"/>
        <v>40.564999999999998</v>
      </c>
      <c r="E524" s="6" t="s">
        <v>10</v>
      </c>
      <c r="F524" s="12">
        <v>224.80367346938701</v>
      </c>
      <c r="G524" s="6">
        <v>336.70000000000005</v>
      </c>
      <c r="H524" s="6" t="s">
        <v>12</v>
      </c>
      <c r="I524" t="s">
        <v>18</v>
      </c>
    </row>
    <row r="525" spans="1:9" x14ac:dyDescent="0.25">
      <c r="A525" s="4">
        <v>524</v>
      </c>
      <c r="B525" t="s">
        <v>16</v>
      </c>
      <c r="C525">
        <v>43</v>
      </c>
      <c r="D525" s="11">
        <f t="shared" si="6"/>
        <v>40.85</v>
      </c>
      <c r="E525" s="6" t="s">
        <v>10</v>
      </c>
      <c r="F525" s="12">
        <v>224.71826530612199</v>
      </c>
      <c r="G525" s="6">
        <v>337.8</v>
      </c>
      <c r="H525" s="6" t="s">
        <v>11</v>
      </c>
      <c r="I525" t="s">
        <v>18</v>
      </c>
    </row>
    <row r="526" spans="1:9" x14ac:dyDescent="0.25">
      <c r="A526" s="4">
        <v>525</v>
      </c>
      <c r="B526" t="s">
        <v>17</v>
      </c>
      <c r="C526">
        <v>43.3</v>
      </c>
      <c r="D526" s="11">
        <f t="shared" si="6"/>
        <v>41.134999999999998</v>
      </c>
      <c r="E526" s="6" t="s">
        <v>10</v>
      </c>
      <c r="F526" s="12">
        <v>224.63285714285701</v>
      </c>
      <c r="G526" s="6">
        <v>338.9</v>
      </c>
      <c r="H526" s="6" t="s">
        <v>12</v>
      </c>
      <c r="I526">
        <v>149000</v>
      </c>
    </row>
    <row r="527" spans="1:9" x14ac:dyDescent="0.25">
      <c r="A527" s="4">
        <v>526</v>
      </c>
      <c r="B527" t="s">
        <v>9</v>
      </c>
      <c r="C527">
        <v>43.599999999999994</v>
      </c>
      <c r="D527" s="11">
        <f t="shared" si="6"/>
        <v>41.419999999999995</v>
      </c>
      <c r="E527" s="6" t="s">
        <v>14</v>
      </c>
      <c r="F527" s="12">
        <v>224.547448979591</v>
      </c>
      <c r="G527" s="6">
        <v>340</v>
      </c>
      <c r="H527" s="6" t="s">
        <v>11</v>
      </c>
      <c r="I527" t="s">
        <v>18</v>
      </c>
    </row>
    <row r="528" spans="1:9" x14ac:dyDescent="0.25">
      <c r="A528" s="4">
        <v>527</v>
      </c>
      <c r="B528" t="s">
        <v>13</v>
      </c>
      <c r="C528">
        <v>43.9</v>
      </c>
      <c r="D528" s="11">
        <f t="shared" si="6"/>
        <v>41.704999999999998</v>
      </c>
      <c r="E528" s="6" t="s">
        <v>10</v>
      </c>
      <c r="F528" s="12">
        <v>224.46204081632601</v>
      </c>
      <c r="G528" s="6">
        <v>341.1</v>
      </c>
      <c r="H528" s="6" t="s">
        <v>11</v>
      </c>
      <c r="I528">
        <v>117666.66666666667</v>
      </c>
    </row>
    <row r="529" spans="1:9" x14ac:dyDescent="0.25">
      <c r="A529" s="4">
        <v>528</v>
      </c>
      <c r="B529" t="s">
        <v>15</v>
      </c>
      <c r="C529">
        <v>44.2</v>
      </c>
      <c r="D529" s="11">
        <f t="shared" si="6"/>
        <v>41.99</v>
      </c>
      <c r="E529" s="6" t="s">
        <v>10</v>
      </c>
      <c r="F529" s="12">
        <v>224.37663265306099</v>
      </c>
      <c r="G529" s="6">
        <v>342.20000000000005</v>
      </c>
      <c r="H529" s="6" t="s">
        <v>12</v>
      </c>
      <c r="I529">
        <v>131666.66666666669</v>
      </c>
    </row>
    <row r="530" spans="1:9" x14ac:dyDescent="0.25">
      <c r="A530" s="4">
        <v>529</v>
      </c>
      <c r="B530" t="s">
        <v>16</v>
      </c>
      <c r="C530">
        <v>44.5</v>
      </c>
      <c r="D530" s="11">
        <f t="shared" si="6"/>
        <v>42.274999999999999</v>
      </c>
      <c r="E530" s="6" t="s">
        <v>10</v>
      </c>
      <c r="F530" s="12">
        <v>224.29122448979601</v>
      </c>
      <c r="G530" s="6">
        <v>343.3</v>
      </c>
      <c r="H530" s="6" t="s">
        <v>11</v>
      </c>
      <c r="I530" t="s">
        <v>18</v>
      </c>
    </row>
    <row r="531" spans="1:9" x14ac:dyDescent="0.25">
      <c r="A531" s="4">
        <v>530</v>
      </c>
      <c r="B531" t="s">
        <v>17</v>
      </c>
      <c r="C531">
        <v>44.8</v>
      </c>
      <c r="D531" s="11">
        <f t="shared" si="6"/>
        <v>42.559999999999995</v>
      </c>
      <c r="E531" s="6" t="s">
        <v>10</v>
      </c>
      <c r="F531" s="12">
        <v>224.20581632653</v>
      </c>
      <c r="G531" s="6">
        <v>344.40000000000003</v>
      </c>
      <c r="H531" s="6" t="s">
        <v>12</v>
      </c>
      <c r="I531" t="s">
        <v>18</v>
      </c>
    </row>
    <row r="532" spans="1:9" x14ac:dyDescent="0.25">
      <c r="A532" s="4">
        <v>531</v>
      </c>
      <c r="B532" t="s">
        <v>9</v>
      </c>
      <c r="C532">
        <v>45.099999999999994</v>
      </c>
      <c r="D532" s="11">
        <f t="shared" si="6"/>
        <v>42.844999999999992</v>
      </c>
      <c r="E532" s="6" t="s">
        <v>10</v>
      </c>
      <c r="F532" s="12">
        <v>224.12040816326501</v>
      </c>
      <c r="G532" s="6">
        <v>345.5</v>
      </c>
      <c r="H532" s="6" t="s">
        <v>11</v>
      </c>
      <c r="I532" t="s">
        <v>18</v>
      </c>
    </row>
    <row r="533" spans="1:9" x14ac:dyDescent="0.25">
      <c r="A533" s="4">
        <v>532</v>
      </c>
      <c r="B533" t="s">
        <v>13</v>
      </c>
      <c r="C533">
        <v>45.4</v>
      </c>
      <c r="D533" s="11">
        <f t="shared" si="6"/>
        <v>43.129999999999995</v>
      </c>
      <c r="E533" s="6" t="s">
        <v>10</v>
      </c>
      <c r="F533" s="12">
        <v>224.035</v>
      </c>
      <c r="G533" s="6">
        <v>346.6</v>
      </c>
      <c r="H533" s="6" t="s">
        <v>11</v>
      </c>
      <c r="I533">
        <v>225666.66666666666</v>
      </c>
    </row>
    <row r="534" spans="1:9" x14ac:dyDescent="0.25">
      <c r="A534" s="4">
        <v>533</v>
      </c>
      <c r="B534" t="s">
        <v>15</v>
      </c>
      <c r="C534">
        <v>45.7</v>
      </c>
      <c r="D534" s="11">
        <f t="shared" si="6"/>
        <v>43.414999999999999</v>
      </c>
      <c r="E534" s="6" t="s">
        <v>10</v>
      </c>
      <c r="F534" s="12">
        <v>223.94959183673399</v>
      </c>
      <c r="G534" s="6">
        <v>347.70000000000005</v>
      </c>
      <c r="H534" s="6" t="s">
        <v>12</v>
      </c>
      <c r="I534">
        <v>149666.66666666666</v>
      </c>
    </row>
    <row r="535" spans="1:9" x14ac:dyDescent="0.25">
      <c r="A535" s="4">
        <v>534</v>
      </c>
      <c r="B535" t="s">
        <v>16</v>
      </c>
      <c r="C535">
        <v>46</v>
      </c>
      <c r="D535" s="11">
        <f t="shared" si="6"/>
        <v>43.699999999999996</v>
      </c>
      <c r="E535" s="6" t="s">
        <v>10</v>
      </c>
      <c r="F535" s="12">
        <v>223.864183673469</v>
      </c>
      <c r="G535" s="12">
        <v>224.46204081632601</v>
      </c>
      <c r="H535" s="6" t="s">
        <v>11</v>
      </c>
      <c r="I535">
        <v>214333.33333333334</v>
      </c>
    </row>
    <row r="536" spans="1:9" x14ac:dyDescent="0.25">
      <c r="A536" s="4">
        <v>535</v>
      </c>
      <c r="B536" t="s">
        <v>17</v>
      </c>
      <c r="C536">
        <v>46.3</v>
      </c>
      <c r="D536" s="11">
        <f t="shared" si="6"/>
        <v>43.984999999999992</v>
      </c>
      <c r="E536" s="6" t="s">
        <v>10</v>
      </c>
      <c r="F536" s="12">
        <v>223.77877551020401</v>
      </c>
      <c r="G536" s="12">
        <v>224.37663265306099</v>
      </c>
      <c r="H536" s="6" t="s">
        <v>12</v>
      </c>
      <c r="I536" t="s">
        <v>18</v>
      </c>
    </row>
    <row r="537" spans="1:9" x14ac:dyDescent="0.25">
      <c r="A537" s="4">
        <v>536</v>
      </c>
      <c r="B537" t="s">
        <v>9</v>
      </c>
      <c r="C537">
        <v>46.6</v>
      </c>
      <c r="D537" s="11">
        <f t="shared" si="6"/>
        <v>44.269999999999996</v>
      </c>
      <c r="E537" s="6" t="s">
        <v>14</v>
      </c>
      <c r="F537" s="12">
        <v>223.693367346938</v>
      </c>
      <c r="G537" s="12">
        <v>224.29122448979601</v>
      </c>
      <c r="H537" s="6" t="s">
        <v>11</v>
      </c>
      <c r="I537">
        <v>126333.33333333333</v>
      </c>
    </row>
    <row r="538" spans="1:9" x14ac:dyDescent="0.25">
      <c r="A538" s="4">
        <v>537</v>
      </c>
      <c r="B538" t="s">
        <v>13</v>
      </c>
      <c r="C538">
        <v>46.9</v>
      </c>
      <c r="D538" s="11">
        <f t="shared" si="6"/>
        <v>44.555</v>
      </c>
      <c r="E538" s="6" t="s">
        <v>10</v>
      </c>
      <c r="F538" s="12">
        <v>223.60795918367299</v>
      </c>
      <c r="G538" s="12">
        <v>224.20581632653</v>
      </c>
      <c r="H538" s="6" t="s">
        <v>11</v>
      </c>
      <c r="I538" t="s">
        <v>18</v>
      </c>
    </row>
    <row r="539" spans="1:9" x14ac:dyDescent="0.25">
      <c r="A539" s="4">
        <v>538</v>
      </c>
      <c r="B539" t="s">
        <v>15</v>
      </c>
      <c r="C539">
        <v>47.199999999999996</v>
      </c>
      <c r="D539" s="11">
        <f t="shared" si="6"/>
        <v>44.839999999999996</v>
      </c>
      <c r="E539" s="6" t="s">
        <v>10</v>
      </c>
      <c r="F539" s="12">
        <v>223.522551020408</v>
      </c>
      <c r="G539" s="12">
        <v>224.12040816326501</v>
      </c>
      <c r="H539" s="6" t="s">
        <v>12</v>
      </c>
      <c r="I539">
        <v>155000</v>
      </c>
    </row>
    <row r="540" spans="1:9" x14ac:dyDescent="0.25">
      <c r="A540" s="4">
        <v>539</v>
      </c>
      <c r="B540" t="s">
        <v>16</v>
      </c>
      <c r="C540">
        <v>47.5</v>
      </c>
      <c r="D540" s="11">
        <f t="shared" si="6"/>
        <v>45.125</v>
      </c>
      <c r="E540" s="6" t="s">
        <v>10</v>
      </c>
      <c r="F540" s="12">
        <v>223.43714285714299</v>
      </c>
      <c r="G540" s="12">
        <v>224.035</v>
      </c>
      <c r="H540" s="6" t="s">
        <v>11</v>
      </c>
      <c r="I540" t="s">
        <v>18</v>
      </c>
    </row>
    <row r="541" spans="1:9" x14ac:dyDescent="0.25">
      <c r="A541" s="4">
        <v>540</v>
      </c>
      <c r="B541" t="s">
        <v>17</v>
      </c>
      <c r="C541">
        <v>47.8</v>
      </c>
      <c r="D541" s="11">
        <f t="shared" si="6"/>
        <v>45.41</v>
      </c>
      <c r="E541" s="6" t="s">
        <v>10</v>
      </c>
      <c r="F541" s="12">
        <v>223.35173469387701</v>
      </c>
      <c r="G541" s="12">
        <v>223.94959183673399</v>
      </c>
      <c r="H541" s="6" t="s">
        <v>12</v>
      </c>
      <c r="I541">
        <v>291000</v>
      </c>
    </row>
    <row r="542" spans="1:9" x14ac:dyDescent="0.25">
      <c r="A542" s="4">
        <v>541</v>
      </c>
      <c r="B542" t="s">
        <v>9</v>
      </c>
      <c r="C542">
        <v>48.1</v>
      </c>
      <c r="D542" s="11">
        <f t="shared" si="6"/>
        <v>45.695</v>
      </c>
      <c r="E542" s="6" t="s">
        <v>10</v>
      </c>
      <c r="F542" s="12">
        <v>223.26632653061199</v>
      </c>
      <c r="G542" s="12">
        <v>223.864183673469</v>
      </c>
      <c r="H542" s="6" t="s">
        <v>11</v>
      </c>
      <c r="I542">
        <v>155000</v>
      </c>
    </row>
    <row r="543" spans="1:9" x14ac:dyDescent="0.25">
      <c r="A543" s="4">
        <v>542</v>
      </c>
      <c r="B543" t="s">
        <v>13</v>
      </c>
      <c r="C543">
        <v>48.4</v>
      </c>
      <c r="D543" s="11">
        <f t="shared" si="6"/>
        <v>45.98</v>
      </c>
      <c r="E543" s="6" t="s">
        <v>10</v>
      </c>
      <c r="F543" s="12">
        <v>223.180918367347</v>
      </c>
      <c r="G543" s="12">
        <v>223.77877551020401</v>
      </c>
      <c r="H543" s="6" t="s">
        <v>11</v>
      </c>
      <c r="I543">
        <v>470333.33333333331</v>
      </c>
    </row>
    <row r="544" spans="1:9" x14ac:dyDescent="0.25">
      <c r="A544" s="4">
        <v>543</v>
      </c>
      <c r="B544" t="s">
        <v>15</v>
      </c>
      <c r="C544">
        <v>48.699999999999996</v>
      </c>
      <c r="D544" s="11">
        <f t="shared" si="6"/>
        <v>46.264999999999993</v>
      </c>
      <c r="E544" s="6" t="s">
        <v>10</v>
      </c>
      <c r="F544" s="12">
        <v>223.09551020408099</v>
      </c>
      <c r="G544" s="12">
        <v>223.693367346938</v>
      </c>
      <c r="H544" s="6" t="s">
        <v>12</v>
      </c>
      <c r="I544" t="s">
        <v>18</v>
      </c>
    </row>
    <row r="545" spans="1:9" x14ac:dyDescent="0.25">
      <c r="A545" s="4">
        <v>544</v>
      </c>
      <c r="B545" t="s">
        <v>16</v>
      </c>
      <c r="C545">
        <v>49</v>
      </c>
      <c r="D545" s="11">
        <f t="shared" si="6"/>
        <v>46.55</v>
      </c>
      <c r="E545" s="6" t="s">
        <v>10</v>
      </c>
      <c r="F545" s="12">
        <v>223.01010204081601</v>
      </c>
      <c r="G545" s="12">
        <v>223.60795918367299</v>
      </c>
      <c r="H545" s="6" t="s">
        <v>11</v>
      </c>
      <c r="I545">
        <v>155000</v>
      </c>
    </row>
    <row r="546" spans="1:9" x14ac:dyDescent="0.25">
      <c r="A546" s="4">
        <v>545</v>
      </c>
      <c r="B546" t="s">
        <v>17</v>
      </c>
      <c r="C546">
        <v>49.3</v>
      </c>
      <c r="D546" s="11">
        <f t="shared" ref="D546:D609" si="7">C546/2*1.9</f>
        <v>46.834999999999994</v>
      </c>
      <c r="E546" s="6" t="s">
        <v>10</v>
      </c>
      <c r="F546" s="12">
        <v>222.92469387755099</v>
      </c>
      <c r="G546" s="12">
        <v>223.522551020408</v>
      </c>
      <c r="H546" s="6" t="s">
        <v>12</v>
      </c>
      <c r="I546">
        <v>149666.66666666666</v>
      </c>
    </row>
    <row r="547" spans="1:9" x14ac:dyDescent="0.25">
      <c r="A547" s="4">
        <v>546</v>
      </c>
      <c r="B547" t="s">
        <v>9</v>
      </c>
      <c r="C547">
        <v>49.6</v>
      </c>
      <c r="D547" s="11">
        <f t="shared" si="7"/>
        <v>47.12</v>
      </c>
      <c r="E547" s="6" t="s">
        <v>14</v>
      </c>
      <c r="F547" s="12">
        <v>222.83928571428501</v>
      </c>
      <c r="G547" s="12">
        <v>223.43714285714299</v>
      </c>
      <c r="H547" s="6" t="s">
        <v>11</v>
      </c>
      <c r="I547">
        <v>154333.33333333334</v>
      </c>
    </row>
    <row r="548" spans="1:9" x14ac:dyDescent="0.25">
      <c r="A548" s="4">
        <v>547</v>
      </c>
      <c r="B548" t="s">
        <v>13</v>
      </c>
      <c r="C548">
        <v>49.9</v>
      </c>
      <c r="D548" s="11">
        <f t="shared" si="7"/>
        <v>47.404999999999994</v>
      </c>
      <c r="E548" s="6" t="s">
        <v>10</v>
      </c>
      <c r="F548" s="12">
        <v>222.75387755102</v>
      </c>
      <c r="G548" s="12">
        <v>223.35173469387701</v>
      </c>
      <c r="H548" s="6" t="s">
        <v>11</v>
      </c>
      <c r="I548">
        <v>155000</v>
      </c>
    </row>
    <row r="549" spans="1:9" x14ac:dyDescent="0.25">
      <c r="A549" s="4">
        <v>548</v>
      </c>
      <c r="B549" t="s">
        <v>15</v>
      </c>
      <c r="C549">
        <v>50.199999999999996</v>
      </c>
      <c r="D549" s="11">
        <f t="shared" si="7"/>
        <v>47.689999999999991</v>
      </c>
      <c r="E549" s="6" t="s">
        <v>10</v>
      </c>
      <c r="F549" s="12">
        <v>222.66846938775501</v>
      </c>
      <c r="G549" s="12">
        <v>223.26632653061199</v>
      </c>
      <c r="H549" s="6" t="s">
        <v>12</v>
      </c>
      <c r="I549">
        <v>237000</v>
      </c>
    </row>
    <row r="550" spans="1:9" x14ac:dyDescent="0.25">
      <c r="A550" s="4">
        <v>549</v>
      </c>
      <c r="B550" t="s">
        <v>16</v>
      </c>
      <c r="C550">
        <v>50.5</v>
      </c>
      <c r="D550" s="11">
        <f t="shared" si="7"/>
        <v>47.974999999999994</v>
      </c>
      <c r="E550" s="6" t="s">
        <v>10</v>
      </c>
      <c r="F550" s="12">
        <v>222.583061224489</v>
      </c>
      <c r="G550" s="12">
        <v>223.180918367347</v>
      </c>
      <c r="H550" s="6" t="s">
        <v>11</v>
      </c>
      <c r="I550">
        <v>183000</v>
      </c>
    </row>
    <row r="551" spans="1:9" x14ac:dyDescent="0.25">
      <c r="A551" s="4">
        <v>550</v>
      </c>
      <c r="B551" t="s">
        <v>17</v>
      </c>
      <c r="C551">
        <v>50.8</v>
      </c>
      <c r="D551" s="11">
        <f t="shared" si="7"/>
        <v>48.26</v>
      </c>
      <c r="E551" s="6" t="s">
        <v>10</v>
      </c>
      <c r="F551" s="12">
        <v>222.49765306122401</v>
      </c>
      <c r="G551" s="12">
        <v>223.09551020408099</v>
      </c>
      <c r="H551" s="6" t="s">
        <v>12</v>
      </c>
      <c r="I551">
        <v>155000</v>
      </c>
    </row>
    <row r="552" spans="1:9" x14ac:dyDescent="0.25">
      <c r="A552" s="4">
        <v>551</v>
      </c>
      <c r="B552" t="s">
        <v>9</v>
      </c>
      <c r="C552">
        <v>51.1</v>
      </c>
      <c r="D552" s="11">
        <f t="shared" si="7"/>
        <v>48.545000000000002</v>
      </c>
      <c r="E552" s="6" t="s">
        <v>10</v>
      </c>
      <c r="F552" s="12">
        <v>222.412244897959</v>
      </c>
      <c r="G552" s="12">
        <v>223.01010204081601</v>
      </c>
      <c r="H552" s="6" t="s">
        <v>11</v>
      </c>
      <c r="I552">
        <v>127000</v>
      </c>
    </row>
    <row r="553" spans="1:9" x14ac:dyDescent="0.25">
      <c r="A553" s="4">
        <v>552</v>
      </c>
      <c r="B553" t="s">
        <v>13</v>
      </c>
      <c r="C553">
        <v>51.4</v>
      </c>
      <c r="D553" s="11">
        <f t="shared" si="7"/>
        <v>48.83</v>
      </c>
      <c r="E553" s="6" t="s">
        <v>10</v>
      </c>
      <c r="F553" s="12">
        <v>222.32683673469401</v>
      </c>
      <c r="G553" s="12">
        <v>222.92469387755099</v>
      </c>
      <c r="H553" s="6" t="s">
        <v>11</v>
      </c>
      <c r="I553">
        <v>141000</v>
      </c>
    </row>
    <row r="554" spans="1:9" x14ac:dyDescent="0.25">
      <c r="A554" s="4">
        <v>553</v>
      </c>
      <c r="B554" t="s">
        <v>15</v>
      </c>
      <c r="C554">
        <v>51.699999999999996</v>
      </c>
      <c r="D554" s="11">
        <f t="shared" si="7"/>
        <v>49.114999999999995</v>
      </c>
      <c r="E554" s="6" t="s">
        <v>10</v>
      </c>
      <c r="F554" s="12">
        <v>222.241428571428</v>
      </c>
      <c r="G554" s="12">
        <v>222.83928571428501</v>
      </c>
      <c r="H554" s="6" t="s">
        <v>12</v>
      </c>
      <c r="I554" t="s">
        <v>18</v>
      </c>
    </row>
    <row r="555" spans="1:9" x14ac:dyDescent="0.25">
      <c r="A555" s="4">
        <v>554</v>
      </c>
      <c r="B555" t="s">
        <v>16</v>
      </c>
      <c r="C555">
        <v>52</v>
      </c>
      <c r="D555" s="11">
        <f t="shared" si="7"/>
        <v>49.4</v>
      </c>
      <c r="E555" s="6" t="s">
        <v>10</v>
      </c>
      <c r="F555" s="12">
        <v>222.15602040816299</v>
      </c>
      <c r="G555" s="4">
        <v>252</v>
      </c>
      <c r="H555" s="6" t="s">
        <v>11</v>
      </c>
      <c r="I555">
        <v>241000</v>
      </c>
    </row>
    <row r="556" spans="1:9" x14ac:dyDescent="0.25">
      <c r="A556" s="4">
        <v>555</v>
      </c>
      <c r="B556" t="s">
        <v>17</v>
      </c>
      <c r="C556">
        <v>52.3</v>
      </c>
      <c r="D556" s="11">
        <f t="shared" si="7"/>
        <v>49.684999999999995</v>
      </c>
      <c r="E556" s="6" t="s">
        <v>10</v>
      </c>
      <c r="F556" s="12">
        <v>222.070612244898</v>
      </c>
      <c r="G556" s="6">
        <v>423</v>
      </c>
      <c r="H556" s="6" t="s">
        <v>12</v>
      </c>
      <c r="I556">
        <v>145000</v>
      </c>
    </row>
    <row r="557" spans="1:9" x14ac:dyDescent="0.25">
      <c r="A557" s="4">
        <v>556</v>
      </c>
      <c r="B557" t="s">
        <v>9</v>
      </c>
      <c r="C557">
        <v>52.6</v>
      </c>
      <c r="D557" s="11">
        <f t="shared" si="7"/>
        <v>49.97</v>
      </c>
      <c r="E557" s="6" t="s">
        <v>14</v>
      </c>
      <c r="F557" s="12">
        <v>221.98520408163199</v>
      </c>
      <c r="G557" s="6">
        <v>101</v>
      </c>
      <c r="H557" s="6" t="s">
        <v>11</v>
      </c>
      <c r="I557" t="s">
        <v>18</v>
      </c>
    </row>
    <row r="558" spans="1:9" x14ac:dyDescent="0.25">
      <c r="A558" s="4">
        <v>557</v>
      </c>
      <c r="B558" t="s">
        <v>13</v>
      </c>
      <c r="C558">
        <v>52.9</v>
      </c>
      <c r="D558" s="11">
        <f t="shared" si="7"/>
        <v>50.254999999999995</v>
      </c>
      <c r="E558" s="6" t="s">
        <v>10</v>
      </c>
      <c r="F558" s="12">
        <v>221.899795918367</v>
      </c>
      <c r="G558" s="6">
        <v>288</v>
      </c>
      <c r="H558" s="6" t="s">
        <v>11</v>
      </c>
      <c r="I558" t="s">
        <v>18</v>
      </c>
    </row>
    <row r="559" spans="1:9" x14ac:dyDescent="0.25">
      <c r="A559" s="4">
        <v>558</v>
      </c>
      <c r="B559" t="s">
        <v>15</v>
      </c>
      <c r="C559">
        <v>53.199999999999996</v>
      </c>
      <c r="D559" s="11">
        <f t="shared" si="7"/>
        <v>50.539999999999992</v>
      </c>
      <c r="E559" s="6" t="s">
        <v>10</v>
      </c>
      <c r="F559" s="12">
        <v>221.81438775510199</v>
      </c>
      <c r="G559" s="6">
        <v>248</v>
      </c>
      <c r="H559" s="6" t="s">
        <v>12</v>
      </c>
      <c r="I559">
        <v>123666.66666666667</v>
      </c>
    </row>
    <row r="560" spans="1:9" x14ac:dyDescent="0.25">
      <c r="A560" s="4">
        <v>559</v>
      </c>
      <c r="B560" t="s">
        <v>16</v>
      </c>
      <c r="C560">
        <v>53.5</v>
      </c>
      <c r="D560" s="11">
        <f t="shared" si="7"/>
        <v>50.824999999999996</v>
      </c>
      <c r="E560" s="6" t="s">
        <v>10</v>
      </c>
      <c r="F560" s="12">
        <v>221.72897959183601</v>
      </c>
      <c r="G560" s="6">
        <v>145</v>
      </c>
      <c r="H560" s="6" t="s">
        <v>11</v>
      </c>
      <c r="I560" t="s">
        <v>18</v>
      </c>
    </row>
    <row r="561" spans="1:9" x14ac:dyDescent="0.25">
      <c r="A561" s="4">
        <v>560</v>
      </c>
      <c r="B561" t="s">
        <v>17</v>
      </c>
      <c r="C561">
        <v>53.8</v>
      </c>
      <c r="D561" s="11">
        <f t="shared" si="7"/>
        <v>51.109999999999992</v>
      </c>
      <c r="E561" s="6" t="s">
        <v>10</v>
      </c>
      <c r="F561" s="12">
        <v>221.64357142857099</v>
      </c>
      <c r="G561" s="6">
        <v>401</v>
      </c>
      <c r="H561" s="6" t="s">
        <v>12</v>
      </c>
      <c r="I561">
        <v>183000</v>
      </c>
    </row>
    <row r="562" spans="1:9" x14ac:dyDescent="0.25">
      <c r="A562" s="4">
        <v>561</v>
      </c>
      <c r="B562" t="s">
        <v>9</v>
      </c>
      <c r="C562">
        <v>54.1</v>
      </c>
      <c r="D562" s="11">
        <f t="shared" si="7"/>
        <v>51.394999999999996</v>
      </c>
      <c r="E562" s="6" t="s">
        <v>10</v>
      </c>
      <c r="F562" s="12">
        <v>221.55816326530601</v>
      </c>
      <c r="G562" s="6">
        <v>287</v>
      </c>
      <c r="H562" s="6" t="s">
        <v>11</v>
      </c>
      <c r="I562" t="s">
        <v>18</v>
      </c>
    </row>
    <row r="563" spans="1:9" x14ac:dyDescent="0.25">
      <c r="A563" s="4">
        <v>562</v>
      </c>
      <c r="B563" t="s">
        <v>13</v>
      </c>
      <c r="C563">
        <v>54.4</v>
      </c>
      <c r="D563" s="11">
        <f t="shared" si="7"/>
        <v>51.68</v>
      </c>
      <c r="E563" s="6" t="s">
        <v>10</v>
      </c>
      <c r="F563" s="12">
        <v>221.47275510204</v>
      </c>
      <c r="G563" s="6">
        <v>275</v>
      </c>
      <c r="H563" s="6" t="s">
        <v>11</v>
      </c>
      <c r="I563">
        <v>149000</v>
      </c>
    </row>
    <row r="564" spans="1:9" x14ac:dyDescent="0.25">
      <c r="A564" s="4">
        <v>563</v>
      </c>
      <c r="B564" t="s">
        <v>15</v>
      </c>
      <c r="C564">
        <v>54.699999999999996</v>
      </c>
      <c r="D564" s="11">
        <f t="shared" si="7"/>
        <v>51.964999999999996</v>
      </c>
      <c r="E564" s="6" t="s">
        <v>10</v>
      </c>
      <c r="F564" s="12">
        <v>221.38734693877501</v>
      </c>
      <c r="G564" s="6">
        <v>254</v>
      </c>
      <c r="H564" s="6" t="s">
        <v>12</v>
      </c>
      <c r="I564" t="s">
        <v>18</v>
      </c>
    </row>
    <row r="565" spans="1:9" x14ac:dyDescent="0.25">
      <c r="A565" s="4">
        <v>564</v>
      </c>
      <c r="B565" t="s">
        <v>16</v>
      </c>
      <c r="C565">
        <v>55</v>
      </c>
      <c r="D565" s="11">
        <f t="shared" si="7"/>
        <v>52.25</v>
      </c>
      <c r="E565" s="6" t="s">
        <v>10</v>
      </c>
      <c r="F565" s="12">
        <v>221.30193877551</v>
      </c>
      <c r="G565" s="6">
        <v>182</v>
      </c>
      <c r="H565" s="6" t="s">
        <v>11</v>
      </c>
      <c r="I565" t="s">
        <v>18</v>
      </c>
    </row>
    <row r="566" spans="1:9" x14ac:dyDescent="0.25">
      <c r="A566" s="4">
        <v>565</v>
      </c>
      <c r="B566" t="s">
        <v>17</v>
      </c>
      <c r="C566">
        <v>55.3</v>
      </c>
      <c r="D566" s="11">
        <f t="shared" si="7"/>
        <v>52.534999999999997</v>
      </c>
      <c r="E566" s="6" t="s">
        <v>10</v>
      </c>
      <c r="F566" s="12">
        <v>221.21653061224501</v>
      </c>
      <c r="G566" s="6">
        <v>117</v>
      </c>
      <c r="H566" s="6" t="s">
        <v>12</v>
      </c>
      <c r="I566" t="s">
        <v>18</v>
      </c>
    </row>
    <row r="567" spans="1:9" x14ac:dyDescent="0.25">
      <c r="A567" s="4">
        <v>566</v>
      </c>
      <c r="B567" t="s">
        <v>9</v>
      </c>
      <c r="C567">
        <v>55.6</v>
      </c>
      <c r="D567" s="11">
        <f t="shared" si="7"/>
        <v>52.82</v>
      </c>
      <c r="E567" s="6" t="s">
        <v>14</v>
      </c>
      <c r="F567" s="12">
        <v>221.131122448979</v>
      </c>
      <c r="G567" s="6">
        <v>130</v>
      </c>
      <c r="H567" s="6" t="s">
        <v>11</v>
      </c>
      <c r="I567">
        <v>182333.33333333334</v>
      </c>
    </row>
    <row r="568" spans="1:9" x14ac:dyDescent="0.25">
      <c r="A568" s="4">
        <v>567</v>
      </c>
      <c r="B568" t="s">
        <v>13</v>
      </c>
      <c r="C568">
        <v>55.9</v>
      </c>
      <c r="D568" s="11">
        <f t="shared" si="7"/>
        <v>53.104999999999997</v>
      </c>
      <c r="E568" s="6" t="s">
        <v>10</v>
      </c>
      <c r="F568" s="12">
        <v>221.04571428571401</v>
      </c>
      <c r="G568" s="6">
        <v>219</v>
      </c>
      <c r="H568" s="6" t="s">
        <v>11</v>
      </c>
      <c r="I568" t="s">
        <v>18</v>
      </c>
    </row>
    <row r="569" spans="1:9" x14ac:dyDescent="0.25">
      <c r="A569" s="4">
        <v>568</v>
      </c>
      <c r="B569" t="s">
        <v>15</v>
      </c>
      <c r="C569">
        <v>56.199999999999996</v>
      </c>
      <c r="D569" s="11">
        <f t="shared" si="7"/>
        <v>53.389999999999993</v>
      </c>
      <c r="E569" s="6" t="s">
        <v>10</v>
      </c>
      <c r="F569" s="12">
        <v>220.960306122449</v>
      </c>
      <c r="G569" s="6">
        <v>152</v>
      </c>
      <c r="H569" s="6" t="s">
        <v>12</v>
      </c>
      <c r="I569" t="s">
        <v>18</v>
      </c>
    </row>
    <row r="570" spans="1:9" x14ac:dyDescent="0.25">
      <c r="A570" s="4">
        <v>569</v>
      </c>
      <c r="B570" t="s">
        <v>16</v>
      </c>
      <c r="C570">
        <v>56.5</v>
      </c>
      <c r="D570" s="11">
        <f t="shared" si="7"/>
        <v>53.674999999999997</v>
      </c>
      <c r="E570" s="6" t="s">
        <v>10</v>
      </c>
      <c r="F570" s="12">
        <v>220.87489795918299</v>
      </c>
      <c r="G570" s="6">
        <v>228</v>
      </c>
      <c r="H570" s="6" t="s">
        <v>11</v>
      </c>
      <c r="I570">
        <v>139000</v>
      </c>
    </row>
    <row r="571" spans="1:9" x14ac:dyDescent="0.25">
      <c r="A571" s="4">
        <v>570</v>
      </c>
      <c r="B571" t="s">
        <v>17</v>
      </c>
      <c r="C571">
        <v>56.8</v>
      </c>
      <c r="D571" s="11">
        <f t="shared" si="7"/>
        <v>53.959999999999994</v>
      </c>
      <c r="E571" s="6" t="s">
        <v>10</v>
      </c>
      <c r="F571" s="12">
        <v>220.789489795918</v>
      </c>
      <c r="G571" s="6">
        <v>62</v>
      </c>
      <c r="H571" s="6" t="s">
        <v>12</v>
      </c>
      <c r="I571">
        <v>209666.66666666666</v>
      </c>
    </row>
    <row r="572" spans="1:9" x14ac:dyDescent="0.25">
      <c r="A572" s="4">
        <v>571</v>
      </c>
      <c r="B572" t="s">
        <v>9</v>
      </c>
      <c r="C572">
        <v>57.1</v>
      </c>
      <c r="D572" s="11">
        <f t="shared" si="7"/>
        <v>54.244999999999997</v>
      </c>
      <c r="E572" s="6" t="s">
        <v>10</v>
      </c>
      <c r="F572" s="12">
        <v>220.70408163265299</v>
      </c>
      <c r="G572" s="6">
        <v>393</v>
      </c>
      <c r="H572" s="6" t="s">
        <v>11</v>
      </c>
      <c r="I572" t="s">
        <v>18</v>
      </c>
    </row>
    <row r="573" spans="1:9" x14ac:dyDescent="0.25">
      <c r="A573" s="4">
        <v>572</v>
      </c>
      <c r="B573" t="s">
        <v>13</v>
      </c>
      <c r="C573">
        <v>57.4</v>
      </c>
      <c r="D573" s="11">
        <f t="shared" si="7"/>
        <v>54.529999999999994</v>
      </c>
      <c r="E573" s="6" t="s">
        <v>10</v>
      </c>
      <c r="F573" s="12">
        <v>220.61867346938701</v>
      </c>
      <c r="G573" s="6">
        <v>277</v>
      </c>
      <c r="H573" s="6" t="s">
        <v>11</v>
      </c>
      <c r="I573" t="s">
        <v>18</v>
      </c>
    </row>
    <row r="574" spans="1:9" x14ac:dyDescent="0.25">
      <c r="A574" s="4">
        <v>573</v>
      </c>
      <c r="B574" t="s">
        <v>15</v>
      </c>
      <c r="C574">
        <v>57.699999999999996</v>
      </c>
      <c r="D574" s="11">
        <f t="shared" si="7"/>
        <v>54.814999999999991</v>
      </c>
      <c r="E574" s="6" t="s">
        <v>10</v>
      </c>
      <c r="F574" s="12">
        <v>220.53326530612199</v>
      </c>
      <c r="G574" s="6">
        <v>206</v>
      </c>
      <c r="H574" s="6" t="s">
        <v>12</v>
      </c>
      <c r="I574">
        <v>169666.66666666666</v>
      </c>
    </row>
    <row r="575" spans="1:9" x14ac:dyDescent="0.25">
      <c r="A575" s="4">
        <v>574</v>
      </c>
      <c r="B575" t="s">
        <v>16</v>
      </c>
      <c r="C575">
        <v>58</v>
      </c>
      <c r="D575" s="11">
        <f t="shared" si="7"/>
        <v>55.099999999999994</v>
      </c>
      <c r="E575" s="6" t="s">
        <v>10</v>
      </c>
      <c r="F575" s="12">
        <v>220.447857142857</v>
      </c>
      <c r="G575" s="6">
        <v>229</v>
      </c>
      <c r="H575" s="6" t="s">
        <v>11</v>
      </c>
      <c r="I575" t="s">
        <v>18</v>
      </c>
    </row>
    <row r="576" spans="1:9" x14ac:dyDescent="0.25">
      <c r="A576" s="4">
        <v>575</v>
      </c>
      <c r="B576" t="s">
        <v>17</v>
      </c>
      <c r="C576">
        <v>58.3</v>
      </c>
      <c r="D576" s="11">
        <f t="shared" si="7"/>
        <v>55.384999999999998</v>
      </c>
      <c r="E576" s="6" t="s">
        <v>10</v>
      </c>
      <c r="F576" s="12">
        <v>220.36244897959199</v>
      </c>
      <c r="G576" s="6">
        <v>182</v>
      </c>
      <c r="H576" s="6" t="s">
        <v>12</v>
      </c>
      <c r="I576">
        <v>156333.33333333334</v>
      </c>
    </row>
    <row r="577" spans="1:9" x14ac:dyDescent="0.25">
      <c r="A577" s="4">
        <v>576</v>
      </c>
      <c r="B577" t="s">
        <v>9</v>
      </c>
      <c r="C577">
        <v>58.6</v>
      </c>
      <c r="D577" s="11">
        <f t="shared" si="7"/>
        <v>55.67</v>
      </c>
      <c r="E577" s="6" t="s">
        <v>14</v>
      </c>
      <c r="F577" s="12">
        <v>220.27704081632601</v>
      </c>
      <c r="G577" s="6">
        <v>98</v>
      </c>
      <c r="H577" s="6" t="s">
        <v>11</v>
      </c>
      <c r="I577">
        <v>182333.33333333334</v>
      </c>
    </row>
    <row r="578" spans="1:9" x14ac:dyDescent="0.25">
      <c r="A578" s="4">
        <v>577</v>
      </c>
      <c r="B578" t="s">
        <v>13</v>
      </c>
      <c r="C578">
        <v>58.9</v>
      </c>
      <c r="D578" s="11">
        <f t="shared" si="7"/>
        <v>55.954999999999998</v>
      </c>
      <c r="E578" s="6" t="s">
        <v>10</v>
      </c>
      <c r="F578" s="12">
        <v>220.19163265306099</v>
      </c>
      <c r="G578" s="6">
        <v>125</v>
      </c>
      <c r="H578" s="6" t="s">
        <v>11</v>
      </c>
      <c r="I578">
        <v>167666.66666666666</v>
      </c>
    </row>
    <row r="579" spans="1:9" x14ac:dyDescent="0.25">
      <c r="A579" s="4">
        <v>578</v>
      </c>
      <c r="B579" t="s">
        <v>15</v>
      </c>
      <c r="C579">
        <v>59.199999999999996</v>
      </c>
      <c r="D579" s="11">
        <f t="shared" si="7"/>
        <v>56.239999999999995</v>
      </c>
      <c r="E579" s="6" t="s">
        <v>10</v>
      </c>
      <c r="F579" s="12">
        <v>220.10622448979601</v>
      </c>
      <c r="G579" s="6">
        <v>164</v>
      </c>
      <c r="H579" s="6" t="s">
        <v>12</v>
      </c>
      <c r="I579">
        <v>121000</v>
      </c>
    </row>
    <row r="580" spans="1:9" x14ac:dyDescent="0.25">
      <c r="A580" s="4">
        <v>579</v>
      </c>
      <c r="B580" t="s">
        <v>16</v>
      </c>
      <c r="C580">
        <v>59.5</v>
      </c>
      <c r="D580" s="11">
        <f t="shared" si="7"/>
        <v>56.524999999999999</v>
      </c>
      <c r="E580" s="6" t="s">
        <v>10</v>
      </c>
      <c r="F580" s="12">
        <v>220.02081632653</v>
      </c>
      <c r="G580" s="6">
        <v>186</v>
      </c>
      <c r="H580" s="6" t="s">
        <v>11</v>
      </c>
      <c r="I580" t="s">
        <v>18</v>
      </c>
    </row>
    <row r="581" spans="1:9" x14ac:dyDescent="0.25">
      <c r="A581" s="4">
        <v>580</v>
      </c>
      <c r="B581" t="s">
        <v>17</v>
      </c>
      <c r="C581">
        <v>59.8</v>
      </c>
      <c r="D581" s="11">
        <f t="shared" si="7"/>
        <v>56.809999999999995</v>
      </c>
      <c r="E581" s="6" t="s">
        <v>10</v>
      </c>
      <c r="F581" s="12">
        <v>219.93540816326501</v>
      </c>
      <c r="G581" s="6">
        <v>235</v>
      </c>
      <c r="H581" s="6" t="s">
        <v>12</v>
      </c>
      <c r="I581">
        <v>162333.33333333334</v>
      </c>
    </row>
    <row r="582" spans="1:9" x14ac:dyDescent="0.25">
      <c r="A582" s="4">
        <v>581</v>
      </c>
      <c r="B582" t="s">
        <v>9</v>
      </c>
      <c r="C582">
        <v>60.1</v>
      </c>
      <c r="D582" s="11">
        <f t="shared" si="7"/>
        <v>57.094999999999999</v>
      </c>
      <c r="E582" s="6" t="s">
        <v>10</v>
      </c>
      <c r="F582" s="12">
        <v>219.85</v>
      </c>
      <c r="G582" s="6">
        <v>184</v>
      </c>
      <c r="H582" s="6" t="s">
        <v>11</v>
      </c>
      <c r="I582" t="s">
        <v>18</v>
      </c>
    </row>
    <row r="583" spans="1:9" x14ac:dyDescent="0.25">
      <c r="A583" s="4">
        <v>582</v>
      </c>
      <c r="B583" t="s">
        <v>13</v>
      </c>
      <c r="C583">
        <v>60.4</v>
      </c>
      <c r="D583" s="11">
        <f t="shared" si="7"/>
        <v>57.379999999999995</v>
      </c>
      <c r="E583" s="6" t="s">
        <v>10</v>
      </c>
      <c r="F583" s="12">
        <v>219.76459183673401</v>
      </c>
      <c r="G583" s="6">
        <v>76</v>
      </c>
      <c r="H583" s="6" t="s">
        <v>11</v>
      </c>
      <c r="I583">
        <v>149666.66666666666</v>
      </c>
    </row>
    <row r="584" spans="1:9" x14ac:dyDescent="0.25">
      <c r="A584" s="4">
        <v>583</v>
      </c>
      <c r="B584" t="s">
        <v>15</v>
      </c>
      <c r="C584">
        <v>60.699999999999996</v>
      </c>
      <c r="D584" s="11">
        <f t="shared" si="7"/>
        <v>57.664999999999992</v>
      </c>
      <c r="E584" s="6" t="s">
        <v>10</v>
      </c>
      <c r="F584" s="12">
        <v>219.679183673469</v>
      </c>
      <c r="G584" s="6">
        <v>126</v>
      </c>
      <c r="H584" s="6" t="s">
        <v>12</v>
      </c>
      <c r="I584">
        <v>159666.66666666666</v>
      </c>
    </row>
    <row r="585" spans="1:9" x14ac:dyDescent="0.25">
      <c r="A585" s="4">
        <v>584</v>
      </c>
      <c r="B585" t="s">
        <v>16</v>
      </c>
      <c r="C585">
        <v>61</v>
      </c>
      <c r="D585" s="11">
        <f t="shared" si="7"/>
        <v>57.949999999999996</v>
      </c>
      <c r="E585" s="6" t="s">
        <v>10</v>
      </c>
      <c r="F585" s="12">
        <v>219.59377551020401</v>
      </c>
      <c r="G585" s="6">
        <v>183</v>
      </c>
      <c r="H585" s="6" t="s">
        <v>11</v>
      </c>
      <c r="I585" t="s">
        <v>18</v>
      </c>
    </row>
    <row r="586" spans="1:9" x14ac:dyDescent="0.25">
      <c r="A586" s="4">
        <v>585</v>
      </c>
      <c r="B586" t="s">
        <v>17</v>
      </c>
      <c r="C586">
        <v>61.3</v>
      </c>
      <c r="D586" s="11">
        <f t="shared" si="7"/>
        <v>58.234999999999992</v>
      </c>
      <c r="E586" s="6" t="s">
        <v>10</v>
      </c>
      <c r="F586" s="12">
        <v>219.508367346938</v>
      </c>
      <c r="G586" s="6">
        <v>242</v>
      </c>
      <c r="H586" s="6" t="s">
        <v>12</v>
      </c>
      <c r="I586">
        <v>129000</v>
      </c>
    </row>
    <row r="587" spans="1:9" x14ac:dyDescent="0.25">
      <c r="A587" s="4">
        <v>586</v>
      </c>
      <c r="B587" t="s">
        <v>9</v>
      </c>
      <c r="C587">
        <v>61.6</v>
      </c>
      <c r="D587" s="11">
        <f t="shared" si="7"/>
        <v>58.519999999999996</v>
      </c>
      <c r="E587" s="6" t="s">
        <v>14</v>
      </c>
      <c r="F587" s="12">
        <v>219.42295918367299</v>
      </c>
      <c r="G587" s="6">
        <v>207</v>
      </c>
      <c r="H587" s="6" t="s">
        <v>11</v>
      </c>
      <c r="I587">
        <v>111000</v>
      </c>
    </row>
    <row r="588" spans="1:9" x14ac:dyDescent="0.25">
      <c r="A588" s="4">
        <v>587</v>
      </c>
      <c r="B588" t="s">
        <v>13</v>
      </c>
      <c r="C588">
        <v>61.9</v>
      </c>
      <c r="D588" s="11">
        <f t="shared" si="7"/>
        <v>58.804999999999993</v>
      </c>
      <c r="E588" s="6" t="s">
        <v>10</v>
      </c>
      <c r="F588" s="12">
        <v>219.337551020408</v>
      </c>
      <c r="G588" s="6">
        <v>181</v>
      </c>
      <c r="H588" s="6" t="s">
        <v>11</v>
      </c>
    </row>
    <row r="589" spans="1:9" x14ac:dyDescent="0.25">
      <c r="A589" s="4">
        <v>588</v>
      </c>
      <c r="B589" t="s">
        <v>15</v>
      </c>
      <c r="C589">
        <v>62.199999999999996</v>
      </c>
      <c r="D589" s="11">
        <f t="shared" si="7"/>
        <v>59.089999999999996</v>
      </c>
      <c r="E589" s="6" t="s">
        <v>10</v>
      </c>
      <c r="F589" s="12">
        <v>219.25214285714301</v>
      </c>
      <c r="G589" s="6">
        <v>239</v>
      </c>
      <c r="H589" s="6" t="s">
        <v>12</v>
      </c>
      <c r="I589">
        <v>107000</v>
      </c>
    </row>
    <row r="590" spans="1:9" x14ac:dyDescent="0.25">
      <c r="A590" s="4">
        <v>589</v>
      </c>
      <c r="B590" t="s">
        <v>16</v>
      </c>
      <c r="C590">
        <v>62.5</v>
      </c>
      <c r="D590" s="11">
        <f t="shared" si="7"/>
        <v>59.375</v>
      </c>
      <c r="E590" s="6" t="s">
        <v>10</v>
      </c>
      <c r="F590" s="12">
        <v>219.166734693877</v>
      </c>
      <c r="G590" s="6">
        <v>216</v>
      </c>
      <c r="H590" s="6" t="s">
        <v>11</v>
      </c>
    </row>
    <row r="591" spans="1:9" x14ac:dyDescent="0.25">
      <c r="A591" s="4">
        <v>590</v>
      </c>
      <c r="B591" t="s">
        <v>17</v>
      </c>
      <c r="C591">
        <v>62.8</v>
      </c>
      <c r="D591" s="11">
        <f t="shared" si="7"/>
        <v>59.66</v>
      </c>
      <c r="E591" s="6" t="s">
        <v>10</v>
      </c>
      <c r="F591" s="12">
        <v>219.08132653061199</v>
      </c>
      <c r="G591" s="6">
        <v>289</v>
      </c>
      <c r="H591" s="6" t="s">
        <v>12</v>
      </c>
    </row>
    <row r="592" spans="1:9" x14ac:dyDescent="0.25">
      <c r="A592" s="4">
        <v>591</v>
      </c>
      <c r="B592" t="s">
        <v>9</v>
      </c>
      <c r="C592">
        <v>63.1</v>
      </c>
      <c r="D592" s="11">
        <f t="shared" si="7"/>
        <v>59.945</v>
      </c>
      <c r="E592" s="6" t="s">
        <v>10</v>
      </c>
      <c r="F592" s="12">
        <v>218.995918367347</v>
      </c>
      <c r="G592" s="6">
        <v>213</v>
      </c>
      <c r="H592" s="6" t="s">
        <v>11</v>
      </c>
    </row>
    <row r="593" spans="1:9" x14ac:dyDescent="0.25">
      <c r="A593" s="4">
        <v>592</v>
      </c>
      <c r="B593" t="s">
        <v>13</v>
      </c>
      <c r="C593">
        <v>63.4</v>
      </c>
      <c r="D593" s="11">
        <f t="shared" si="7"/>
        <v>60.23</v>
      </c>
      <c r="E593" s="6" t="s">
        <v>10</v>
      </c>
      <c r="F593" s="12">
        <v>218.91051020408099</v>
      </c>
      <c r="G593" s="6">
        <v>209</v>
      </c>
      <c r="H593" s="6" t="s">
        <v>11</v>
      </c>
      <c r="I593">
        <v>109000</v>
      </c>
    </row>
    <row r="594" spans="1:9" x14ac:dyDescent="0.25">
      <c r="A594" s="4">
        <v>593</v>
      </c>
      <c r="B594" t="s">
        <v>15</v>
      </c>
      <c r="D594" s="11">
        <f t="shared" si="7"/>
        <v>0</v>
      </c>
      <c r="E594" s="6" t="s">
        <v>10</v>
      </c>
      <c r="F594" s="12">
        <v>218.82510204081601</v>
      </c>
      <c r="G594" s="6">
        <v>376</v>
      </c>
      <c r="H594" s="6" t="s">
        <v>12</v>
      </c>
      <c r="I594">
        <v>148000</v>
      </c>
    </row>
    <row r="595" spans="1:9" x14ac:dyDescent="0.25">
      <c r="A595" s="4">
        <v>594</v>
      </c>
      <c r="B595" t="s">
        <v>16</v>
      </c>
      <c r="D595" s="11">
        <f t="shared" si="7"/>
        <v>0</v>
      </c>
      <c r="E595" s="6" t="s">
        <v>10</v>
      </c>
      <c r="F595" s="12">
        <v>218.73969387755099</v>
      </c>
      <c r="G595" s="6">
        <v>332</v>
      </c>
      <c r="H595" s="6" t="s">
        <v>11</v>
      </c>
      <c r="I595">
        <v>255500</v>
      </c>
    </row>
    <row r="596" spans="1:9" x14ac:dyDescent="0.25">
      <c r="A596" s="4">
        <v>595</v>
      </c>
      <c r="B596" t="s">
        <v>17</v>
      </c>
      <c r="C596">
        <v>29</v>
      </c>
      <c r="D596" s="11">
        <f t="shared" si="7"/>
        <v>27.549999999999997</v>
      </c>
      <c r="E596" s="6" t="s">
        <v>10</v>
      </c>
      <c r="F596" s="12">
        <v>218.65428571428501</v>
      </c>
      <c r="G596" s="6">
        <v>249</v>
      </c>
      <c r="H596" s="6" t="s">
        <v>12</v>
      </c>
      <c r="I596">
        <v>103500</v>
      </c>
    </row>
    <row r="597" spans="1:9" x14ac:dyDescent="0.25">
      <c r="A597" s="4">
        <v>596</v>
      </c>
      <c r="B597" t="s">
        <v>9</v>
      </c>
      <c r="D597" s="11">
        <f t="shared" si="7"/>
        <v>0</v>
      </c>
      <c r="E597" s="6" t="s">
        <v>14</v>
      </c>
      <c r="F597" s="12">
        <v>218.56887755101999</v>
      </c>
      <c r="G597" s="6">
        <v>228</v>
      </c>
      <c r="H597" s="6" t="s">
        <v>11</v>
      </c>
    </row>
    <row r="598" spans="1:9" x14ac:dyDescent="0.25">
      <c r="A598" s="4">
        <v>597</v>
      </c>
      <c r="B598" t="s">
        <v>13</v>
      </c>
      <c r="C598">
        <v>75</v>
      </c>
      <c r="D598" s="11">
        <f t="shared" si="7"/>
        <v>71.25</v>
      </c>
      <c r="E598" s="6" t="s">
        <v>10</v>
      </c>
      <c r="F598" s="12">
        <v>218.48346938775501</v>
      </c>
      <c r="G598" s="6">
        <v>124</v>
      </c>
      <c r="H598" s="6" t="s">
        <v>11</v>
      </c>
      <c r="I598">
        <v>114500</v>
      </c>
    </row>
    <row r="599" spans="1:9" x14ac:dyDescent="0.25">
      <c r="A599" s="4">
        <v>598</v>
      </c>
      <c r="B599" t="s">
        <v>15</v>
      </c>
      <c r="C599">
        <v>89</v>
      </c>
      <c r="D599" s="11">
        <f t="shared" si="7"/>
        <v>84.55</v>
      </c>
      <c r="E599" s="6" t="s">
        <v>10</v>
      </c>
      <c r="F599" s="12">
        <v>218.398061224489</v>
      </c>
      <c r="G599" s="6">
        <v>194</v>
      </c>
      <c r="H599" s="6" t="s">
        <v>12</v>
      </c>
    </row>
    <row r="600" spans="1:9" x14ac:dyDescent="0.25">
      <c r="A600" s="4">
        <v>599</v>
      </c>
      <c r="B600" t="s">
        <v>16</v>
      </c>
      <c r="C600">
        <v>45.8</v>
      </c>
      <c r="D600" s="11">
        <f t="shared" si="7"/>
        <v>43.51</v>
      </c>
      <c r="E600" s="6" t="s">
        <v>10</v>
      </c>
      <c r="F600" s="12">
        <v>218.31265306122401</v>
      </c>
      <c r="G600" s="6">
        <v>157</v>
      </c>
      <c r="H600" s="6" t="s">
        <v>11</v>
      </c>
      <c r="I600">
        <v>124000</v>
      </c>
    </row>
    <row r="601" spans="1:9" x14ac:dyDescent="0.25">
      <c r="A601" s="4">
        <v>600</v>
      </c>
      <c r="B601" t="s">
        <v>17</v>
      </c>
      <c r="D601" s="11">
        <f t="shared" si="7"/>
        <v>0</v>
      </c>
      <c r="E601" s="6" t="s">
        <v>10</v>
      </c>
      <c r="F601" s="12">
        <v>218.227244897959</v>
      </c>
      <c r="G601" s="12">
        <v>402</v>
      </c>
      <c r="H601" s="6" t="s">
        <v>12</v>
      </c>
      <c r="I601">
        <v>132500</v>
      </c>
    </row>
    <row r="602" spans="1:9" x14ac:dyDescent="0.25">
      <c r="A602" s="4">
        <v>601</v>
      </c>
      <c r="B602" t="s">
        <v>9</v>
      </c>
      <c r="D602" s="11">
        <f t="shared" si="7"/>
        <v>0</v>
      </c>
      <c r="E602" s="6" t="s">
        <v>10</v>
      </c>
      <c r="F602" s="12">
        <v>218.14183673469299</v>
      </c>
      <c r="G602" s="12">
        <v>323</v>
      </c>
      <c r="H602" s="6" t="s">
        <v>11</v>
      </c>
      <c r="I602">
        <v>99000</v>
      </c>
    </row>
    <row r="603" spans="1:9" x14ac:dyDescent="0.25">
      <c r="A603" s="4">
        <v>602</v>
      </c>
      <c r="B603" t="s">
        <v>13</v>
      </c>
      <c r="C603">
        <v>67</v>
      </c>
      <c r="D603" s="11">
        <f t="shared" si="7"/>
        <v>63.65</v>
      </c>
      <c r="E603" s="6" t="s">
        <v>10</v>
      </c>
      <c r="F603" s="12">
        <v>218.056428571428</v>
      </c>
      <c r="G603" s="12">
        <v>181</v>
      </c>
      <c r="H603" s="6" t="s">
        <v>11</v>
      </c>
    </row>
    <row r="604" spans="1:9" x14ac:dyDescent="0.25">
      <c r="A604" s="4">
        <v>603</v>
      </c>
      <c r="B604" t="s">
        <v>15</v>
      </c>
      <c r="D604" s="11">
        <f t="shared" si="7"/>
        <v>0</v>
      </c>
      <c r="E604" s="6" t="s">
        <v>10</v>
      </c>
      <c r="F604" s="12">
        <v>217.97102040816301</v>
      </c>
      <c r="G604" s="12">
        <v>157</v>
      </c>
      <c r="H604" s="6" t="s">
        <v>12</v>
      </c>
      <c r="I604">
        <v>124000</v>
      </c>
    </row>
    <row r="605" spans="1:9" x14ac:dyDescent="0.25">
      <c r="A605" s="4">
        <v>604</v>
      </c>
      <c r="B605" t="s">
        <v>16</v>
      </c>
      <c r="D605" s="11">
        <f t="shared" si="7"/>
        <v>0</v>
      </c>
      <c r="E605" s="6" t="s">
        <v>10</v>
      </c>
      <c r="F605" s="12">
        <v>217.885612244898</v>
      </c>
      <c r="G605" s="12">
        <v>266</v>
      </c>
      <c r="H605" s="6" t="s">
        <v>11</v>
      </c>
    </row>
    <row r="606" spans="1:9" x14ac:dyDescent="0.25">
      <c r="A606" s="4">
        <v>605</v>
      </c>
      <c r="B606" t="s">
        <v>17</v>
      </c>
      <c r="D606" s="11">
        <f t="shared" si="7"/>
        <v>0</v>
      </c>
      <c r="E606" s="6" t="s">
        <v>10</v>
      </c>
      <c r="F606" s="12">
        <v>217.80020408163199</v>
      </c>
      <c r="G606" s="12">
        <v>268</v>
      </c>
      <c r="H606" s="6" t="s">
        <v>12</v>
      </c>
    </row>
    <row r="607" spans="1:9" x14ac:dyDescent="0.25">
      <c r="A607" s="4">
        <v>606</v>
      </c>
      <c r="B607" t="s">
        <v>9</v>
      </c>
      <c r="D607" s="11">
        <f t="shared" si="7"/>
        <v>0</v>
      </c>
      <c r="E607" s="6" t="s">
        <v>14</v>
      </c>
      <c r="F607" s="12">
        <v>217.714795918367</v>
      </c>
      <c r="G607" s="12">
        <v>167</v>
      </c>
      <c r="H607" s="6" t="s">
        <v>11</v>
      </c>
    </row>
    <row r="608" spans="1:9" x14ac:dyDescent="0.25">
      <c r="A608" s="4">
        <v>607</v>
      </c>
      <c r="B608" t="s">
        <v>13</v>
      </c>
      <c r="D608" s="11">
        <f t="shared" si="7"/>
        <v>0</v>
      </c>
      <c r="E608" s="6" t="s">
        <v>10</v>
      </c>
      <c r="F608" s="12">
        <v>217.62938775510199</v>
      </c>
      <c r="G608" s="12">
        <v>342</v>
      </c>
      <c r="H608" s="6" t="s">
        <v>11</v>
      </c>
      <c r="I608">
        <v>82000</v>
      </c>
    </row>
    <row r="609" spans="1:9" x14ac:dyDescent="0.25">
      <c r="A609" s="4">
        <v>608</v>
      </c>
      <c r="B609" t="s">
        <v>15</v>
      </c>
      <c r="C609">
        <v>56</v>
      </c>
      <c r="D609" s="11">
        <f t="shared" si="7"/>
        <v>53.199999999999996</v>
      </c>
      <c r="E609" s="6" t="s">
        <v>10</v>
      </c>
      <c r="F609" s="12">
        <v>217.54397959183601</v>
      </c>
      <c r="G609" s="12">
        <v>349</v>
      </c>
      <c r="H609" s="6" t="s">
        <v>12</v>
      </c>
    </row>
    <row r="610" spans="1:9" x14ac:dyDescent="0.25">
      <c r="A610" s="4">
        <v>609</v>
      </c>
      <c r="B610" t="s">
        <v>16</v>
      </c>
      <c r="D610" s="11">
        <f t="shared" ref="D610:D673" si="8">C610/2*1.9</f>
        <v>0</v>
      </c>
      <c r="E610" s="6" t="s">
        <v>10</v>
      </c>
      <c r="F610" s="12">
        <v>217.45857142857099</v>
      </c>
      <c r="G610" s="12">
        <v>340</v>
      </c>
      <c r="H610" s="6" t="s">
        <v>11</v>
      </c>
    </row>
    <row r="611" spans="1:9" x14ac:dyDescent="0.25">
      <c r="A611" s="4">
        <v>610</v>
      </c>
      <c r="B611" t="s">
        <v>17</v>
      </c>
      <c r="D611" s="11">
        <f t="shared" si="8"/>
        <v>0</v>
      </c>
      <c r="E611" s="6" t="s">
        <v>10</v>
      </c>
      <c r="F611" s="12">
        <v>217.373163265306</v>
      </c>
      <c r="G611" s="12">
        <v>227</v>
      </c>
      <c r="H611" s="6" t="s">
        <v>12</v>
      </c>
      <c r="I611">
        <v>185000</v>
      </c>
    </row>
    <row r="612" spans="1:9" x14ac:dyDescent="0.25">
      <c r="A612" s="4">
        <v>611</v>
      </c>
      <c r="B612" t="s">
        <v>9</v>
      </c>
      <c r="D612" s="11">
        <f t="shared" si="8"/>
        <v>0</v>
      </c>
      <c r="E612" s="6" t="s">
        <v>10</v>
      </c>
      <c r="F612" s="12">
        <v>217.28775510203999</v>
      </c>
      <c r="G612" s="12">
        <v>409</v>
      </c>
      <c r="H612" s="6" t="s">
        <v>11</v>
      </c>
      <c r="I612">
        <v>89500</v>
      </c>
    </row>
    <row r="613" spans="1:9" x14ac:dyDescent="0.25">
      <c r="A613" s="4">
        <v>612</v>
      </c>
      <c r="B613" t="s">
        <v>13</v>
      </c>
      <c r="C613">
        <v>33</v>
      </c>
      <c r="D613" s="11">
        <f t="shared" si="8"/>
        <v>31.349999999999998</v>
      </c>
      <c r="E613" s="6" t="s">
        <v>10</v>
      </c>
      <c r="F613" s="12">
        <v>217.20234693877501</v>
      </c>
      <c r="G613" s="12">
        <v>400</v>
      </c>
      <c r="H613" s="6" t="s">
        <v>11</v>
      </c>
      <c r="I613">
        <v>91500</v>
      </c>
    </row>
    <row r="614" spans="1:9" x14ac:dyDescent="0.25">
      <c r="A614" s="4">
        <v>613</v>
      </c>
      <c r="B614" t="s">
        <v>15</v>
      </c>
      <c r="C614">
        <v>33.92</v>
      </c>
      <c r="D614" s="11">
        <f t="shared" si="8"/>
        <v>32.223999999999997</v>
      </c>
      <c r="E614" s="6" t="s">
        <v>10</v>
      </c>
      <c r="F614" s="12">
        <v>217.11693877550999</v>
      </c>
      <c r="G614" s="12">
        <v>374</v>
      </c>
      <c r="H614" s="6" t="s">
        <v>12</v>
      </c>
    </row>
    <row r="615" spans="1:9" x14ac:dyDescent="0.25">
      <c r="A615" s="4">
        <v>614</v>
      </c>
      <c r="B615" t="s">
        <v>16</v>
      </c>
      <c r="C615">
        <v>34.840000000000003</v>
      </c>
      <c r="D615" s="11">
        <f t="shared" si="8"/>
        <v>33.097999999999999</v>
      </c>
      <c r="E615" s="6" t="s">
        <v>10</v>
      </c>
      <c r="F615" s="12">
        <v>217.03153061224501</v>
      </c>
      <c r="G615" s="12">
        <v>255</v>
      </c>
      <c r="H615" s="6" t="s">
        <v>11</v>
      </c>
    </row>
    <row r="616" spans="1:9" x14ac:dyDescent="0.25">
      <c r="A616" s="4">
        <v>615</v>
      </c>
      <c r="B616" t="s">
        <v>17</v>
      </c>
      <c r="C616">
        <v>35.76</v>
      </c>
      <c r="D616" s="11">
        <f t="shared" si="8"/>
        <v>33.971999999999994</v>
      </c>
      <c r="E616" s="6" t="s">
        <v>10</v>
      </c>
      <c r="F616" s="12">
        <v>216.946122448979</v>
      </c>
      <c r="G616" s="12">
        <v>146</v>
      </c>
      <c r="H616" s="6" t="s">
        <v>12</v>
      </c>
      <c r="I616">
        <v>113500</v>
      </c>
    </row>
    <row r="617" spans="1:9" x14ac:dyDescent="0.25">
      <c r="A617" s="4">
        <v>616</v>
      </c>
      <c r="B617" t="s">
        <v>9</v>
      </c>
      <c r="C617">
        <v>36.68</v>
      </c>
      <c r="D617" s="11">
        <f t="shared" si="8"/>
        <v>34.845999999999997</v>
      </c>
      <c r="E617" s="6" t="s">
        <v>14</v>
      </c>
      <c r="F617" s="12">
        <v>216.86071428571401</v>
      </c>
      <c r="G617" s="12">
        <v>248</v>
      </c>
      <c r="H617" s="6" t="s">
        <v>11</v>
      </c>
    </row>
    <row r="618" spans="1:9" x14ac:dyDescent="0.25">
      <c r="A618" s="4">
        <v>617</v>
      </c>
      <c r="B618" t="s">
        <v>13</v>
      </c>
      <c r="C618">
        <v>37.6</v>
      </c>
      <c r="D618" s="11">
        <f t="shared" si="8"/>
        <v>35.72</v>
      </c>
      <c r="E618" s="6" t="s">
        <v>10</v>
      </c>
      <c r="F618" s="12">
        <v>216.775306122449</v>
      </c>
      <c r="G618" s="12">
        <v>198</v>
      </c>
      <c r="H618" s="6" t="s">
        <v>11</v>
      </c>
    </row>
    <row r="619" spans="1:9" x14ac:dyDescent="0.25">
      <c r="A619" s="4">
        <v>618</v>
      </c>
      <c r="B619" t="s">
        <v>15</v>
      </c>
      <c r="C619">
        <v>38.520000000000003</v>
      </c>
      <c r="D619" s="11">
        <f t="shared" si="8"/>
        <v>36.594000000000001</v>
      </c>
      <c r="E619" s="6" t="s">
        <v>10</v>
      </c>
      <c r="F619" s="12">
        <v>216.68989795918301</v>
      </c>
      <c r="G619" s="12">
        <v>210</v>
      </c>
      <c r="H619" s="6" t="s">
        <v>12</v>
      </c>
    </row>
    <row r="620" spans="1:9" x14ac:dyDescent="0.25">
      <c r="A620" s="4">
        <v>619</v>
      </c>
      <c r="B620" t="s">
        <v>16</v>
      </c>
      <c r="C620">
        <v>39.44</v>
      </c>
      <c r="D620" s="11">
        <f t="shared" si="8"/>
        <v>37.467999999999996</v>
      </c>
      <c r="E620" s="6" t="s">
        <v>10</v>
      </c>
      <c r="F620" s="12">
        <v>216.604489795918</v>
      </c>
      <c r="G620" s="12">
        <v>107</v>
      </c>
      <c r="H620" s="6" t="s">
        <v>11</v>
      </c>
      <c r="I620">
        <v>99000</v>
      </c>
    </row>
    <row r="621" spans="1:9" x14ac:dyDescent="0.25">
      <c r="A621" s="4">
        <v>620</v>
      </c>
      <c r="B621" t="s">
        <v>17</v>
      </c>
      <c r="C621">
        <v>40.36</v>
      </c>
      <c r="D621" s="11">
        <f t="shared" si="8"/>
        <v>38.341999999999999</v>
      </c>
      <c r="E621" s="6" t="s">
        <v>10</v>
      </c>
      <c r="F621" s="12">
        <v>216.51908163265301</v>
      </c>
      <c r="G621" s="12">
        <v>239</v>
      </c>
      <c r="H621" s="6" t="s">
        <v>12</v>
      </c>
    </row>
    <row r="622" spans="1:9" x14ac:dyDescent="0.25">
      <c r="A622" s="4">
        <v>621</v>
      </c>
      <c r="B622" t="s">
        <v>9</v>
      </c>
      <c r="C622">
        <v>41.28</v>
      </c>
      <c r="D622" s="11">
        <f t="shared" si="8"/>
        <v>39.216000000000001</v>
      </c>
      <c r="E622" s="6" t="s">
        <v>10</v>
      </c>
      <c r="F622" s="12">
        <v>216.433673469387</v>
      </c>
      <c r="G622" s="12">
        <v>287</v>
      </c>
      <c r="H622" s="6" t="s">
        <v>11</v>
      </c>
      <c r="I622">
        <v>75500</v>
      </c>
    </row>
    <row r="623" spans="1:9" x14ac:dyDescent="0.25">
      <c r="A623" s="4">
        <v>622</v>
      </c>
      <c r="B623" t="s">
        <v>13</v>
      </c>
      <c r="C623">
        <v>42.2</v>
      </c>
      <c r="D623" s="11">
        <f t="shared" si="8"/>
        <v>40.090000000000003</v>
      </c>
      <c r="E623" s="6" t="s">
        <v>10</v>
      </c>
      <c r="F623" s="12">
        <v>216.34826530612199</v>
      </c>
      <c r="G623" s="12">
        <v>340</v>
      </c>
      <c r="H623" s="6" t="s">
        <v>11</v>
      </c>
      <c r="I623">
        <v>86000</v>
      </c>
    </row>
    <row r="624" spans="1:9" x14ac:dyDescent="0.25">
      <c r="A624" s="4">
        <v>623</v>
      </c>
      <c r="B624" t="s">
        <v>15</v>
      </c>
      <c r="C624">
        <v>43.120000000000005</v>
      </c>
      <c r="D624" s="11">
        <f t="shared" si="8"/>
        <v>40.964000000000006</v>
      </c>
      <c r="E624" s="6" t="s">
        <v>10</v>
      </c>
      <c r="F624" s="12">
        <v>216.262857142857</v>
      </c>
      <c r="G624" s="12">
        <v>155</v>
      </c>
      <c r="H624" s="6" t="s">
        <v>12</v>
      </c>
    </row>
    <row r="625" spans="1:9" x14ac:dyDescent="0.25">
      <c r="A625" s="4">
        <v>624</v>
      </c>
      <c r="B625" t="s">
        <v>16</v>
      </c>
      <c r="C625">
        <v>44.04</v>
      </c>
      <c r="D625" s="11">
        <f t="shared" si="8"/>
        <v>41.837999999999994</v>
      </c>
      <c r="E625" s="6" t="s">
        <v>10</v>
      </c>
      <c r="F625" s="12">
        <v>216.17744897959199</v>
      </c>
      <c r="G625" s="12">
        <v>263</v>
      </c>
      <c r="H625" s="6" t="s">
        <v>11</v>
      </c>
    </row>
    <row r="626" spans="1:9" x14ac:dyDescent="0.25">
      <c r="A626" s="4">
        <v>625</v>
      </c>
      <c r="B626" t="s">
        <v>17</v>
      </c>
      <c r="C626">
        <v>44.96</v>
      </c>
      <c r="D626" s="11">
        <f t="shared" si="8"/>
        <v>42.711999999999996</v>
      </c>
      <c r="E626" s="6" t="s">
        <v>10</v>
      </c>
      <c r="F626" s="12">
        <v>216.092040816326</v>
      </c>
      <c r="G626" s="12">
        <v>265</v>
      </c>
      <c r="H626" s="6" t="s">
        <v>12</v>
      </c>
    </row>
    <row r="627" spans="1:9" x14ac:dyDescent="0.25">
      <c r="A627" s="4">
        <v>626</v>
      </c>
      <c r="B627" t="s">
        <v>9</v>
      </c>
      <c r="C627">
        <v>45.88</v>
      </c>
      <c r="D627" s="11">
        <f t="shared" si="8"/>
        <v>43.585999999999999</v>
      </c>
      <c r="E627" s="6" t="s">
        <v>14</v>
      </c>
      <c r="F627" s="12">
        <v>216.00663265306099</v>
      </c>
      <c r="G627" s="12">
        <v>249</v>
      </c>
      <c r="H627" s="6" t="s">
        <v>11</v>
      </c>
      <c r="I627">
        <v>156500</v>
      </c>
    </row>
    <row r="628" spans="1:9" x14ac:dyDescent="0.25">
      <c r="A628" s="4">
        <v>627</v>
      </c>
      <c r="B628" t="s">
        <v>13</v>
      </c>
      <c r="C628">
        <v>46.8</v>
      </c>
      <c r="D628" s="11">
        <f t="shared" si="8"/>
        <v>44.459999999999994</v>
      </c>
      <c r="E628" s="6" t="s">
        <v>10</v>
      </c>
      <c r="F628" s="12">
        <v>215.921224489796</v>
      </c>
      <c r="G628" s="12">
        <v>377</v>
      </c>
      <c r="H628" s="6" t="s">
        <v>11</v>
      </c>
      <c r="I628">
        <v>99500</v>
      </c>
    </row>
    <row r="629" spans="1:9" x14ac:dyDescent="0.25">
      <c r="A629" s="4">
        <v>628</v>
      </c>
      <c r="B629" t="s">
        <v>15</v>
      </c>
      <c r="C629">
        <v>47.72</v>
      </c>
      <c r="D629" s="11">
        <f t="shared" si="8"/>
        <v>45.333999999999996</v>
      </c>
      <c r="E629" s="6" t="s">
        <v>10</v>
      </c>
      <c r="F629" s="12">
        <v>215.83581632652999</v>
      </c>
      <c r="G629" s="12">
        <v>301</v>
      </c>
      <c r="H629" s="6" t="s">
        <v>12</v>
      </c>
      <c r="I629">
        <v>148000</v>
      </c>
    </row>
    <row r="630" spans="1:9" x14ac:dyDescent="0.25">
      <c r="A630" s="4">
        <v>629</v>
      </c>
      <c r="B630" t="s">
        <v>16</v>
      </c>
      <c r="C630">
        <v>48.64</v>
      </c>
      <c r="D630" s="11">
        <f t="shared" si="8"/>
        <v>46.207999999999998</v>
      </c>
      <c r="E630" s="6" t="s">
        <v>10</v>
      </c>
      <c r="F630" s="12">
        <v>215.75040816326501</v>
      </c>
      <c r="G630" s="12">
        <v>242</v>
      </c>
      <c r="H630" s="6" t="s">
        <v>11</v>
      </c>
    </row>
    <row r="631" spans="1:9" x14ac:dyDescent="0.25">
      <c r="A631" s="4">
        <v>630</v>
      </c>
      <c r="B631" t="s">
        <v>17</v>
      </c>
      <c r="C631">
        <v>49.56</v>
      </c>
      <c r="D631" s="11">
        <f t="shared" si="8"/>
        <v>47.082000000000001</v>
      </c>
      <c r="E631" s="6" t="s">
        <v>10</v>
      </c>
      <c r="F631" s="12">
        <v>215.66499999999999</v>
      </c>
      <c r="G631" s="12">
        <v>211</v>
      </c>
      <c r="H631" s="6" t="s">
        <v>12</v>
      </c>
      <c r="I631">
        <v>82000</v>
      </c>
    </row>
    <row r="632" spans="1:9" x14ac:dyDescent="0.25">
      <c r="A632" s="4">
        <v>631</v>
      </c>
      <c r="B632" t="s">
        <v>9</v>
      </c>
      <c r="C632">
        <v>50.480000000000004</v>
      </c>
      <c r="D632" s="11">
        <f t="shared" si="8"/>
        <v>47.956000000000003</v>
      </c>
      <c r="E632" s="6" t="s">
        <v>10</v>
      </c>
      <c r="F632" s="12">
        <v>215.57959183673401</v>
      </c>
      <c r="G632" s="12">
        <v>160</v>
      </c>
      <c r="H632" s="6" t="s">
        <v>11</v>
      </c>
    </row>
    <row r="633" spans="1:9" x14ac:dyDescent="0.25">
      <c r="A633" s="4">
        <v>632</v>
      </c>
      <c r="B633" t="s">
        <v>13</v>
      </c>
      <c r="C633">
        <v>51.400000000000006</v>
      </c>
      <c r="D633" s="11">
        <f t="shared" si="8"/>
        <v>48.830000000000005</v>
      </c>
      <c r="E633" s="6" t="s">
        <v>10</v>
      </c>
      <c r="F633" s="12">
        <v>215.494183673469</v>
      </c>
      <c r="G633" s="12">
        <v>218</v>
      </c>
      <c r="H633" s="6" t="s">
        <v>11</v>
      </c>
      <c r="I633">
        <v>103500</v>
      </c>
    </row>
    <row r="634" spans="1:9" x14ac:dyDescent="0.25">
      <c r="A634" s="4">
        <v>633</v>
      </c>
      <c r="B634" t="s">
        <v>15</v>
      </c>
      <c r="C634">
        <v>52.32</v>
      </c>
      <c r="D634" s="11">
        <f t="shared" si="8"/>
        <v>49.704000000000001</v>
      </c>
      <c r="E634" s="6" t="s">
        <v>10</v>
      </c>
      <c r="F634" s="12">
        <v>215.40877551020401</v>
      </c>
      <c r="G634" s="12">
        <v>133</v>
      </c>
      <c r="H634" s="6" t="s">
        <v>12</v>
      </c>
    </row>
    <row r="635" spans="1:9" x14ac:dyDescent="0.25">
      <c r="A635" s="4">
        <v>634</v>
      </c>
      <c r="B635" t="s">
        <v>16</v>
      </c>
      <c r="C635">
        <v>53.24</v>
      </c>
      <c r="D635" s="11">
        <f t="shared" si="8"/>
        <v>50.578000000000003</v>
      </c>
      <c r="E635" s="6" t="s">
        <v>10</v>
      </c>
      <c r="F635" s="12">
        <v>215.323367346938</v>
      </c>
      <c r="G635" s="12">
        <v>122</v>
      </c>
      <c r="H635" s="6" t="s">
        <v>11</v>
      </c>
      <c r="I635">
        <v>205500</v>
      </c>
    </row>
    <row r="636" spans="1:9" x14ac:dyDescent="0.25">
      <c r="A636" s="4">
        <v>635</v>
      </c>
      <c r="B636" t="s">
        <v>17</v>
      </c>
      <c r="C636">
        <v>54.16</v>
      </c>
      <c r="D636" s="11">
        <f t="shared" si="8"/>
        <v>51.451999999999991</v>
      </c>
      <c r="E636" s="6" t="s">
        <v>10</v>
      </c>
      <c r="F636" s="12">
        <v>215.23795918367301</v>
      </c>
      <c r="G636" s="12">
        <v>236</v>
      </c>
      <c r="H636" s="6" t="s">
        <v>12</v>
      </c>
      <c r="I636">
        <v>103500</v>
      </c>
    </row>
    <row r="637" spans="1:9" x14ac:dyDescent="0.25">
      <c r="A637" s="4">
        <v>636</v>
      </c>
      <c r="B637" t="s">
        <v>9</v>
      </c>
      <c r="C637">
        <v>55.08</v>
      </c>
      <c r="D637" s="11">
        <f t="shared" si="8"/>
        <v>52.325999999999993</v>
      </c>
      <c r="E637" s="6" t="s">
        <v>14</v>
      </c>
      <c r="F637" s="12">
        <v>215.152551020408</v>
      </c>
      <c r="G637" s="12">
        <v>143</v>
      </c>
      <c r="H637" s="6" t="s">
        <v>11</v>
      </c>
      <c r="I637">
        <v>340000</v>
      </c>
    </row>
    <row r="638" spans="1:9" x14ac:dyDescent="0.25">
      <c r="A638" s="4">
        <v>637</v>
      </c>
      <c r="B638" t="s">
        <v>13</v>
      </c>
      <c r="C638">
        <v>56</v>
      </c>
      <c r="D638" s="11">
        <f t="shared" si="8"/>
        <v>53.199999999999996</v>
      </c>
      <c r="E638" s="6" t="s">
        <v>10</v>
      </c>
      <c r="F638" s="12">
        <v>215.06714285714199</v>
      </c>
      <c r="G638" s="12">
        <v>354</v>
      </c>
      <c r="H638" s="6" t="s">
        <v>11</v>
      </c>
    </row>
    <row r="639" spans="1:9" x14ac:dyDescent="0.25">
      <c r="A639" s="4">
        <v>638</v>
      </c>
      <c r="B639" t="s">
        <v>15</v>
      </c>
      <c r="C639">
        <v>56.92</v>
      </c>
      <c r="D639" s="11">
        <f t="shared" si="8"/>
        <v>54.073999999999998</v>
      </c>
      <c r="E639" s="6" t="s">
        <v>10</v>
      </c>
      <c r="F639" s="12">
        <v>214.981734693877</v>
      </c>
      <c r="G639" s="12">
        <v>214</v>
      </c>
      <c r="H639" s="6" t="s">
        <v>12</v>
      </c>
      <c r="I639">
        <v>103500</v>
      </c>
    </row>
    <row r="640" spans="1:9" x14ac:dyDescent="0.25">
      <c r="A640" s="4">
        <v>639</v>
      </c>
      <c r="B640" t="s">
        <v>16</v>
      </c>
      <c r="C640">
        <v>57.84</v>
      </c>
      <c r="D640" s="11">
        <f t="shared" si="8"/>
        <v>54.948</v>
      </c>
      <c r="E640" s="6" t="s">
        <v>10</v>
      </c>
      <c r="F640" s="12">
        <v>214.89632653061199</v>
      </c>
      <c r="G640" s="12">
        <v>225</v>
      </c>
      <c r="H640" s="6" t="s">
        <v>11</v>
      </c>
      <c r="I640">
        <v>99500</v>
      </c>
    </row>
    <row r="641" spans="1:9" x14ac:dyDescent="0.25">
      <c r="A641" s="4">
        <v>640</v>
      </c>
      <c r="B641" t="s">
        <v>17</v>
      </c>
      <c r="C641">
        <v>58.760000000000005</v>
      </c>
      <c r="D641" s="11">
        <f t="shared" si="8"/>
        <v>55.822000000000003</v>
      </c>
      <c r="E641" s="6" t="s">
        <v>10</v>
      </c>
      <c r="F641" s="12">
        <v>214.810918367347</v>
      </c>
      <c r="G641" s="12">
        <v>261</v>
      </c>
      <c r="H641" s="6" t="s">
        <v>12</v>
      </c>
      <c r="I641">
        <v>103000</v>
      </c>
    </row>
    <row r="642" spans="1:9" x14ac:dyDescent="0.25">
      <c r="A642" s="4">
        <v>641</v>
      </c>
      <c r="B642" t="s">
        <v>9</v>
      </c>
      <c r="C642">
        <v>59.68</v>
      </c>
      <c r="D642" s="11">
        <f t="shared" si="8"/>
        <v>56.695999999999998</v>
      </c>
      <c r="E642" s="6" t="s">
        <v>10</v>
      </c>
      <c r="F642" s="12">
        <v>214.72551020408099</v>
      </c>
      <c r="G642" s="12">
        <v>277</v>
      </c>
      <c r="H642" s="6" t="s">
        <v>11</v>
      </c>
      <c r="I642">
        <v>103500</v>
      </c>
    </row>
    <row r="643" spans="1:9" x14ac:dyDescent="0.25">
      <c r="A643" s="4">
        <v>642</v>
      </c>
      <c r="B643" t="s">
        <v>13</v>
      </c>
      <c r="C643">
        <v>60.6</v>
      </c>
      <c r="D643" s="11">
        <f t="shared" si="8"/>
        <v>57.57</v>
      </c>
      <c r="E643" s="6" t="s">
        <v>10</v>
      </c>
      <c r="F643" s="12">
        <v>214.640102040816</v>
      </c>
      <c r="G643" s="12">
        <v>282</v>
      </c>
      <c r="H643" s="6" t="s">
        <v>11</v>
      </c>
      <c r="I643">
        <v>165000</v>
      </c>
    </row>
    <row r="644" spans="1:9" x14ac:dyDescent="0.25">
      <c r="A644" s="4">
        <v>643</v>
      </c>
      <c r="B644" t="s">
        <v>15</v>
      </c>
      <c r="C644">
        <v>61.519999999999996</v>
      </c>
      <c r="D644" s="11">
        <f t="shared" si="8"/>
        <v>58.443999999999996</v>
      </c>
      <c r="E644" s="6" t="s">
        <v>10</v>
      </c>
      <c r="F644" s="12">
        <v>214.55469387755099</v>
      </c>
      <c r="G644" s="12">
        <v>322</v>
      </c>
      <c r="H644" s="6" t="s">
        <v>12</v>
      </c>
      <c r="I644">
        <v>124500</v>
      </c>
    </row>
    <row r="645" spans="1:9" x14ac:dyDescent="0.25">
      <c r="A645" s="4">
        <v>644</v>
      </c>
      <c r="B645" t="s">
        <v>16</v>
      </c>
      <c r="C645">
        <v>62.44</v>
      </c>
      <c r="D645" s="11">
        <f t="shared" si="8"/>
        <v>59.317999999999998</v>
      </c>
      <c r="E645" s="6" t="s">
        <v>10</v>
      </c>
      <c r="F645" s="12">
        <v>214.46928571428501</v>
      </c>
      <c r="G645" s="12">
        <v>326</v>
      </c>
      <c r="H645" s="6" t="s">
        <v>11</v>
      </c>
      <c r="I645">
        <v>103500</v>
      </c>
    </row>
    <row r="646" spans="1:9" x14ac:dyDescent="0.25">
      <c r="A646" s="4">
        <v>645</v>
      </c>
      <c r="B646" t="s">
        <v>17</v>
      </c>
      <c r="C646">
        <v>63.36</v>
      </c>
      <c r="D646" s="11">
        <f t="shared" si="8"/>
        <v>60.192</v>
      </c>
      <c r="E646" s="6" t="s">
        <v>10</v>
      </c>
      <c r="F646" s="12">
        <v>214.38387755101999</v>
      </c>
      <c r="G646" s="12">
        <v>421</v>
      </c>
      <c r="H646" s="6" t="s">
        <v>12</v>
      </c>
      <c r="I646">
        <v>82500</v>
      </c>
    </row>
    <row r="647" spans="1:9" x14ac:dyDescent="0.25">
      <c r="A647" s="4">
        <v>646</v>
      </c>
      <c r="B647" t="s">
        <v>9</v>
      </c>
      <c r="C647">
        <v>64.28</v>
      </c>
      <c r="D647" s="11">
        <f t="shared" si="8"/>
        <v>61.065999999999995</v>
      </c>
      <c r="E647" s="6" t="s">
        <v>14</v>
      </c>
      <c r="F647" s="12">
        <v>214.29846938775501</v>
      </c>
      <c r="G647" s="12">
        <v>368</v>
      </c>
      <c r="H647" s="6" t="s">
        <v>11</v>
      </c>
      <c r="I647">
        <v>93000</v>
      </c>
    </row>
    <row r="648" spans="1:9" x14ac:dyDescent="0.25">
      <c r="A648" s="4">
        <v>647</v>
      </c>
      <c r="B648" t="s">
        <v>13</v>
      </c>
      <c r="C648">
        <v>65.2</v>
      </c>
      <c r="D648" s="11">
        <f t="shared" si="8"/>
        <v>61.94</v>
      </c>
      <c r="E648" s="6" t="s">
        <v>10</v>
      </c>
      <c r="F648" s="12">
        <v>214.213061224489</v>
      </c>
      <c r="G648" s="12">
        <v>279</v>
      </c>
      <c r="H648" s="6" t="s">
        <v>11</v>
      </c>
    </row>
    <row r="649" spans="1:9" x14ac:dyDescent="0.25">
      <c r="A649" s="4">
        <v>648</v>
      </c>
      <c r="B649" t="s">
        <v>15</v>
      </c>
      <c r="C649">
        <v>66.12</v>
      </c>
      <c r="D649" s="11">
        <f t="shared" si="8"/>
        <v>62.814</v>
      </c>
      <c r="E649" s="6" t="s">
        <v>10</v>
      </c>
      <c r="F649" s="12">
        <v>214.12765306122401</v>
      </c>
      <c r="G649" s="12">
        <v>268</v>
      </c>
      <c r="H649" s="6" t="s">
        <v>12</v>
      </c>
      <c r="I649">
        <v>168000</v>
      </c>
    </row>
    <row r="650" spans="1:9" x14ac:dyDescent="0.25">
      <c r="A650" s="4">
        <v>649</v>
      </c>
      <c r="B650" t="s">
        <v>16</v>
      </c>
      <c r="C650">
        <v>67.039999999999992</v>
      </c>
      <c r="D650" s="11">
        <f t="shared" si="8"/>
        <v>63.687999999999988</v>
      </c>
      <c r="E650" s="6" t="s">
        <v>10</v>
      </c>
      <c r="F650" s="12">
        <v>214.04224489795899</v>
      </c>
      <c r="G650" s="4">
        <v>276</v>
      </c>
      <c r="H650" s="6" t="s">
        <v>11</v>
      </c>
      <c r="I650">
        <v>96000</v>
      </c>
    </row>
    <row r="651" spans="1:9" x14ac:dyDescent="0.25">
      <c r="A651" s="4">
        <v>650</v>
      </c>
      <c r="B651" t="s">
        <v>17</v>
      </c>
      <c r="C651">
        <v>67.960000000000008</v>
      </c>
      <c r="D651" s="11">
        <f t="shared" si="8"/>
        <v>64.561999999999998</v>
      </c>
      <c r="E651" s="6" t="s">
        <v>10</v>
      </c>
      <c r="F651" s="12">
        <v>213.95683673469301</v>
      </c>
      <c r="G651" s="6">
        <v>410</v>
      </c>
      <c r="H651" s="6" t="s">
        <v>12</v>
      </c>
    </row>
    <row r="652" spans="1:9" x14ac:dyDescent="0.25">
      <c r="A652" s="4">
        <v>651</v>
      </c>
      <c r="B652" t="s">
        <v>9</v>
      </c>
      <c r="C652">
        <v>68.88</v>
      </c>
      <c r="D652" s="11">
        <f t="shared" si="8"/>
        <v>65.435999999999993</v>
      </c>
      <c r="E652" s="6" t="s">
        <v>10</v>
      </c>
      <c r="F652" s="12">
        <v>213.871428571428</v>
      </c>
      <c r="G652" s="6">
        <v>119</v>
      </c>
      <c r="H652" s="6" t="s">
        <v>11</v>
      </c>
    </row>
    <row r="653" spans="1:9" x14ac:dyDescent="0.25">
      <c r="A653" s="4">
        <v>652</v>
      </c>
      <c r="B653" t="s">
        <v>13</v>
      </c>
      <c r="C653">
        <v>69.800000000000011</v>
      </c>
      <c r="D653" s="11">
        <f t="shared" si="8"/>
        <v>66.31</v>
      </c>
      <c r="E653" s="6" t="s">
        <v>10</v>
      </c>
      <c r="F653" s="12">
        <v>213.78602040816301</v>
      </c>
      <c r="G653" s="6">
        <v>334</v>
      </c>
      <c r="H653" s="6" t="s">
        <v>11</v>
      </c>
      <c r="I653">
        <v>80000</v>
      </c>
    </row>
    <row r="654" spans="1:9" x14ac:dyDescent="0.25">
      <c r="A654" s="4">
        <v>653</v>
      </c>
      <c r="B654" t="s">
        <v>15</v>
      </c>
      <c r="C654">
        <v>70.72</v>
      </c>
      <c r="D654" s="11">
        <f t="shared" si="8"/>
        <v>67.183999999999997</v>
      </c>
      <c r="E654" s="6" t="s">
        <v>10</v>
      </c>
      <c r="F654" s="12">
        <v>213.700612244898</v>
      </c>
      <c r="G654" s="6">
        <v>252</v>
      </c>
      <c r="H654" s="6" t="s">
        <v>12</v>
      </c>
    </row>
    <row r="655" spans="1:9" x14ac:dyDescent="0.25">
      <c r="A655" s="4">
        <v>654</v>
      </c>
      <c r="B655" t="s">
        <v>16</v>
      </c>
      <c r="C655">
        <v>71.64</v>
      </c>
      <c r="D655" s="11">
        <f t="shared" si="8"/>
        <v>68.057999999999993</v>
      </c>
      <c r="E655" s="6" t="s">
        <v>10</v>
      </c>
      <c r="F655" s="12">
        <v>213.61520408163199</v>
      </c>
      <c r="G655" s="6">
        <v>209</v>
      </c>
      <c r="H655" s="6" t="s">
        <v>11</v>
      </c>
      <c r="I655">
        <v>124500</v>
      </c>
    </row>
    <row r="656" spans="1:9" x14ac:dyDescent="0.25">
      <c r="A656" s="4">
        <v>655</v>
      </c>
      <c r="B656" t="s">
        <v>17</v>
      </c>
      <c r="C656">
        <v>72.56</v>
      </c>
      <c r="D656" s="11">
        <f t="shared" si="8"/>
        <v>68.932000000000002</v>
      </c>
      <c r="E656" s="6" t="s">
        <v>10</v>
      </c>
      <c r="F656" s="12">
        <v>213.529795918367</v>
      </c>
      <c r="G656" s="6">
        <v>462</v>
      </c>
      <c r="H656" s="6" t="s">
        <v>12</v>
      </c>
    </row>
    <row r="657" spans="1:9" x14ac:dyDescent="0.25">
      <c r="A657" s="4">
        <v>656</v>
      </c>
      <c r="B657" t="s">
        <v>9</v>
      </c>
      <c r="C657">
        <v>73.48</v>
      </c>
      <c r="D657" s="11">
        <f t="shared" si="8"/>
        <v>69.805999999999997</v>
      </c>
      <c r="E657" s="6" t="s">
        <v>14</v>
      </c>
      <c r="F657" s="12">
        <v>213.44438775510201</v>
      </c>
      <c r="G657" s="6">
        <v>342</v>
      </c>
      <c r="H657" s="6" t="s">
        <v>11</v>
      </c>
      <c r="I657">
        <v>99000</v>
      </c>
    </row>
    <row r="658" spans="1:9" x14ac:dyDescent="0.25">
      <c r="A658" s="4">
        <v>657</v>
      </c>
      <c r="B658" t="s">
        <v>13</v>
      </c>
      <c r="C658">
        <v>74.400000000000006</v>
      </c>
      <c r="D658" s="11">
        <f t="shared" si="8"/>
        <v>70.680000000000007</v>
      </c>
      <c r="E658" s="6" t="s">
        <v>10</v>
      </c>
      <c r="F658" s="12">
        <v>213.358979591836</v>
      </c>
      <c r="G658" s="6">
        <v>347</v>
      </c>
      <c r="H658" s="6" t="s">
        <v>11</v>
      </c>
    </row>
    <row r="659" spans="1:9" x14ac:dyDescent="0.25">
      <c r="A659" s="4">
        <v>658</v>
      </c>
      <c r="B659" t="s">
        <v>15</v>
      </c>
      <c r="C659">
        <v>75.319999999999993</v>
      </c>
      <c r="D659" s="11">
        <f t="shared" si="8"/>
        <v>71.553999999999988</v>
      </c>
      <c r="E659" s="6" t="s">
        <v>10</v>
      </c>
      <c r="F659" s="12">
        <v>213.27357142857099</v>
      </c>
      <c r="G659" s="6">
        <v>313</v>
      </c>
      <c r="H659" s="6" t="s">
        <v>12</v>
      </c>
    </row>
    <row r="660" spans="1:9" x14ac:dyDescent="0.25">
      <c r="A660" s="4">
        <v>659</v>
      </c>
      <c r="B660" t="s">
        <v>16</v>
      </c>
      <c r="C660">
        <v>76.240000000000009</v>
      </c>
      <c r="D660" s="11">
        <f t="shared" si="8"/>
        <v>72.428000000000011</v>
      </c>
      <c r="E660" s="6" t="s">
        <v>10</v>
      </c>
      <c r="F660" s="12">
        <v>213.188163265306</v>
      </c>
      <c r="G660" s="6">
        <v>232</v>
      </c>
      <c r="H660" s="6" t="s">
        <v>11</v>
      </c>
    </row>
    <row r="661" spans="1:9" x14ac:dyDescent="0.25">
      <c r="A661" s="4">
        <v>660</v>
      </c>
      <c r="B661" t="s">
        <v>17</v>
      </c>
      <c r="C661">
        <v>77.16</v>
      </c>
      <c r="D661" s="11">
        <f t="shared" si="8"/>
        <v>73.301999999999992</v>
      </c>
      <c r="E661" s="6" t="s">
        <v>10</v>
      </c>
      <c r="F661" s="12">
        <v>213.10275510203999</v>
      </c>
      <c r="G661" s="6">
        <v>163</v>
      </c>
      <c r="H661" s="6" t="s">
        <v>12</v>
      </c>
      <c r="I661">
        <v>124000</v>
      </c>
    </row>
    <row r="662" spans="1:9" x14ac:dyDescent="0.25">
      <c r="A662" s="4">
        <v>661</v>
      </c>
      <c r="B662" t="s">
        <v>9</v>
      </c>
      <c r="C662">
        <v>78.080000000000013</v>
      </c>
      <c r="D662" s="11">
        <f t="shared" si="8"/>
        <v>74.176000000000002</v>
      </c>
      <c r="E662" s="6" t="s">
        <v>10</v>
      </c>
      <c r="F662" s="12">
        <v>213.01734693877501</v>
      </c>
      <c r="G662" s="6">
        <v>119</v>
      </c>
      <c r="H662" s="6" t="s">
        <v>11</v>
      </c>
    </row>
    <row r="663" spans="1:9" x14ac:dyDescent="0.25">
      <c r="A663" s="4">
        <v>662</v>
      </c>
      <c r="B663" t="s">
        <v>13</v>
      </c>
      <c r="C663">
        <v>79</v>
      </c>
      <c r="D663" s="11">
        <f t="shared" si="8"/>
        <v>75.05</v>
      </c>
      <c r="E663" s="6" t="s">
        <v>10</v>
      </c>
      <c r="F663" s="12">
        <v>212.93193877550999</v>
      </c>
      <c r="G663" s="6">
        <v>304</v>
      </c>
      <c r="H663" s="6" t="s">
        <v>11</v>
      </c>
    </row>
    <row r="664" spans="1:9" x14ac:dyDescent="0.25">
      <c r="A664" s="4">
        <v>663</v>
      </c>
      <c r="B664" t="s">
        <v>15</v>
      </c>
      <c r="C664">
        <v>79.92</v>
      </c>
      <c r="D664" s="11">
        <f t="shared" si="8"/>
        <v>75.923999999999992</v>
      </c>
      <c r="E664" s="6" t="s">
        <v>10</v>
      </c>
      <c r="F664" s="12">
        <v>212.84653061224401</v>
      </c>
      <c r="G664" s="6">
        <v>211</v>
      </c>
      <c r="H664" s="6" t="s">
        <v>12</v>
      </c>
      <c r="I664">
        <v>91500</v>
      </c>
    </row>
    <row r="665" spans="1:9" x14ac:dyDescent="0.25">
      <c r="A665" s="4">
        <v>664</v>
      </c>
      <c r="B665" t="s">
        <v>16</v>
      </c>
      <c r="C665">
        <v>80.84</v>
      </c>
      <c r="D665" s="11">
        <f t="shared" si="8"/>
        <v>76.798000000000002</v>
      </c>
      <c r="E665" s="6" t="s">
        <v>10</v>
      </c>
      <c r="F665" s="12">
        <v>212.76112244897899</v>
      </c>
      <c r="G665" s="6">
        <v>286</v>
      </c>
      <c r="H665" s="6" t="s">
        <v>11</v>
      </c>
      <c r="I665">
        <v>144500</v>
      </c>
    </row>
    <row r="666" spans="1:9" x14ac:dyDescent="0.25">
      <c r="A666" s="4">
        <v>665</v>
      </c>
      <c r="B666" t="s">
        <v>17</v>
      </c>
      <c r="C666">
        <v>81.760000000000005</v>
      </c>
      <c r="D666" s="11">
        <f t="shared" si="8"/>
        <v>77.671999999999997</v>
      </c>
      <c r="E666" s="6" t="s">
        <v>10</v>
      </c>
      <c r="F666" s="12">
        <v>212.67571428571401</v>
      </c>
      <c r="G666" s="6">
        <v>122</v>
      </c>
      <c r="H666" s="6" t="s">
        <v>12</v>
      </c>
    </row>
    <row r="667" spans="1:9" x14ac:dyDescent="0.25">
      <c r="A667" s="4">
        <v>666</v>
      </c>
      <c r="B667" t="s">
        <v>9</v>
      </c>
      <c r="C667">
        <v>82.68</v>
      </c>
      <c r="D667" s="11">
        <f t="shared" si="8"/>
        <v>78.546000000000006</v>
      </c>
      <c r="E667" s="6" t="s">
        <v>14</v>
      </c>
      <c r="F667" s="12">
        <v>212.59030612244899</v>
      </c>
      <c r="G667" s="6">
        <v>443</v>
      </c>
      <c r="H667" s="6" t="s">
        <v>11</v>
      </c>
    </row>
    <row r="668" spans="1:9" x14ac:dyDescent="0.25">
      <c r="A668" s="4">
        <v>667</v>
      </c>
      <c r="B668" t="s">
        <v>13</v>
      </c>
      <c r="C668">
        <v>83.6</v>
      </c>
      <c r="D668" s="11">
        <f t="shared" si="8"/>
        <v>79.419999999999987</v>
      </c>
      <c r="E668" s="6" t="s">
        <v>10</v>
      </c>
      <c r="F668" s="12">
        <v>212.50489795918301</v>
      </c>
      <c r="G668" s="6">
        <v>366</v>
      </c>
      <c r="H668" s="6" t="s">
        <v>11</v>
      </c>
      <c r="I668">
        <v>114500</v>
      </c>
    </row>
    <row r="669" spans="1:9" x14ac:dyDescent="0.25">
      <c r="A669" s="4">
        <v>668</v>
      </c>
      <c r="B669" t="s">
        <v>15</v>
      </c>
      <c r="C669">
        <v>84.52000000000001</v>
      </c>
      <c r="D669" s="11">
        <f t="shared" si="8"/>
        <v>80.294000000000011</v>
      </c>
      <c r="E669" s="6" t="s">
        <v>10</v>
      </c>
      <c r="F669" s="12">
        <v>212.419489795918</v>
      </c>
      <c r="G669" s="6">
        <v>244</v>
      </c>
      <c r="H669" s="6" t="s">
        <v>12</v>
      </c>
    </row>
    <row r="670" spans="1:9" x14ac:dyDescent="0.25">
      <c r="A670" s="4">
        <v>669</v>
      </c>
      <c r="B670" t="s">
        <v>16</v>
      </c>
      <c r="C670">
        <v>85.44</v>
      </c>
      <c r="D670" s="11">
        <f t="shared" si="8"/>
        <v>81.167999999999992</v>
      </c>
      <c r="E670" s="6" t="s">
        <v>10</v>
      </c>
      <c r="F670" s="12">
        <v>212.33408163265301</v>
      </c>
      <c r="G670" s="6">
        <v>241</v>
      </c>
      <c r="H670" s="6" t="s">
        <v>11</v>
      </c>
      <c r="I670">
        <v>104500</v>
      </c>
    </row>
    <row r="671" spans="1:9" x14ac:dyDescent="0.25">
      <c r="A671" s="4">
        <v>670</v>
      </c>
      <c r="B671" t="s">
        <v>17</v>
      </c>
      <c r="C671">
        <v>86.36</v>
      </c>
      <c r="D671" s="11">
        <f t="shared" si="8"/>
        <v>82.042000000000002</v>
      </c>
      <c r="E671" s="6" t="s">
        <v>10</v>
      </c>
      <c r="F671" s="12">
        <v>212.248673469387</v>
      </c>
      <c r="G671" s="6">
        <v>237</v>
      </c>
      <c r="H671" s="6" t="s">
        <v>12</v>
      </c>
      <c r="I671">
        <v>124000</v>
      </c>
    </row>
    <row r="672" spans="1:9" x14ac:dyDescent="0.25">
      <c r="A672" s="4">
        <v>671</v>
      </c>
      <c r="B672" t="s">
        <v>9</v>
      </c>
      <c r="C672">
        <v>87.28</v>
      </c>
      <c r="D672" s="11">
        <f t="shared" si="8"/>
        <v>82.915999999999997</v>
      </c>
      <c r="E672" s="6" t="s">
        <v>10</v>
      </c>
      <c r="F672" s="12">
        <v>212.16326530612201</v>
      </c>
      <c r="G672" s="6">
        <v>122</v>
      </c>
      <c r="H672" s="6" t="s">
        <v>11</v>
      </c>
      <c r="I672">
        <v>113000</v>
      </c>
    </row>
    <row r="673" spans="1:9" x14ac:dyDescent="0.25">
      <c r="A673" s="4">
        <v>672</v>
      </c>
      <c r="B673" t="s">
        <v>13</v>
      </c>
      <c r="C673">
        <v>88.2</v>
      </c>
      <c r="D673" s="11">
        <f t="shared" si="8"/>
        <v>83.789999999999992</v>
      </c>
      <c r="E673" s="6" t="s">
        <v>10</v>
      </c>
      <c r="F673" s="12">
        <v>212.077857142857</v>
      </c>
      <c r="G673" s="6">
        <v>129</v>
      </c>
      <c r="H673" s="6" t="s">
        <v>11</v>
      </c>
      <c r="I673">
        <v>78000</v>
      </c>
    </row>
    <row r="674" spans="1:9" x14ac:dyDescent="0.25">
      <c r="A674" s="4">
        <v>673</v>
      </c>
      <c r="B674" t="s">
        <v>15</v>
      </c>
      <c r="C674">
        <v>89.12</v>
      </c>
      <c r="D674" s="11">
        <f t="shared" ref="D674:D737" si="9">C674/2*1.9</f>
        <v>84.664000000000001</v>
      </c>
      <c r="E674" s="6" t="s">
        <v>10</v>
      </c>
      <c r="F674" s="12">
        <v>211.99244897959099</v>
      </c>
      <c r="G674" s="6">
        <v>236</v>
      </c>
      <c r="H674" s="6" t="s">
        <v>12</v>
      </c>
    </row>
    <row r="675" spans="1:9" x14ac:dyDescent="0.25">
      <c r="A675" s="4">
        <v>674</v>
      </c>
      <c r="B675" t="s">
        <v>16</v>
      </c>
      <c r="C675">
        <v>90.039999999999992</v>
      </c>
      <c r="D675" s="11">
        <f t="shared" si="9"/>
        <v>85.537999999999982</v>
      </c>
      <c r="E675" s="6" t="s">
        <v>10</v>
      </c>
      <c r="F675" s="12">
        <v>211.907040816326</v>
      </c>
      <c r="G675" s="6">
        <v>251</v>
      </c>
      <c r="H675" s="6" t="s">
        <v>11</v>
      </c>
      <c r="I675">
        <v>109000</v>
      </c>
    </row>
    <row r="676" spans="1:9" x14ac:dyDescent="0.25">
      <c r="A676" s="4">
        <v>675</v>
      </c>
      <c r="B676" t="s">
        <v>17</v>
      </c>
      <c r="C676">
        <v>90.960000000000008</v>
      </c>
      <c r="D676" s="11">
        <f t="shared" si="9"/>
        <v>86.412000000000006</v>
      </c>
      <c r="E676" s="6" t="s">
        <v>10</v>
      </c>
      <c r="F676" s="12">
        <v>211.82163265306099</v>
      </c>
      <c r="G676" s="6">
        <v>283</v>
      </c>
      <c r="H676" s="6" t="s">
        <v>12</v>
      </c>
    </row>
    <row r="677" spans="1:9" x14ac:dyDescent="0.25">
      <c r="A677" s="4">
        <v>676</v>
      </c>
      <c r="B677" t="s">
        <v>9</v>
      </c>
      <c r="C677">
        <v>91.88</v>
      </c>
      <c r="D677" s="11">
        <f t="shared" si="9"/>
        <v>87.285999999999987</v>
      </c>
      <c r="E677" s="6" t="s">
        <v>14</v>
      </c>
      <c r="F677" s="12">
        <v>211.73622448979501</v>
      </c>
      <c r="G677" s="6">
        <v>225</v>
      </c>
      <c r="H677" s="6" t="s">
        <v>11</v>
      </c>
      <c r="I677">
        <v>99500</v>
      </c>
    </row>
    <row r="678" spans="1:9" x14ac:dyDescent="0.25">
      <c r="A678" s="4">
        <v>677</v>
      </c>
      <c r="B678" t="s">
        <v>13</v>
      </c>
      <c r="C678">
        <v>92.800000000000011</v>
      </c>
      <c r="D678" s="11">
        <f t="shared" si="9"/>
        <v>88.160000000000011</v>
      </c>
      <c r="E678" s="6" t="s">
        <v>10</v>
      </c>
      <c r="F678" s="12">
        <v>211.65081632652999</v>
      </c>
      <c r="G678" s="6">
        <v>102</v>
      </c>
      <c r="H678" s="6" t="s">
        <v>11</v>
      </c>
      <c r="I678">
        <v>107000</v>
      </c>
    </row>
    <row r="679" spans="1:9" x14ac:dyDescent="0.25">
      <c r="A679" s="4">
        <v>678</v>
      </c>
      <c r="B679" t="s">
        <v>15</v>
      </c>
      <c r="C679">
        <v>93.72</v>
      </c>
      <c r="D679" s="11">
        <f t="shared" si="9"/>
        <v>89.033999999999992</v>
      </c>
      <c r="E679" s="6" t="s">
        <v>10</v>
      </c>
      <c r="F679" s="12">
        <v>211.565408163265</v>
      </c>
      <c r="G679" s="6">
        <v>180</v>
      </c>
      <c r="H679" s="6" t="s">
        <v>12</v>
      </c>
    </row>
    <row r="680" spans="1:9" x14ac:dyDescent="0.25">
      <c r="A680" s="4">
        <v>679</v>
      </c>
      <c r="B680" t="s">
        <v>16</v>
      </c>
      <c r="C680">
        <v>94.64</v>
      </c>
      <c r="D680" s="11">
        <f t="shared" si="9"/>
        <v>89.908000000000001</v>
      </c>
      <c r="E680" s="6" t="s">
        <v>10</v>
      </c>
      <c r="F680" s="12">
        <v>211.48</v>
      </c>
      <c r="G680" s="6">
        <v>247</v>
      </c>
      <c r="H680" s="6" t="s">
        <v>11</v>
      </c>
      <c r="I680">
        <v>84000</v>
      </c>
    </row>
    <row r="681" spans="1:9" x14ac:dyDescent="0.25">
      <c r="A681" s="4">
        <v>680</v>
      </c>
      <c r="B681" t="s">
        <v>17</v>
      </c>
      <c r="C681">
        <v>95.56</v>
      </c>
      <c r="D681" s="11">
        <f t="shared" si="9"/>
        <v>90.781999999999996</v>
      </c>
      <c r="E681" s="6" t="s">
        <v>10</v>
      </c>
      <c r="F681" s="12">
        <v>211.39459183673401</v>
      </c>
      <c r="G681" s="6">
        <v>343</v>
      </c>
      <c r="H681" s="6" t="s">
        <v>12</v>
      </c>
      <c r="I681" t="s">
        <v>18</v>
      </c>
    </row>
    <row r="682" spans="1:9" x14ac:dyDescent="0.25">
      <c r="A682" s="4">
        <v>681</v>
      </c>
      <c r="B682" t="s">
        <v>9</v>
      </c>
      <c r="C682">
        <v>96.48</v>
      </c>
      <c r="D682" s="11">
        <f t="shared" si="9"/>
        <v>91.656000000000006</v>
      </c>
      <c r="E682" s="6" t="s">
        <v>10</v>
      </c>
      <c r="F682" s="12">
        <v>211.30918367346899</v>
      </c>
      <c r="G682" s="6">
        <v>283</v>
      </c>
      <c r="H682" s="6" t="s">
        <v>11</v>
      </c>
      <c r="I682" t="s">
        <v>18</v>
      </c>
    </row>
    <row r="683" spans="1:9" x14ac:dyDescent="0.25">
      <c r="A683" s="4">
        <v>682</v>
      </c>
      <c r="B683" t="s">
        <v>13</v>
      </c>
      <c r="C683">
        <v>97.4</v>
      </c>
      <c r="D683" s="11">
        <f t="shared" si="9"/>
        <v>92.53</v>
      </c>
      <c r="E683" s="6" t="s">
        <v>10</v>
      </c>
      <c r="F683" s="12">
        <v>211.22377551020401</v>
      </c>
      <c r="G683" s="6">
        <v>253</v>
      </c>
      <c r="H683" s="6" t="s">
        <v>11</v>
      </c>
      <c r="I683">
        <v>111000</v>
      </c>
    </row>
    <row r="684" spans="1:9" x14ac:dyDescent="0.25">
      <c r="A684" s="4">
        <v>683</v>
      </c>
      <c r="B684" t="s">
        <v>15</v>
      </c>
      <c r="C684">
        <v>98.320000000000007</v>
      </c>
      <c r="D684" s="11">
        <f t="shared" si="9"/>
        <v>93.403999999999996</v>
      </c>
      <c r="E684" s="6" t="s">
        <v>10</v>
      </c>
      <c r="F684" s="12">
        <v>211.138367346938</v>
      </c>
      <c r="G684" s="6">
        <v>263</v>
      </c>
      <c r="H684" s="6" t="s">
        <v>12</v>
      </c>
    </row>
    <row r="685" spans="1:9" x14ac:dyDescent="0.25">
      <c r="A685" s="4">
        <v>684</v>
      </c>
      <c r="B685" t="s">
        <v>16</v>
      </c>
      <c r="C685">
        <v>99.240000000000009</v>
      </c>
      <c r="D685" s="11">
        <f t="shared" si="9"/>
        <v>94.278000000000006</v>
      </c>
      <c r="E685" s="6" t="s">
        <v>10</v>
      </c>
      <c r="F685" s="12">
        <v>211.05295918367301</v>
      </c>
      <c r="G685" s="6">
        <v>291</v>
      </c>
      <c r="H685" s="6" t="s">
        <v>11</v>
      </c>
      <c r="I685">
        <v>107000</v>
      </c>
    </row>
    <row r="686" spans="1:9" x14ac:dyDescent="0.25">
      <c r="A686" s="4">
        <v>685</v>
      </c>
      <c r="B686" t="s">
        <v>17</v>
      </c>
      <c r="C686">
        <v>98.7</v>
      </c>
      <c r="D686" s="11">
        <f t="shared" si="9"/>
        <v>93.765000000000001</v>
      </c>
      <c r="E686" s="6" t="s">
        <v>10</v>
      </c>
      <c r="F686" s="12">
        <v>210.967551020408</v>
      </c>
      <c r="G686" s="6">
        <v>368</v>
      </c>
      <c r="H686" s="6" t="s">
        <v>12</v>
      </c>
    </row>
    <row r="687" spans="1:9" x14ac:dyDescent="0.25">
      <c r="A687" s="4">
        <v>686</v>
      </c>
      <c r="B687" t="s">
        <v>9</v>
      </c>
      <c r="C687">
        <v>99.600000000000009</v>
      </c>
      <c r="D687" s="11">
        <f t="shared" si="9"/>
        <v>94.62</v>
      </c>
      <c r="E687" s="6" t="s">
        <v>14</v>
      </c>
      <c r="F687" s="12">
        <v>210.88214285714199</v>
      </c>
      <c r="G687" s="6">
        <v>206</v>
      </c>
      <c r="H687" s="6" t="s">
        <v>11</v>
      </c>
    </row>
    <row r="688" spans="1:9" x14ac:dyDescent="0.25">
      <c r="A688" s="4">
        <v>687</v>
      </c>
      <c r="B688" t="s">
        <v>13</v>
      </c>
      <c r="D688" s="11">
        <f t="shared" si="9"/>
        <v>0</v>
      </c>
      <c r="E688" s="6" t="s">
        <v>10</v>
      </c>
      <c r="F688" s="12">
        <v>210.796734693877</v>
      </c>
      <c r="G688" s="6">
        <v>231</v>
      </c>
      <c r="H688" s="6" t="s">
        <v>11</v>
      </c>
    </row>
    <row r="689" spans="1:9" x14ac:dyDescent="0.25">
      <c r="A689" s="4">
        <v>688</v>
      </c>
      <c r="B689" t="s">
        <v>15</v>
      </c>
      <c r="D689" s="11">
        <f t="shared" si="9"/>
        <v>0</v>
      </c>
      <c r="E689" s="6" t="s">
        <v>10</v>
      </c>
      <c r="F689" s="12">
        <v>210.71132653061201</v>
      </c>
      <c r="G689" s="6">
        <v>389</v>
      </c>
      <c r="H689" s="6" t="s">
        <v>12</v>
      </c>
      <c r="I689">
        <v>109000</v>
      </c>
    </row>
    <row r="690" spans="1:9" x14ac:dyDescent="0.25">
      <c r="A690" s="4">
        <v>689</v>
      </c>
      <c r="B690" t="s">
        <v>16</v>
      </c>
      <c r="D690" s="11">
        <f t="shared" si="9"/>
        <v>0</v>
      </c>
      <c r="E690" s="6" t="s">
        <v>10</v>
      </c>
      <c r="F690" s="12">
        <v>210.625918367346</v>
      </c>
      <c r="G690" s="6">
        <v>396</v>
      </c>
      <c r="H690" s="6" t="s">
        <v>11</v>
      </c>
      <c r="I690">
        <v>148000</v>
      </c>
    </row>
    <row r="691" spans="1:9" x14ac:dyDescent="0.25">
      <c r="A691" s="4">
        <v>690</v>
      </c>
      <c r="B691" t="s">
        <v>17</v>
      </c>
      <c r="D691" s="11">
        <f t="shared" si="9"/>
        <v>0</v>
      </c>
      <c r="E691" s="6" t="s">
        <v>10</v>
      </c>
      <c r="F691" s="12">
        <v>210.54051020408099</v>
      </c>
      <c r="G691" s="6">
        <v>339</v>
      </c>
      <c r="H691" s="6" t="s">
        <v>12</v>
      </c>
      <c r="I691">
        <v>255500</v>
      </c>
    </row>
    <row r="692" spans="1:9" x14ac:dyDescent="0.25">
      <c r="A692" s="4">
        <v>691</v>
      </c>
      <c r="B692" t="s">
        <v>9</v>
      </c>
      <c r="D692" s="11">
        <f t="shared" si="9"/>
        <v>0</v>
      </c>
      <c r="E692" s="6" t="s">
        <v>10</v>
      </c>
      <c r="F692" s="12">
        <v>210.455102040816</v>
      </c>
      <c r="G692" s="6">
        <v>286</v>
      </c>
      <c r="H692" s="6" t="s">
        <v>11</v>
      </c>
      <c r="I692">
        <v>103500</v>
      </c>
    </row>
    <row r="693" spans="1:9" x14ac:dyDescent="0.25">
      <c r="A693" s="4">
        <v>692</v>
      </c>
      <c r="B693" t="s">
        <v>13</v>
      </c>
      <c r="D693" s="11">
        <f t="shared" si="9"/>
        <v>0</v>
      </c>
      <c r="E693" s="6" t="s">
        <v>10</v>
      </c>
      <c r="F693" s="12">
        <v>210.36969387755099</v>
      </c>
      <c r="G693" s="6">
        <v>146</v>
      </c>
      <c r="H693" s="6" t="s">
        <v>11</v>
      </c>
    </row>
    <row r="694" spans="1:9" x14ac:dyDescent="0.25">
      <c r="A694" s="4">
        <v>693</v>
      </c>
      <c r="B694" t="s">
        <v>15</v>
      </c>
      <c r="D694" s="11">
        <f t="shared" si="9"/>
        <v>0</v>
      </c>
      <c r="E694" s="6" t="s">
        <v>10</v>
      </c>
      <c r="F694" s="12">
        <v>210.28428571428501</v>
      </c>
      <c r="G694" s="6">
        <v>315</v>
      </c>
      <c r="H694" s="6" t="s">
        <v>12</v>
      </c>
      <c r="I694">
        <v>114500</v>
      </c>
    </row>
    <row r="695" spans="1:9" x14ac:dyDescent="0.25">
      <c r="A695" s="4">
        <v>694</v>
      </c>
      <c r="B695" t="s">
        <v>16</v>
      </c>
      <c r="D695" s="11">
        <f t="shared" si="9"/>
        <v>0</v>
      </c>
      <c r="E695" s="6" t="s">
        <v>10</v>
      </c>
      <c r="F695" s="12">
        <v>210.19887755101999</v>
      </c>
      <c r="G695" s="6">
        <v>183</v>
      </c>
      <c r="H695" s="6" t="s">
        <v>11</v>
      </c>
    </row>
    <row r="696" spans="1:9" x14ac:dyDescent="0.25">
      <c r="A696" s="4">
        <v>695</v>
      </c>
      <c r="B696" t="s">
        <v>17</v>
      </c>
      <c r="C696">
        <v>13.7</v>
      </c>
      <c r="D696" s="11">
        <f t="shared" si="9"/>
        <v>13.014999999999999</v>
      </c>
      <c r="E696" s="6" t="s">
        <v>10</v>
      </c>
      <c r="F696" s="12">
        <v>210.113469387755</v>
      </c>
      <c r="G696" s="6">
        <v>481</v>
      </c>
      <c r="H696" s="6" t="s">
        <v>12</v>
      </c>
      <c r="I696">
        <v>124000</v>
      </c>
    </row>
    <row r="697" spans="1:9" x14ac:dyDescent="0.25">
      <c r="A697" s="4">
        <v>696</v>
      </c>
      <c r="B697" t="s">
        <v>9</v>
      </c>
      <c r="C697">
        <v>14.1</v>
      </c>
      <c r="D697" s="11">
        <f t="shared" si="9"/>
        <v>13.395</v>
      </c>
      <c r="E697" s="6" t="s">
        <v>14</v>
      </c>
      <c r="F697" s="12">
        <v>210.02806122448899</v>
      </c>
      <c r="G697" s="6">
        <v>349</v>
      </c>
      <c r="H697" s="6" t="s">
        <v>11</v>
      </c>
      <c r="I697">
        <v>132500</v>
      </c>
    </row>
    <row r="698" spans="1:9" x14ac:dyDescent="0.25">
      <c r="A698" s="4">
        <v>697</v>
      </c>
      <c r="B698" t="s">
        <v>13</v>
      </c>
      <c r="C698">
        <v>14.5</v>
      </c>
      <c r="D698" s="11">
        <f t="shared" si="9"/>
        <v>13.774999999999999</v>
      </c>
      <c r="E698" s="6" t="s">
        <v>10</v>
      </c>
      <c r="F698" s="12">
        <v>209.94265306122401</v>
      </c>
      <c r="G698" s="6">
        <v>225</v>
      </c>
      <c r="H698" s="6" t="s">
        <v>11</v>
      </c>
      <c r="I698">
        <v>99000</v>
      </c>
    </row>
    <row r="699" spans="1:9" x14ac:dyDescent="0.25">
      <c r="A699" s="4">
        <v>698</v>
      </c>
      <c r="B699" t="s">
        <v>15</v>
      </c>
      <c r="C699">
        <v>14.9</v>
      </c>
      <c r="D699" s="11">
        <f t="shared" si="9"/>
        <v>14.154999999999999</v>
      </c>
      <c r="E699" s="6" t="s">
        <v>10</v>
      </c>
      <c r="F699" s="12">
        <v>209.85724489795899</v>
      </c>
      <c r="G699" s="6">
        <v>217</v>
      </c>
      <c r="H699" s="6" t="s">
        <v>12</v>
      </c>
    </row>
    <row r="700" spans="1:9" x14ac:dyDescent="0.25">
      <c r="A700" s="4">
        <v>699</v>
      </c>
      <c r="B700" t="s">
        <v>16</v>
      </c>
      <c r="C700">
        <v>15.3</v>
      </c>
      <c r="D700" s="11">
        <f t="shared" si="9"/>
        <v>14.535</v>
      </c>
      <c r="E700" s="6" t="s">
        <v>10</v>
      </c>
      <c r="F700" s="12">
        <v>209.77183673469301</v>
      </c>
      <c r="G700" s="6">
        <v>353</v>
      </c>
      <c r="H700" s="6" t="s">
        <v>11</v>
      </c>
      <c r="I700">
        <v>124000</v>
      </c>
    </row>
    <row r="701" spans="1:9" x14ac:dyDescent="0.25">
      <c r="A701" s="4">
        <v>700</v>
      </c>
      <c r="B701" t="s">
        <v>17</v>
      </c>
      <c r="C701">
        <v>15.7</v>
      </c>
      <c r="D701" s="11">
        <f t="shared" si="9"/>
        <v>14.914999999999999</v>
      </c>
      <c r="E701" s="6" t="s">
        <v>10</v>
      </c>
      <c r="F701" s="12">
        <v>209.686428571428</v>
      </c>
      <c r="G701" s="6">
        <v>314</v>
      </c>
      <c r="H701" s="6" t="s">
        <v>12</v>
      </c>
    </row>
    <row r="702" spans="1:9" x14ac:dyDescent="0.25">
      <c r="A702" s="4">
        <v>701</v>
      </c>
      <c r="B702" t="s">
        <v>9</v>
      </c>
      <c r="C702">
        <v>16.100000000000001</v>
      </c>
      <c r="D702" s="11">
        <f t="shared" si="9"/>
        <v>15.295</v>
      </c>
      <c r="E702" s="6" t="s">
        <v>10</v>
      </c>
      <c r="F702" s="12">
        <v>209.60102040816301</v>
      </c>
      <c r="G702" s="6">
        <v>247</v>
      </c>
      <c r="H702" s="6" t="s">
        <v>11</v>
      </c>
    </row>
    <row r="703" spans="1:9" x14ac:dyDescent="0.25">
      <c r="A703" s="4">
        <v>702</v>
      </c>
      <c r="B703" t="s">
        <v>13</v>
      </c>
      <c r="C703">
        <v>16.5</v>
      </c>
      <c r="D703" s="11">
        <f t="shared" si="9"/>
        <v>15.674999999999999</v>
      </c>
      <c r="E703" s="6" t="s">
        <v>10</v>
      </c>
      <c r="F703" s="12">
        <v>209.51561224489799</v>
      </c>
      <c r="G703" s="6">
        <v>410</v>
      </c>
      <c r="H703" s="6" t="s">
        <v>11</v>
      </c>
    </row>
    <row r="704" spans="1:9" x14ac:dyDescent="0.25">
      <c r="A704" s="4">
        <v>703</v>
      </c>
      <c r="B704" t="s">
        <v>15</v>
      </c>
      <c r="C704">
        <v>16.899999999999999</v>
      </c>
      <c r="D704" s="11">
        <f t="shared" si="9"/>
        <v>16.054999999999996</v>
      </c>
      <c r="E704" s="6" t="s">
        <v>10</v>
      </c>
      <c r="F704" s="12">
        <v>209.43020408163201</v>
      </c>
      <c r="G704" s="6">
        <v>395</v>
      </c>
      <c r="H704" s="6" t="s">
        <v>12</v>
      </c>
      <c r="I704">
        <v>82000</v>
      </c>
    </row>
    <row r="705" spans="1:9" x14ac:dyDescent="0.25">
      <c r="A705" s="4">
        <v>704</v>
      </c>
      <c r="B705" t="s">
        <v>16</v>
      </c>
      <c r="C705">
        <v>17.3</v>
      </c>
      <c r="D705" s="11">
        <f t="shared" si="9"/>
        <v>16.434999999999999</v>
      </c>
      <c r="E705" s="6" t="s">
        <v>10</v>
      </c>
      <c r="F705" s="12">
        <v>209.344795918367</v>
      </c>
      <c r="G705" s="6">
        <v>416</v>
      </c>
      <c r="H705" s="6" t="s">
        <v>11</v>
      </c>
    </row>
    <row r="706" spans="1:9" x14ac:dyDescent="0.25">
      <c r="A706" s="4">
        <v>705</v>
      </c>
      <c r="B706" t="s">
        <v>17</v>
      </c>
      <c r="C706">
        <v>17.7</v>
      </c>
      <c r="D706" s="11">
        <f t="shared" si="9"/>
        <v>16.814999999999998</v>
      </c>
      <c r="E706" s="6" t="s">
        <v>10</v>
      </c>
      <c r="F706" s="12">
        <v>209.25938775510201</v>
      </c>
      <c r="G706" s="6">
        <v>342</v>
      </c>
      <c r="H706" s="6" t="s">
        <v>12</v>
      </c>
    </row>
    <row r="707" spans="1:9" x14ac:dyDescent="0.25">
      <c r="A707" s="4">
        <v>706</v>
      </c>
      <c r="B707" t="s">
        <v>9</v>
      </c>
      <c r="C707">
        <v>18.100000000000001</v>
      </c>
      <c r="D707" s="11">
        <f t="shared" si="9"/>
        <v>17.195</v>
      </c>
      <c r="E707" s="6" t="s">
        <v>14</v>
      </c>
      <c r="F707" s="12">
        <v>209.173979591836</v>
      </c>
      <c r="G707" s="6">
        <v>446</v>
      </c>
      <c r="H707" s="6" t="s">
        <v>11</v>
      </c>
      <c r="I707">
        <v>185000</v>
      </c>
    </row>
    <row r="708" spans="1:9" x14ac:dyDescent="0.25">
      <c r="A708" s="4">
        <v>707</v>
      </c>
      <c r="B708" t="s">
        <v>13</v>
      </c>
      <c r="C708">
        <v>18.5</v>
      </c>
      <c r="D708" s="11">
        <f t="shared" si="9"/>
        <v>17.574999999999999</v>
      </c>
      <c r="E708" s="6" t="s">
        <v>10</v>
      </c>
      <c r="F708" s="12">
        <v>209.08857142857099</v>
      </c>
      <c r="G708" s="6">
        <v>477</v>
      </c>
      <c r="H708" s="6" t="s">
        <v>11</v>
      </c>
      <c r="I708">
        <v>89500</v>
      </c>
    </row>
    <row r="709" spans="1:9" x14ac:dyDescent="0.25">
      <c r="A709" s="4">
        <v>708</v>
      </c>
      <c r="B709" t="s">
        <v>15</v>
      </c>
      <c r="C709">
        <v>18.899999999999999</v>
      </c>
      <c r="D709" s="11">
        <f t="shared" si="9"/>
        <v>17.954999999999998</v>
      </c>
      <c r="E709" s="6" t="s">
        <v>10</v>
      </c>
      <c r="F709" s="12">
        <v>209.003163265306</v>
      </c>
      <c r="G709" s="6">
        <v>444</v>
      </c>
      <c r="H709" s="6" t="s">
        <v>12</v>
      </c>
      <c r="I709">
        <v>91500</v>
      </c>
    </row>
    <row r="710" spans="1:9" x14ac:dyDescent="0.25">
      <c r="A710" s="4">
        <v>709</v>
      </c>
      <c r="B710" t="s">
        <v>16</v>
      </c>
      <c r="C710">
        <v>19.3</v>
      </c>
      <c r="D710" s="11">
        <f t="shared" si="9"/>
        <v>18.335000000000001</v>
      </c>
      <c r="E710" s="6" t="s">
        <v>10</v>
      </c>
      <c r="F710" s="12">
        <v>208.91775510203999</v>
      </c>
      <c r="G710" s="6">
        <v>351</v>
      </c>
      <c r="H710" s="6" t="s">
        <v>11</v>
      </c>
    </row>
    <row r="711" spans="1:9" x14ac:dyDescent="0.25">
      <c r="A711" s="4">
        <v>710</v>
      </c>
      <c r="B711" t="s">
        <v>17</v>
      </c>
      <c r="C711">
        <v>19.700000000000003</v>
      </c>
      <c r="D711" s="11">
        <f t="shared" si="9"/>
        <v>18.715000000000003</v>
      </c>
      <c r="E711" s="6" t="s">
        <v>10</v>
      </c>
      <c r="F711" s="12">
        <v>208.832346938775</v>
      </c>
      <c r="G711" s="6">
        <v>165</v>
      </c>
      <c r="H711" s="6" t="s">
        <v>12</v>
      </c>
    </row>
    <row r="712" spans="1:9" x14ac:dyDescent="0.25">
      <c r="A712" s="4">
        <v>711</v>
      </c>
      <c r="B712" t="s">
        <v>9</v>
      </c>
      <c r="C712">
        <v>20.100000000000001</v>
      </c>
      <c r="D712" s="11">
        <f t="shared" si="9"/>
        <v>19.094999999999999</v>
      </c>
      <c r="E712" s="6" t="s">
        <v>10</v>
      </c>
      <c r="F712" s="12">
        <v>208.74693877550999</v>
      </c>
      <c r="G712" s="6">
        <v>317</v>
      </c>
      <c r="H712" s="6" t="s">
        <v>11</v>
      </c>
      <c r="I712">
        <v>113500</v>
      </c>
    </row>
    <row r="713" spans="1:9" x14ac:dyDescent="0.25">
      <c r="A713" s="4">
        <v>712</v>
      </c>
      <c r="B713" t="s">
        <v>13</v>
      </c>
      <c r="C713">
        <v>20.5</v>
      </c>
      <c r="D713" s="11">
        <f t="shared" si="9"/>
        <v>19.474999999999998</v>
      </c>
      <c r="E713" s="6" t="s">
        <v>10</v>
      </c>
      <c r="F713" s="12">
        <v>208.66153061224401</v>
      </c>
      <c r="G713" s="6">
        <v>250</v>
      </c>
      <c r="H713" s="6" t="s">
        <v>11</v>
      </c>
    </row>
    <row r="714" spans="1:9" x14ac:dyDescent="0.25">
      <c r="A714" s="4">
        <v>713</v>
      </c>
      <c r="B714" t="s">
        <v>15</v>
      </c>
      <c r="C714">
        <v>20.9</v>
      </c>
      <c r="D714" s="11">
        <f t="shared" si="9"/>
        <v>19.854999999999997</v>
      </c>
      <c r="E714" s="6" t="s">
        <v>10</v>
      </c>
      <c r="F714" s="12">
        <v>208.57612244897899</v>
      </c>
      <c r="G714" s="6">
        <v>217</v>
      </c>
      <c r="H714" s="6" t="s">
        <v>12</v>
      </c>
    </row>
    <row r="715" spans="1:9" x14ac:dyDescent="0.25">
      <c r="A715" s="4">
        <v>714</v>
      </c>
      <c r="B715" t="s">
        <v>16</v>
      </c>
      <c r="C715">
        <v>21.3</v>
      </c>
      <c r="D715" s="11">
        <f t="shared" si="9"/>
        <v>20.234999999999999</v>
      </c>
      <c r="E715" s="6" t="s">
        <v>10</v>
      </c>
      <c r="F715" s="12">
        <v>208.49071428571401</v>
      </c>
      <c r="G715" s="6">
        <v>138</v>
      </c>
      <c r="H715" s="6" t="s">
        <v>11</v>
      </c>
    </row>
    <row r="716" spans="1:9" x14ac:dyDescent="0.25">
      <c r="A716" s="4">
        <v>715</v>
      </c>
      <c r="B716" t="s">
        <v>17</v>
      </c>
      <c r="C716">
        <v>21.700000000000003</v>
      </c>
      <c r="D716" s="11">
        <f t="shared" si="9"/>
        <v>20.615000000000002</v>
      </c>
      <c r="E716" s="6" t="s">
        <v>10</v>
      </c>
      <c r="F716" s="12">
        <v>208.40530612244899</v>
      </c>
      <c r="G716" s="6">
        <v>302</v>
      </c>
      <c r="H716" s="6" t="s">
        <v>12</v>
      </c>
      <c r="I716">
        <v>99000</v>
      </c>
    </row>
    <row r="717" spans="1:9" x14ac:dyDescent="0.25">
      <c r="A717" s="4">
        <v>716</v>
      </c>
      <c r="B717" t="s">
        <v>9</v>
      </c>
      <c r="C717">
        <v>22.1</v>
      </c>
      <c r="D717" s="11">
        <f t="shared" si="9"/>
        <v>20.995000000000001</v>
      </c>
      <c r="E717" s="6" t="s">
        <v>14</v>
      </c>
      <c r="F717" s="12">
        <v>208.31989795918301</v>
      </c>
      <c r="G717" s="6">
        <v>311</v>
      </c>
      <c r="H717" s="6" t="s">
        <v>11</v>
      </c>
    </row>
    <row r="718" spans="1:9" x14ac:dyDescent="0.25">
      <c r="A718" s="4">
        <v>717</v>
      </c>
      <c r="B718" t="s">
        <v>13</v>
      </c>
      <c r="C718">
        <v>22.5</v>
      </c>
      <c r="D718" s="11">
        <f t="shared" si="9"/>
        <v>21.375</v>
      </c>
      <c r="E718" s="6" t="s">
        <v>10</v>
      </c>
      <c r="F718" s="12">
        <v>208.23448979591799</v>
      </c>
      <c r="G718" s="6">
        <v>373</v>
      </c>
      <c r="H718" s="6" t="s">
        <v>11</v>
      </c>
      <c r="I718">
        <v>75500</v>
      </c>
    </row>
    <row r="719" spans="1:9" x14ac:dyDescent="0.25">
      <c r="A719" s="4">
        <v>718</v>
      </c>
      <c r="B719" t="s">
        <v>15</v>
      </c>
      <c r="C719">
        <v>22.9</v>
      </c>
      <c r="D719" s="11">
        <f t="shared" si="9"/>
        <v>21.754999999999999</v>
      </c>
      <c r="E719" s="6" t="s">
        <v>10</v>
      </c>
      <c r="F719" s="12">
        <v>208.14908163265301</v>
      </c>
      <c r="G719" s="6">
        <v>196</v>
      </c>
      <c r="H719" s="6" t="s">
        <v>12</v>
      </c>
      <c r="I719">
        <v>86000</v>
      </c>
    </row>
    <row r="720" spans="1:9" x14ac:dyDescent="0.25">
      <c r="A720" s="4">
        <v>719</v>
      </c>
      <c r="B720" t="s">
        <v>16</v>
      </c>
      <c r="C720">
        <v>23.3</v>
      </c>
      <c r="D720" s="11">
        <f t="shared" si="9"/>
        <v>22.134999999999998</v>
      </c>
      <c r="E720" s="6" t="s">
        <v>10</v>
      </c>
      <c r="F720" s="12">
        <v>208.063673469387</v>
      </c>
      <c r="G720" s="6">
        <v>306</v>
      </c>
      <c r="H720" s="6" t="s">
        <v>11</v>
      </c>
    </row>
    <row r="721" spans="1:9" x14ac:dyDescent="0.25">
      <c r="A721" s="4">
        <v>720</v>
      </c>
      <c r="B721" t="s">
        <v>17</v>
      </c>
      <c r="C721">
        <v>23.700000000000003</v>
      </c>
      <c r="D721" s="11">
        <f t="shared" si="9"/>
        <v>22.515000000000001</v>
      </c>
      <c r="E721" s="6" t="s">
        <v>10</v>
      </c>
      <c r="F721" s="12">
        <v>207.97826530612201</v>
      </c>
      <c r="G721" s="6">
        <v>302</v>
      </c>
      <c r="H721" s="6" t="s">
        <v>12</v>
      </c>
    </row>
    <row r="722" spans="1:9" x14ac:dyDescent="0.25">
      <c r="A722" s="4">
        <v>721</v>
      </c>
      <c r="B722" t="s">
        <v>9</v>
      </c>
      <c r="C722">
        <v>24.1</v>
      </c>
      <c r="D722" s="11">
        <f t="shared" si="9"/>
        <v>22.895</v>
      </c>
      <c r="E722" s="6" t="s">
        <v>10</v>
      </c>
      <c r="F722" s="12">
        <v>207.892857142857</v>
      </c>
      <c r="G722" s="6">
        <v>278</v>
      </c>
      <c r="H722" s="6" t="s">
        <v>11</v>
      </c>
    </row>
    <row r="723" spans="1:9" x14ac:dyDescent="0.25">
      <c r="A723" s="4">
        <v>722</v>
      </c>
      <c r="B723" t="s">
        <v>13</v>
      </c>
      <c r="C723">
        <v>24.5</v>
      </c>
      <c r="D723" s="11">
        <f t="shared" si="9"/>
        <v>23.274999999999999</v>
      </c>
      <c r="E723" s="6" t="s">
        <v>10</v>
      </c>
      <c r="F723" s="12">
        <v>207.80744897959099</v>
      </c>
      <c r="G723" s="6">
        <v>429</v>
      </c>
      <c r="H723" s="6" t="s">
        <v>11</v>
      </c>
      <c r="I723">
        <v>156500</v>
      </c>
    </row>
    <row r="724" spans="1:9" x14ac:dyDescent="0.25">
      <c r="A724" s="4">
        <v>723</v>
      </c>
      <c r="B724" t="s">
        <v>15</v>
      </c>
      <c r="C724">
        <v>24.9</v>
      </c>
      <c r="D724" s="11">
        <f t="shared" si="9"/>
        <v>23.654999999999998</v>
      </c>
      <c r="E724" s="6" t="s">
        <v>10</v>
      </c>
      <c r="F724" s="12">
        <v>207.722040816326</v>
      </c>
      <c r="G724" s="6">
        <v>338</v>
      </c>
      <c r="H724" s="6" t="s">
        <v>12</v>
      </c>
      <c r="I724">
        <v>99500</v>
      </c>
    </row>
    <row r="725" spans="1:9" x14ac:dyDescent="0.25">
      <c r="A725" s="4">
        <v>724</v>
      </c>
      <c r="B725" t="s">
        <v>16</v>
      </c>
      <c r="C725">
        <v>25.3</v>
      </c>
      <c r="D725" s="11">
        <f t="shared" si="9"/>
        <v>24.035</v>
      </c>
      <c r="E725" s="6" t="s">
        <v>10</v>
      </c>
      <c r="F725" s="12">
        <v>207.63663265306101</v>
      </c>
      <c r="G725" s="6">
        <v>261</v>
      </c>
      <c r="H725" s="6" t="s">
        <v>11</v>
      </c>
      <c r="I725">
        <v>148000</v>
      </c>
    </row>
    <row r="726" spans="1:9" x14ac:dyDescent="0.25">
      <c r="A726" s="4">
        <v>725</v>
      </c>
      <c r="B726" t="s">
        <v>17</v>
      </c>
      <c r="C726">
        <v>25.700000000000003</v>
      </c>
      <c r="D726" s="11">
        <f t="shared" si="9"/>
        <v>24.415000000000003</v>
      </c>
      <c r="E726" s="6" t="s">
        <v>10</v>
      </c>
      <c r="F726" s="12">
        <v>207.551224489795</v>
      </c>
      <c r="G726" s="6">
        <v>256</v>
      </c>
      <c r="H726" s="6" t="s">
        <v>12</v>
      </c>
    </row>
    <row r="727" spans="1:9" x14ac:dyDescent="0.25">
      <c r="A727" s="4">
        <v>726</v>
      </c>
      <c r="B727" t="s">
        <v>9</v>
      </c>
      <c r="C727">
        <v>26.1</v>
      </c>
      <c r="D727" s="11">
        <f t="shared" si="9"/>
        <v>24.795000000000002</v>
      </c>
      <c r="E727" s="6" t="s">
        <v>14</v>
      </c>
      <c r="F727" s="12">
        <v>207.46581632652999</v>
      </c>
      <c r="G727" s="6">
        <v>183</v>
      </c>
      <c r="H727" s="6" t="s">
        <v>11</v>
      </c>
      <c r="I727">
        <v>82000</v>
      </c>
    </row>
    <row r="728" spans="1:9" x14ac:dyDescent="0.25">
      <c r="A728" s="4">
        <v>727</v>
      </c>
      <c r="B728" t="s">
        <v>13</v>
      </c>
      <c r="C728">
        <v>26.5</v>
      </c>
      <c r="D728" s="11">
        <f t="shared" si="9"/>
        <v>25.174999999999997</v>
      </c>
      <c r="E728" s="6" t="s">
        <v>10</v>
      </c>
      <c r="F728" s="12">
        <v>207.380408163265</v>
      </c>
      <c r="G728" s="6">
        <v>274</v>
      </c>
      <c r="H728" s="6" t="s">
        <v>11</v>
      </c>
    </row>
    <row r="729" spans="1:9" x14ac:dyDescent="0.25">
      <c r="A729" s="4">
        <v>728</v>
      </c>
      <c r="B729" t="s">
        <v>15</v>
      </c>
      <c r="C729">
        <v>26.900000000000002</v>
      </c>
      <c r="D729" s="11">
        <f t="shared" si="9"/>
        <v>25.555</v>
      </c>
      <c r="E729" s="6" t="s">
        <v>10</v>
      </c>
      <c r="F729" s="12">
        <v>207.29499999999999</v>
      </c>
      <c r="G729" s="6">
        <v>182</v>
      </c>
      <c r="H729" s="6" t="s">
        <v>12</v>
      </c>
      <c r="I729">
        <v>103500</v>
      </c>
    </row>
    <row r="730" spans="1:9" x14ac:dyDescent="0.25">
      <c r="A730" s="4">
        <v>729</v>
      </c>
      <c r="B730" t="s">
        <v>16</v>
      </c>
      <c r="C730">
        <v>27.3</v>
      </c>
      <c r="D730" s="11">
        <f t="shared" si="9"/>
        <v>25.934999999999999</v>
      </c>
      <c r="E730" s="6" t="s">
        <v>10</v>
      </c>
      <c r="F730" s="12">
        <v>207.20959183673401</v>
      </c>
      <c r="G730" s="6">
        <v>183</v>
      </c>
      <c r="H730" s="6" t="s">
        <v>11</v>
      </c>
    </row>
    <row r="731" spans="1:9" x14ac:dyDescent="0.25">
      <c r="A731" s="4">
        <v>730</v>
      </c>
      <c r="B731" t="s">
        <v>17</v>
      </c>
      <c r="C731">
        <v>27.7</v>
      </c>
      <c r="D731" s="11">
        <f t="shared" si="9"/>
        <v>26.314999999999998</v>
      </c>
      <c r="E731" s="6" t="s">
        <v>10</v>
      </c>
      <c r="F731" s="12">
        <v>207.12418367346899</v>
      </c>
      <c r="G731" s="6">
        <v>309</v>
      </c>
      <c r="H731" s="6" t="s">
        <v>12</v>
      </c>
      <c r="I731">
        <v>205500</v>
      </c>
    </row>
    <row r="732" spans="1:9" x14ac:dyDescent="0.25">
      <c r="A732" s="4">
        <v>731</v>
      </c>
      <c r="B732" t="s">
        <v>9</v>
      </c>
      <c r="C732">
        <v>28.1</v>
      </c>
      <c r="D732" s="11">
        <f t="shared" si="9"/>
        <v>26.695</v>
      </c>
      <c r="E732" s="6" t="s">
        <v>10</v>
      </c>
      <c r="F732" s="12">
        <v>207.038775510204</v>
      </c>
      <c r="G732" s="6">
        <v>178</v>
      </c>
      <c r="H732" s="6" t="s">
        <v>11</v>
      </c>
      <c r="I732">
        <v>103500</v>
      </c>
    </row>
    <row r="733" spans="1:9" x14ac:dyDescent="0.25">
      <c r="A733" s="4">
        <v>732</v>
      </c>
      <c r="B733" t="s">
        <v>13</v>
      </c>
      <c r="C733">
        <v>28.5</v>
      </c>
      <c r="D733" s="11">
        <f t="shared" si="9"/>
        <v>27.074999999999999</v>
      </c>
      <c r="E733" s="6" t="s">
        <v>10</v>
      </c>
      <c r="F733" s="12">
        <v>206.95336734693799</v>
      </c>
      <c r="G733" s="6">
        <v>458</v>
      </c>
      <c r="H733" s="6" t="s">
        <v>11</v>
      </c>
      <c r="I733">
        <v>340000</v>
      </c>
    </row>
    <row r="734" spans="1:9" x14ac:dyDescent="0.25">
      <c r="A734" s="4">
        <v>733</v>
      </c>
      <c r="B734" t="s">
        <v>15</v>
      </c>
      <c r="C734">
        <v>28.900000000000002</v>
      </c>
      <c r="D734" s="11">
        <f t="shared" si="9"/>
        <v>27.455000000000002</v>
      </c>
      <c r="E734" s="6" t="s">
        <v>10</v>
      </c>
      <c r="F734" s="12">
        <v>206.86795918367301</v>
      </c>
      <c r="G734" s="6">
        <v>234</v>
      </c>
      <c r="H734" s="6" t="s">
        <v>12</v>
      </c>
    </row>
    <row r="735" spans="1:9" x14ac:dyDescent="0.25">
      <c r="A735" s="4">
        <v>734</v>
      </c>
      <c r="B735" t="s">
        <v>16</v>
      </c>
      <c r="C735">
        <v>29.3</v>
      </c>
      <c r="D735" s="11">
        <f t="shared" si="9"/>
        <v>27.835000000000001</v>
      </c>
      <c r="E735" s="6" t="s">
        <v>10</v>
      </c>
      <c r="F735" s="12">
        <v>206.78255102040799</v>
      </c>
      <c r="G735" s="6">
        <v>306</v>
      </c>
      <c r="H735" s="6" t="s">
        <v>11</v>
      </c>
      <c r="I735">
        <v>103500</v>
      </c>
    </row>
    <row r="736" spans="1:9" x14ac:dyDescent="0.25">
      <c r="A736" s="4">
        <v>735</v>
      </c>
      <c r="B736" t="s">
        <v>17</v>
      </c>
      <c r="C736">
        <v>29.700000000000003</v>
      </c>
      <c r="D736" s="11">
        <f t="shared" si="9"/>
        <v>28.215</v>
      </c>
      <c r="E736" s="6" t="s">
        <v>10</v>
      </c>
      <c r="F736" s="12">
        <v>206.69714285714201</v>
      </c>
      <c r="G736" s="6">
        <v>400</v>
      </c>
      <c r="H736" s="6" t="s">
        <v>12</v>
      </c>
      <c r="I736">
        <v>99500</v>
      </c>
    </row>
    <row r="737" spans="1:9" x14ac:dyDescent="0.25">
      <c r="A737" s="4">
        <v>736</v>
      </c>
      <c r="B737" t="s">
        <v>9</v>
      </c>
      <c r="C737">
        <v>30.1</v>
      </c>
      <c r="D737" s="11">
        <f t="shared" si="9"/>
        <v>28.594999999999999</v>
      </c>
      <c r="E737" s="6" t="s">
        <v>14</v>
      </c>
      <c r="F737" s="12">
        <v>206.611734693877</v>
      </c>
      <c r="G737" s="6">
        <v>402.45778899999999</v>
      </c>
      <c r="H737" s="6" t="s">
        <v>11</v>
      </c>
      <c r="I737">
        <v>103000</v>
      </c>
    </row>
    <row r="738" spans="1:9" x14ac:dyDescent="0.25">
      <c r="A738" s="4">
        <v>737</v>
      </c>
      <c r="B738" t="s">
        <v>13</v>
      </c>
      <c r="C738">
        <v>30.5</v>
      </c>
      <c r="D738" s="11">
        <f t="shared" ref="D738:D801" si="10">C738/2*1.9</f>
        <v>28.974999999999998</v>
      </c>
      <c r="E738" s="6" t="s">
        <v>10</v>
      </c>
      <c r="F738" s="12">
        <v>206.52632653061201</v>
      </c>
      <c r="G738" s="6">
        <v>404.91557799999998</v>
      </c>
      <c r="H738" s="6" t="s">
        <v>11</v>
      </c>
      <c r="I738">
        <v>103500</v>
      </c>
    </row>
    <row r="739" spans="1:9" x14ac:dyDescent="0.25">
      <c r="A739" s="4">
        <v>738</v>
      </c>
      <c r="B739" t="s">
        <v>15</v>
      </c>
      <c r="C739">
        <v>30.900000000000002</v>
      </c>
      <c r="D739" s="11">
        <f t="shared" si="10"/>
        <v>29.355</v>
      </c>
      <c r="E739" s="6" t="s">
        <v>10</v>
      </c>
      <c r="F739" s="12">
        <v>206.440918367347</v>
      </c>
      <c r="G739" s="6">
        <v>407.37336699999997</v>
      </c>
      <c r="H739" s="6" t="s">
        <v>12</v>
      </c>
      <c r="I739">
        <v>165000</v>
      </c>
    </row>
    <row r="740" spans="1:9" x14ac:dyDescent="0.25">
      <c r="A740" s="4">
        <v>739</v>
      </c>
      <c r="B740" t="s">
        <v>16</v>
      </c>
      <c r="C740">
        <v>31.3</v>
      </c>
      <c r="D740" s="11">
        <f t="shared" si="10"/>
        <v>29.734999999999999</v>
      </c>
      <c r="E740" s="6" t="s">
        <v>10</v>
      </c>
      <c r="F740" s="12">
        <v>206.35551020408101</v>
      </c>
      <c r="G740" s="6">
        <v>409.83115600000002</v>
      </c>
      <c r="H740" s="6" t="s">
        <v>11</v>
      </c>
      <c r="I740">
        <v>124500</v>
      </c>
    </row>
    <row r="741" spans="1:9" x14ac:dyDescent="0.25">
      <c r="A741" s="4">
        <v>740</v>
      </c>
      <c r="B741" t="s">
        <v>17</v>
      </c>
      <c r="C741">
        <v>31.700000000000003</v>
      </c>
      <c r="D741" s="11">
        <f t="shared" si="10"/>
        <v>30.115000000000002</v>
      </c>
      <c r="E741" s="6" t="s">
        <v>10</v>
      </c>
      <c r="F741" s="12">
        <v>206.270102040816</v>
      </c>
      <c r="G741" s="6">
        <v>412.28894500000001</v>
      </c>
      <c r="H741" s="6" t="s">
        <v>12</v>
      </c>
      <c r="I741">
        <v>103500</v>
      </c>
    </row>
    <row r="742" spans="1:9" x14ac:dyDescent="0.25">
      <c r="A742" s="4">
        <v>741</v>
      </c>
      <c r="B742" t="s">
        <v>9</v>
      </c>
      <c r="C742">
        <v>32.1</v>
      </c>
      <c r="D742" s="11">
        <f t="shared" si="10"/>
        <v>30.495000000000001</v>
      </c>
      <c r="E742" s="6" t="s">
        <v>10</v>
      </c>
      <c r="F742" s="12">
        <v>206.18469387755101</v>
      </c>
      <c r="G742" s="6">
        <v>414.746734</v>
      </c>
      <c r="H742" s="6" t="s">
        <v>11</v>
      </c>
      <c r="I742">
        <v>82500</v>
      </c>
    </row>
    <row r="743" spans="1:9" x14ac:dyDescent="0.25">
      <c r="A743" s="4">
        <v>742</v>
      </c>
      <c r="B743" t="s">
        <v>13</v>
      </c>
      <c r="C743">
        <v>32.5</v>
      </c>
      <c r="D743" s="11">
        <f t="shared" si="10"/>
        <v>30.875</v>
      </c>
      <c r="E743" s="6" t="s">
        <v>10</v>
      </c>
      <c r="F743" s="12">
        <v>206.099285714285</v>
      </c>
      <c r="G743" s="6">
        <v>417.20452299999999</v>
      </c>
      <c r="H743" s="6" t="s">
        <v>11</v>
      </c>
      <c r="I743">
        <v>93000</v>
      </c>
    </row>
    <row r="744" spans="1:9" x14ac:dyDescent="0.25">
      <c r="A744" s="4">
        <v>743</v>
      </c>
      <c r="B744" t="s">
        <v>15</v>
      </c>
      <c r="C744">
        <v>32.900000000000006</v>
      </c>
      <c r="D744" s="11">
        <f t="shared" si="10"/>
        <v>31.255000000000003</v>
      </c>
      <c r="E744" s="6" t="s">
        <v>10</v>
      </c>
      <c r="F744" s="12">
        <v>206.01387755101999</v>
      </c>
      <c r="G744" s="6">
        <v>419.66231199999999</v>
      </c>
      <c r="H744" s="6" t="s">
        <v>12</v>
      </c>
    </row>
    <row r="745" spans="1:9" x14ac:dyDescent="0.25">
      <c r="A745" s="4">
        <v>744</v>
      </c>
      <c r="B745" t="s">
        <v>16</v>
      </c>
      <c r="C745">
        <v>33.299999999999997</v>
      </c>
      <c r="D745" s="11">
        <f t="shared" si="10"/>
        <v>31.634999999999994</v>
      </c>
      <c r="E745" s="6" t="s">
        <v>10</v>
      </c>
      <c r="F745" s="12">
        <v>205.928469387755</v>
      </c>
      <c r="G745" s="6">
        <v>422.12010099999998</v>
      </c>
      <c r="H745" s="6" t="s">
        <v>11</v>
      </c>
      <c r="I745">
        <v>168000</v>
      </c>
    </row>
    <row r="746" spans="1:9" x14ac:dyDescent="0.25">
      <c r="A746" s="4">
        <v>745</v>
      </c>
      <c r="B746" t="s">
        <v>17</v>
      </c>
      <c r="C746">
        <v>33.700000000000003</v>
      </c>
      <c r="D746" s="11">
        <f t="shared" si="10"/>
        <v>32.015000000000001</v>
      </c>
      <c r="E746" s="6" t="s">
        <v>10</v>
      </c>
      <c r="F746" s="12">
        <v>205.84306122448899</v>
      </c>
      <c r="G746" s="6">
        <v>424.57789000000002</v>
      </c>
      <c r="H746" s="6" t="s">
        <v>12</v>
      </c>
      <c r="I746">
        <v>96000</v>
      </c>
    </row>
    <row r="747" spans="1:9" x14ac:dyDescent="0.25">
      <c r="A747" s="4">
        <v>746</v>
      </c>
      <c r="B747" t="s">
        <v>9</v>
      </c>
      <c r="C747">
        <v>34.1</v>
      </c>
      <c r="D747" s="11">
        <f t="shared" si="10"/>
        <v>32.395000000000003</v>
      </c>
      <c r="E747" s="6" t="s">
        <v>14</v>
      </c>
      <c r="F747" s="12">
        <v>205.757653061224</v>
      </c>
      <c r="G747" s="6">
        <v>427.03567900000002</v>
      </c>
      <c r="H747" s="6" t="s">
        <v>11</v>
      </c>
    </row>
    <row r="748" spans="1:9" x14ac:dyDescent="0.25">
      <c r="A748" s="4">
        <v>747</v>
      </c>
      <c r="B748" t="s">
        <v>13</v>
      </c>
      <c r="C748">
        <v>34.5</v>
      </c>
      <c r="D748" s="11">
        <f t="shared" si="10"/>
        <v>32.774999999999999</v>
      </c>
      <c r="E748" s="6" t="s">
        <v>10</v>
      </c>
      <c r="F748" s="12">
        <v>205.67224489795899</v>
      </c>
      <c r="G748" s="6">
        <v>429.49346800000001</v>
      </c>
      <c r="H748" s="6" t="s">
        <v>11</v>
      </c>
    </row>
    <row r="749" spans="1:9" x14ac:dyDescent="0.25">
      <c r="A749" s="4">
        <v>748</v>
      </c>
      <c r="B749" t="s">
        <v>15</v>
      </c>
      <c r="C749">
        <v>34.900000000000006</v>
      </c>
      <c r="D749" s="11">
        <f t="shared" si="10"/>
        <v>33.155000000000001</v>
      </c>
      <c r="E749" s="6" t="s">
        <v>10</v>
      </c>
      <c r="F749" s="12">
        <v>205.58683673469301</v>
      </c>
      <c r="G749" s="6">
        <v>431.951257</v>
      </c>
      <c r="H749" s="6" t="s">
        <v>12</v>
      </c>
      <c r="I749">
        <v>80000</v>
      </c>
    </row>
    <row r="750" spans="1:9" x14ac:dyDescent="0.25">
      <c r="A750" s="4">
        <v>749</v>
      </c>
      <c r="B750" t="s">
        <v>16</v>
      </c>
      <c r="C750">
        <v>35.299999999999997</v>
      </c>
      <c r="D750" s="11">
        <f t="shared" si="10"/>
        <v>33.534999999999997</v>
      </c>
      <c r="E750" s="6" t="s">
        <v>10</v>
      </c>
      <c r="F750" s="12">
        <v>205.50142857142799</v>
      </c>
      <c r="G750" s="6">
        <v>434.40904599999999</v>
      </c>
      <c r="H750" s="6" t="s">
        <v>11</v>
      </c>
    </row>
    <row r="751" spans="1:9" x14ac:dyDescent="0.25">
      <c r="A751" s="4">
        <v>750</v>
      </c>
      <c r="B751" t="s">
        <v>17</v>
      </c>
      <c r="C751">
        <v>35.700000000000003</v>
      </c>
      <c r="D751" s="11">
        <f t="shared" si="10"/>
        <v>33.914999999999999</v>
      </c>
      <c r="E751" s="6" t="s">
        <v>10</v>
      </c>
      <c r="F751" s="12">
        <v>205.41602040816301</v>
      </c>
      <c r="G751" s="6">
        <v>436.86683499999998</v>
      </c>
      <c r="H751" s="6" t="s">
        <v>12</v>
      </c>
      <c r="I751">
        <v>124500</v>
      </c>
    </row>
    <row r="752" spans="1:9" x14ac:dyDescent="0.25">
      <c r="A752" s="4">
        <v>751</v>
      </c>
      <c r="B752" t="s">
        <v>9</v>
      </c>
      <c r="C752">
        <v>36.1</v>
      </c>
      <c r="D752" s="11">
        <f t="shared" si="10"/>
        <v>34.295000000000002</v>
      </c>
      <c r="E752" s="6" t="s">
        <v>10</v>
      </c>
      <c r="F752" s="12">
        <v>205.33061224489799</v>
      </c>
      <c r="G752" s="12">
        <v>208.57612244897899</v>
      </c>
      <c r="H752" s="6" t="s">
        <v>11</v>
      </c>
    </row>
    <row r="753" spans="1:9" x14ac:dyDescent="0.25">
      <c r="A753" s="4">
        <v>752</v>
      </c>
      <c r="B753" t="s">
        <v>13</v>
      </c>
      <c r="C753">
        <v>36.5</v>
      </c>
      <c r="D753" s="11">
        <f t="shared" si="10"/>
        <v>34.674999999999997</v>
      </c>
      <c r="E753" s="6" t="s">
        <v>10</v>
      </c>
      <c r="F753" s="12">
        <v>205.24520408163201</v>
      </c>
      <c r="G753" s="12">
        <v>208.49071428571401</v>
      </c>
      <c r="H753" s="6" t="s">
        <v>11</v>
      </c>
      <c r="I753">
        <v>99000</v>
      </c>
    </row>
    <row r="754" spans="1:9" x14ac:dyDescent="0.25">
      <c r="A754" s="4">
        <v>753</v>
      </c>
      <c r="B754" t="s">
        <v>15</v>
      </c>
      <c r="C754">
        <v>36.900000000000006</v>
      </c>
      <c r="D754" s="11">
        <f t="shared" si="10"/>
        <v>35.055000000000007</v>
      </c>
      <c r="E754" s="6" t="s">
        <v>10</v>
      </c>
      <c r="F754" s="12">
        <v>205.159795918367</v>
      </c>
      <c r="G754" s="12">
        <v>208.40530612244899</v>
      </c>
      <c r="H754" s="6" t="s">
        <v>12</v>
      </c>
    </row>
    <row r="755" spans="1:9" x14ac:dyDescent="0.25">
      <c r="A755" s="4">
        <v>754</v>
      </c>
      <c r="B755" t="s">
        <v>16</v>
      </c>
      <c r="C755">
        <v>37.299999999999997</v>
      </c>
      <c r="D755" s="11">
        <f t="shared" si="10"/>
        <v>35.434999999999995</v>
      </c>
      <c r="E755" s="6" t="s">
        <v>10</v>
      </c>
      <c r="F755" s="12">
        <v>205.07438775510201</v>
      </c>
      <c r="G755" s="12">
        <v>208.31989795918301</v>
      </c>
      <c r="H755" s="6" t="s">
        <v>11</v>
      </c>
    </row>
    <row r="756" spans="1:9" x14ac:dyDescent="0.25">
      <c r="A756" s="4">
        <v>755</v>
      </c>
      <c r="B756" t="s">
        <v>17</v>
      </c>
      <c r="C756">
        <v>37.700000000000003</v>
      </c>
      <c r="D756" s="11">
        <f t="shared" si="10"/>
        <v>35.814999999999998</v>
      </c>
      <c r="E756" s="6" t="s">
        <v>10</v>
      </c>
      <c r="F756" s="12">
        <v>204.988979591836</v>
      </c>
      <c r="G756" s="12">
        <v>208.23448979591799</v>
      </c>
      <c r="H756" s="6" t="s">
        <v>12</v>
      </c>
    </row>
    <row r="757" spans="1:9" x14ac:dyDescent="0.25">
      <c r="A757" s="4">
        <v>756</v>
      </c>
      <c r="B757" t="s">
        <v>9</v>
      </c>
      <c r="C757">
        <v>38.1</v>
      </c>
      <c r="D757" s="11">
        <f t="shared" si="10"/>
        <v>36.195</v>
      </c>
      <c r="E757" s="6" t="s">
        <v>14</v>
      </c>
      <c r="F757" s="12">
        <v>204.90357142857101</v>
      </c>
      <c r="G757" s="12">
        <v>208.14908163265301</v>
      </c>
      <c r="H757" s="6" t="s">
        <v>11</v>
      </c>
      <c r="I757">
        <v>124000</v>
      </c>
    </row>
    <row r="758" spans="1:9" x14ac:dyDescent="0.25">
      <c r="A758" s="4">
        <v>757</v>
      </c>
      <c r="B758" t="s">
        <v>13</v>
      </c>
      <c r="C758">
        <v>38.5</v>
      </c>
      <c r="D758" s="11">
        <f t="shared" si="10"/>
        <v>36.574999999999996</v>
      </c>
      <c r="E758" s="6" t="s">
        <v>10</v>
      </c>
      <c r="F758" s="12">
        <v>204.818163265306</v>
      </c>
      <c r="G758" s="12">
        <v>208.063673469387</v>
      </c>
      <c r="H758" s="6" t="s">
        <v>11</v>
      </c>
    </row>
    <row r="759" spans="1:9" x14ac:dyDescent="0.25">
      <c r="A759" s="4">
        <v>758</v>
      </c>
      <c r="B759" t="s">
        <v>15</v>
      </c>
      <c r="C759">
        <v>38.900000000000006</v>
      </c>
      <c r="D759" s="11">
        <f t="shared" si="10"/>
        <v>36.955000000000005</v>
      </c>
      <c r="E759" s="6" t="s">
        <v>10</v>
      </c>
      <c r="F759" s="12">
        <v>204.73275510203999</v>
      </c>
      <c r="G759" s="12">
        <v>207.97826530612201</v>
      </c>
      <c r="H759" s="6" t="s">
        <v>12</v>
      </c>
    </row>
    <row r="760" spans="1:9" x14ac:dyDescent="0.25">
      <c r="A760" s="4">
        <v>759</v>
      </c>
      <c r="B760" t="s">
        <v>16</v>
      </c>
      <c r="C760">
        <v>39.299999999999997</v>
      </c>
      <c r="D760" s="11">
        <f t="shared" si="10"/>
        <v>37.334999999999994</v>
      </c>
      <c r="E760" s="6" t="s">
        <v>10</v>
      </c>
      <c r="F760" s="12">
        <v>204.647346938775</v>
      </c>
      <c r="G760" s="12">
        <v>207.892857142857</v>
      </c>
      <c r="H760" s="6" t="s">
        <v>11</v>
      </c>
      <c r="I760">
        <v>91500</v>
      </c>
    </row>
    <row r="761" spans="1:9" x14ac:dyDescent="0.25">
      <c r="A761" s="4">
        <v>760</v>
      </c>
      <c r="B761" t="s">
        <v>17</v>
      </c>
      <c r="C761">
        <v>39.700000000000003</v>
      </c>
      <c r="D761" s="11">
        <f t="shared" si="10"/>
        <v>37.715000000000003</v>
      </c>
      <c r="E761" s="6" t="s">
        <v>10</v>
      </c>
      <c r="F761" s="12">
        <v>204.56193877550999</v>
      </c>
      <c r="G761" s="12">
        <v>207.80744897959099</v>
      </c>
      <c r="H761" s="6" t="s">
        <v>12</v>
      </c>
      <c r="I761">
        <v>144500</v>
      </c>
    </row>
    <row r="762" spans="1:9" x14ac:dyDescent="0.25">
      <c r="A762" s="4">
        <v>761</v>
      </c>
      <c r="B762" t="s">
        <v>9</v>
      </c>
      <c r="C762">
        <v>40.1</v>
      </c>
      <c r="D762" s="11">
        <f t="shared" si="10"/>
        <v>38.094999999999999</v>
      </c>
      <c r="E762" s="6" t="s">
        <v>10</v>
      </c>
      <c r="F762" s="12">
        <v>204.47653061224401</v>
      </c>
      <c r="G762" s="12">
        <v>207.722040816326</v>
      </c>
      <c r="H762" s="6" t="s">
        <v>11</v>
      </c>
    </row>
    <row r="763" spans="1:9" x14ac:dyDescent="0.25">
      <c r="A763" s="4">
        <v>762</v>
      </c>
      <c r="B763" t="s">
        <v>13</v>
      </c>
      <c r="C763">
        <v>40.5</v>
      </c>
      <c r="D763" s="11">
        <f t="shared" si="10"/>
        <v>38.475000000000001</v>
      </c>
      <c r="E763" s="6" t="s">
        <v>10</v>
      </c>
      <c r="F763" s="12">
        <v>204.39112244897899</v>
      </c>
      <c r="G763" s="12">
        <v>207.63663265306101</v>
      </c>
      <c r="H763" s="6" t="s">
        <v>11</v>
      </c>
    </row>
    <row r="764" spans="1:9" x14ac:dyDescent="0.25">
      <c r="A764" s="4">
        <v>763</v>
      </c>
      <c r="B764" t="s">
        <v>15</v>
      </c>
      <c r="C764">
        <v>40.900000000000006</v>
      </c>
      <c r="D764" s="11">
        <f t="shared" si="10"/>
        <v>38.855000000000004</v>
      </c>
      <c r="E764" s="6" t="s">
        <v>10</v>
      </c>
      <c r="F764" s="12">
        <v>204.305714285714</v>
      </c>
      <c r="G764" s="12">
        <v>207.551224489795</v>
      </c>
      <c r="H764" s="6" t="s">
        <v>12</v>
      </c>
      <c r="I764">
        <v>114500</v>
      </c>
    </row>
    <row r="765" spans="1:9" x14ac:dyDescent="0.25">
      <c r="A765" s="4">
        <v>764</v>
      </c>
      <c r="B765" t="s">
        <v>16</v>
      </c>
      <c r="C765">
        <v>41.3</v>
      </c>
      <c r="D765" s="11">
        <f t="shared" si="10"/>
        <v>39.234999999999992</v>
      </c>
      <c r="E765" s="6" t="s">
        <v>10</v>
      </c>
      <c r="F765" s="12">
        <v>204.22030612244899</v>
      </c>
      <c r="G765" s="12">
        <v>207.46581632652999</v>
      </c>
      <c r="H765" s="6" t="s">
        <v>11</v>
      </c>
    </row>
    <row r="766" spans="1:9" x14ac:dyDescent="0.25">
      <c r="A766" s="4">
        <v>765</v>
      </c>
      <c r="B766" t="s">
        <v>17</v>
      </c>
      <c r="C766">
        <v>41.7</v>
      </c>
      <c r="D766" s="11">
        <f t="shared" si="10"/>
        <v>39.615000000000002</v>
      </c>
      <c r="E766" s="6" t="s">
        <v>10</v>
      </c>
      <c r="F766" s="12">
        <v>204.13489795918301</v>
      </c>
      <c r="G766" s="12">
        <v>207.380408163265</v>
      </c>
      <c r="H766" s="6" t="s">
        <v>12</v>
      </c>
      <c r="I766">
        <v>104500</v>
      </c>
    </row>
    <row r="767" spans="1:9" x14ac:dyDescent="0.25">
      <c r="A767" s="4">
        <v>766</v>
      </c>
      <c r="B767" t="s">
        <v>9</v>
      </c>
      <c r="C767">
        <v>42.1</v>
      </c>
      <c r="D767" s="11">
        <f t="shared" si="10"/>
        <v>39.994999999999997</v>
      </c>
      <c r="E767" s="6" t="s">
        <v>14</v>
      </c>
      <c r="F767" s="12">
        <v>204.04948979591799</v>
      </c>
      <c r="G767" s="12">
        <v>207.29499999999999</v>
      </c>
      <c r="H767" s="6" t="s">
        <v>11</v>
      </c>
      <c r="I767">
        <v>124000</v>
      </c>
    </row>
    <row r="768" spans="1:9" x14ac:dyDescent="0.25">
      <c r="A768" s="4">
        <v>767</v>
      </c>
      <c r="B768" t="s">
        <v>13</v>
      </c>
      <c r="C768">
        <v>42.5</v>
      </c>
      <c r="D768" s="11">
        <f t="shared" si="10"/>
        <v>40.375</v>
      </c>
      <c r="E768" s="6" t="s">
        <v>10</v>
      </c>
      <c r="F768" s="12">
        <v>203.96408163265301</v>
      </c>
      <c r="G768" s="12">
        <v>207.20959183673401</v>
      </c>
      <c r="H768" s="6" t="s">
        <v>11</v>
      </c>
      <c r="I768">
        <v>113000</v>
      </c>
    </row>
    <row r="769" spans="1:9" x14ac:dyDescent="0.25">
      <c r="A769" s="4">
        <v>768</v>
      </c>
      <c r="B769" t="s">
        <v>15</v>
      </c>
      <c r="C769">
        <v>42.9</v>
      </c>
      <c r="D769" s="11">
        <f t="shared" si="10"/>
        <v>40.754999999999995</v>
      </c>
      <c r="E769" s="6" t="s">
        <v>10</v>
      </c>
      <c r="F769" s="12">
        <v>203.878673469387</v>
      </c>
      <c r="G769" s="12">
        <v>207.12418367346899</v>
      </c>
      <c r="H769" s="6" t="s">
        <v>12</v>
      </c>
      <c r="I769">
        <v>78000</v>
      </c>
    </row>
    <row r="770" spans="1:9" x14ac:dyDescent="0.25">
      <c r="A770" s="4">
        <v>769</v>
      </c>
      <c r="B770" t="s">
        <v>16</v>
      </c>
      <c r="C770">
        <v>43.300000000000004</v>
      </c>
      <c r="D770" s="11">
        <f t="shared" si="10"/>
        <v>41.135000000000005</v>
      </c>
      <c r="E770" s="6" t="s">
        <v>10</v>
      </c>
      <c r="F770" s="12">
        <v>203.79326530612201</v>
      </c>
      <c r="G770" s="12">
        <v>207.038775510204</v>
      </c>
      <c r="H770" s="6" t="s">
        <v>11</v>
      </c>
    </row>
    <row r="771" spans="1:9" x14ac:dyDescent="0.25">
      <c r="A771" s="4">
        <v>770</v>
      </c>
      <c r="B771" t="s">
        <v>17</v>
      </c>
      <c r="C771">
        <v>43.7</v>
      </c>
      <c r="D771" s="11">
        <f t="shared" si="10"/>
        <v>41.515000000000001</v>
      </c>
      <c r="E771" s="6" t="s">
        <v>10</v>
      </c>
      <c r="F771" s="12">
        <v>203.70785714285699</v>
      </c>
      <c r="G771" s="12">
        <v>206.95336734693799</v>
      </c>
      <c r="H771" s="6" t="s">
        <v>12</v>
      </c>
      <c r="I771">
        <v>109000</v>
      </c>
    </row>
    <row r="772" spans="1:9" x14ac:dyDescent="0.25">
      <c r="A772" s="4">
        <v>771</v>
      </c>
      <c r="B772" t="s">
        <v>9</v>
      </c>
      <c r="C772">
        <v>44.1</v>
      </c>
      <c r="D772" s="11">
        <f t="shared" si="10"/>
        <v>41.894999999999996</v>
      </c>
      <c r="E772" s="6" t="s">
        <v>10</v>
      </c>
      <c r="F772" s="12">
        <v>203.62244897959101</v>
      </c>
      <c r="G772" s="6">
        <v>275</v>
      </c>
      <c r="H772" s="6" t="s">
        <v>11</v>
      </c>
    </row>
    <row r="773" spans="1:9" x14ac:dyDescent="0.25">
      <c r="A773" s="4">
        <v>772</v>
      </c>
      <c r="B773" t="s">
        <v>13</v>
      </c>
      <c r="C773">
        <v>44.5</v>
      </c>
      <c r="D773" s="11">
        <f t="shared" si="10"/>
        <v>42.274999999999999</v>
      </c>
      <c r="E773" s="6" t="s">
        <v>10</v>
      </c>
      <c r="F773" s="12">
        <v>203.537040816326</v>
      </c>
      <c r="G773" s="6">
        <v>254</v>
      </c>
      <c r="H773" s="6" t="s">
        <v>11</v>
      </c>
      <c r="I773">
        <v>99500</v>
      </c>
    </row>
    <row r="774" spans="1:9" x14ac:dyDescent="0.25">
      <c r="A774" s="4">
        <v>773</v>
      </c>
      <c r="B774" t="s">
        <v>15</v>
      </c>
      <c r="C774">
        <v>44.9</v>
      </c>
      <c r="D774" s="11">
        <f t="shared" si="10"/>
        <v>42.654999999999994</v>
      </c>
      <c r="E774" s="6" t="s">
        <v>10</v>
      </c>
      <c r="F774" s="12">
        <v>203.45163265306101</v>
      </c>
      <c r="G774" s="6">
        <v>182</v>
      </c>
      <c r="H774" s="6" t="s">
        <v>12</v>
      </c>
      <c r="I774">
        <v>107000</v>
      </c>
    </row>
    <row r="775" spans="1:9" x14ac:dyDescent="0.25">
      <c r="A775" s="4">
        <v>774</v>
      </c>
      <c r="B775" t="s">
        <v>16</v>
      </c>
      <c r="C775">
        <v>45.300000000000004</v>
      </c>
      <c r="D775" s="11">
        <f t="shared" si="10"/>
        <v>43.035000000000004</v>
      </c>
      <c r="E775" s="6" t="s">
        <v>10</v>
      </c>
      <c r="F775" s="12">
        <v>203.366224489795</v>
      </c>
      <c r="G775" s="6">
        <v>117</v>
      </c>
      <c r="H775" s="6" t="s">
        <v>11</v>
      </c>
    </row>
    <row r="776" spans="1:9" x14ac:dyDescent="0.25">
      <c r="A776" s="4">
        <v>775</v>
      </c>
      <c r="B776" t="s">
        <v>17</v>
      </c>
      <c r="C776">
        <v>45.7</v>
      </c>
      <c r="D776" s="11">
        <f t="shared" si="10"/>
        <v>43.414999999999999</v>
      </c>
      <c r="E776" s="6" t="s">
        <v>10</v>
      </c>
      <c r="F776" s="12">
        <v>203.28081632652999</v>
      </c>
      <c r="G776" s="6">
        <v>130</v>
      </c>
      <c r="H776" s="6" t="s">
        <v>12</v>
      </c>
      <c r="I776">
        <v>84000</v>
      </c>
    </row>
    <row r="777" spans="1:9" x14ac:dyDescent="0.25">
      <c r="A777" s="4">
        <v>776</v>
      </c>
      <c r="B777" t="s">
        <v>9</v>
      </c>
      <c r="C777">
        <v>46.1</v>
      </c>
      <c r="D777" s="11">
        <f t="shared" si="10"/>
        <v>43.795000000000002</v>
      </c>
      <c r="E777" s="6" t="s">
        <v>14</v>
      </c>
      <c r="F777" s="12">
        <v>203.195408163265</v>
      </c>
      <c r="G777" s="6">
        <v>219</v>
      </c>
      <c r="H777" s="6" t="s">
        <v>11</v>
      </c>
      <c r="I777" t="s">
        <v>18</v>
      </c>
    </row>
    <row r="778" spans="1:9" x14ac:dyDescent="0.25">
      <c r="A778" s="4">
        <v>777</v>
      </c>
      <c r="B778" t="s">
        <v>13</v>
      </c>
      <c r="C778">
        <v>46.5</v>
      </c>
      <c r="D778" s="11">
        <f t="shared" si="10"/>
        <v>44.174999999999997</v>
      </c>
      <c r="E778" s="6" t="s">
        <v>10</v>
      </c>
      <c r="F778" s="12">
        <v>203.11</v>
      </c>
      <c r="G778" s="6">
        <v>152</v>
      </c>
      <c r="H778" s="6" t="s">
        <v>11</v>
      </c>
      <c r="I778">
        <v>111000</v>
      </c>
    </row>
    <row r="779" spans="1:9" x14ac:dyDescent="0.25">
      <c r="A779" s="4">
        <v>778</v>
      </c>
      <c r="B779" t="s">
        <v>15</v>
      </c>
      <c r="C779">
        <v>46.9</v>
      </c>
      <c r="D779" s="11">
        <f t="shared" si="10"/>
        <v>44.555</v>
      </c>
      <c r="E779" s="6" t="s">
        <v>10</v>
      </c>
      <c r="F779" s="12">
        <v>203.024591836734</v>
      </c>
      <c r="G779" s="6">
        <v>228</v>
      </c>
      <c r="H779" s="6" t="s">
        <v>12</v>
      </c>
    </row>
    <row r="780" spans="1:9" x14ac:dyDescent="0.25">
      <c r="A780" s="4">
        <v>779</v>
      </c>
      <c r="B780" t="s">
        <v>16</v>
      </c>
      <c r="C780">
        <v>47.300000000000004</v>
      </c>
      <c r="D780" s="11">
        <f t="shared" si="10"/>
        <v>44.935000000000002</v>
      </c>
      <c r="E780" s="6" t="s">
        <v>10</v>
      </c>
      <c r="F780" s="12">
        <v>202.93918367346899</v>
      </c>
      <c r="G780" s="6">
        <v>62</v>
      </c>
      <c r="H780" s="6" t="s">
        <v>11</v>
      </c>
      <c r="I780">
        <v>107000</v>
      </c>
    </row>
    <row r="781" spans="1:9" x14ac:dyDescent="0.25">
      <c r="A781" s="4">
        <v>780</v>
      </c>
      <c r="B781" t="s">
        <v>17</v>
      </c>
      <c r="C781">
        <v>47.7</v>
      </c>
      <c r="D781" s="11">
        <f t="shared" si="10"/>
        <v>45.314999999999998</v>
      </c>
      <c r="E781" s="6" t="s">
        <v>10</v>
      </c>
      <c r="F781" s="12">
        <v>202.853775510204</v>
      </c>
      <c r="G781" s="6">
        <v>393</v>
      </c>
      <c r="H781" s="6" t="s">
        <v>12</v>
      </c>
    </row>
    <row r="782" spans="1:9" x14ac:dyDescent="0.25">
      <c r="A782" s="4">
        <v>781</v>
      </c>
      <c r="B782" t="s">
        <v>9</v>
      </c>
      <c r="C782">
        <v>48.1</v>
      </c>
      <c r="D782" s="11">
        <f t="shared" si="10"/>
        <v>45.695</v>
      </c>
      <c r="E782" s="6" t="s">
        <v>10</v>
      </c>
      <c r="F782" s="12">
        <v>202.76836734693799</v>
      </c>
      <c r="G782" s="6">
        <v>277</v>
      </c>
      <c r="H782" s="6" t="s">
        <v>11</v>
      </c>
    </row>
    <row r="783" spans="1:9" x14ac:dyDescent="0.25">
      <c r="A783" s="4">
        <v>782</v>
      </c>
      <c r="B783" t="s">
        <v>13</v>
      </c>
      <c r="C783">
        <v>48.5</v>
      </c>
      <c r="D783" s="11">
        <f t="shared" si="10"/>
        <v>46.074999999999996</v>
      </c>
      <c r="E783" s="6" t="s">
        <v>10</v>
      </c>
      <c r="F783" s="12">
        <v>202.68295918367301</v>
      </c>
      <c r="G783" s="6">
        <v>206</v>
      </c>
      <c r="H783" s="6" t="s">
        <v>11</v>
      </c>
    </row>
    <row r="784" spans="1:9" x14ac:dyDescent="0.25">
      <c r="A784" s="4">
        <v>783</v>
      </c>
      <c r="B784" t="s">
        <v>15</v>
      </c>
      <c r="C784">
        <v>48.900000000000006</v>
      </c>
      <c r="D784" s="11">
        <f t="shared" si="10"/>
        <v>46.455000000000005</v>
      </c>
      <c r="E784" s="6" t="s">
        <v>10</v>
      </c>
      <c r="F784" s="12">
        <v>202.59755102040799</v>
      </c>
      <c r="G784" s="6">
        <v>229</v>
      </c>
      <c r="H784" s="6" t="s">
        <v>12</v>
      </c>
      <c r="I784">
        <v>109000</v>
      </c>
    </row>
    <row r="785" spans="1:9" x14ac:dyDescent="0.25">
      <c r="A785" s="4">
        <v>784</v>
      </c>
      <c r="B785" t="s">
        <v>16</v>
      </c>
      <c r="C785">
        <v>49.300000000000004</v>
      </c>
      <c r="D785" s="11">
        <f t="shared" si="10"/>
        <v>46.835000000000001</v>
      </c>
      <c r="E785" s="6" t="s">
        <v>10</v>
      </c>
      <c r="F785" s="12">
        <v>202.51214285714201</v>
      </c>
      <c r="G785" s="6">
        <v>182</v>
      </c>
      <c r="H785" s="6" t="s">
        <v>11</v>
      </c>
      <c r="I785">
        <v>148000</v>
      </c>
    </row>
    <row r="786" spans="1:9" x14ac:dyDescent="0.25">
      <c r="A786" s="4">
        <v>785</v>
      </c>
      <c r="B786" t="s">
        <v>17</v>
      </c>
      <c r="C786">
        <v>49.7</v>
      </c>
      <c r="D786" s="11">
        <f t="shared" si="10"/>
        <v>47.215000000000003</v>
      </c>
      <c r="E786" s="6" t="s">
        <v>10</v>
      </c>
      <c r="F786" s="12">
        <v>202.42673469387699</v>
      </c>
      <c r="G786" s="6">
        <v>98</v>
      </c>
      <c r="H786" s="6" t="s">
        <v>12</v>
      </c>
      <c r="I786">
        <v>255500</v>
      </c>
    </row>
    <row r="787" spans="1:9" x14ac:dyDescent="0.25">
      <c r="A787" s="4">
        <v>786</v>
      </c>
      <c r="B787" t="s">
        <v>9</v>
      </c>
      <c r="C787">
        <v>50.1</v>
      </c>
      <c r="D787" s="11">
        <f t="shared" si="10"/>
        <v>47.594999999999999</v>
      </c>
      <c r="E787" s="6" t="s">
        <v>14</v>
      </c>
      <c r="F787" s="12">
        <v>202.34132653061201</v>
      </c>
      <c r="G787" s="6">
        <v>125</v>
      </c>
      <c r="H787" s="6" t="s">
        <v>11</v>
      </c>
      <c r="I787">
        <v>103500</v>
      </c>
    </row>
    <row r="788" spans="1:9" x14ac:dyDescent="0.25">
      <c r="A788" s="4">
        <v>787</v>
      </c>
      <c r="B788" t="s">
        <v>13</v>
      </c>
      <c r="C788">
        <v>50.5</v>
      </c>
      <c r="D788" s="11">
        <f t="shared" si="10"/>
        <v>47.974999999999994</v>
      </c>
      <c r="E788" s="6" t="s">
        <v>10</v>
      </c>
      <c r="F788" s="12">
        <v>202.25591836734699</v>
      </c>
      <c r="G788" s="6">
        <v>164</v>
      </c>
      <c r="H788" s="6" t="s">
        <v>11</v>
      </c>
    </row>
    <row r="789" spans="1:9" x14ac:dyDescent="0.25">
      <c r="A789" s="4">
        <v>788</v>
      </c>
      <c r="B789" t="s">
        <v>15</v>
      </c>
      <c r="C789">
        <v>50.900000000000006</v>
      </c>
      <c r="D789" s="11">
        <f t="shared" si="10"/>
        <v>48.355000000000004</v>
      </c>
      <c r="E789" s="6" t="s">
        <v>10</v>
      </c>
      <c r="F789" s="12">
        <v>202.17051020408101</v>
      </c>
      <c r="G789" s="6">
        <v>186</v>
      </c>
      <c r="H789" s="6" t="s">
        <v>12</v>
      </c>
      <c r="I789">
        <v>114500</v>
      </c>
    </row>
    <row r="790" spans="1:9" x14ac:dyDescent="0.25">
      <c r="A790" s="4">
        <v>789</v>
      </c>
      <c r="B790" t="s">
        <v>16</v>
      </c>
      <c r="C790">
        <v>51.300000000000004</v>
      </c>
      <c r="D790" s="11">
        <f t="shared" si="10"/>
        <v>48.734999999999999</v>
      </c>
      <c r="E790" s="6" t="s">
        <v>10</v>
      </c>
      <c r="F790" s="12">
        <v>202.085102040816</v>
      </c>
      <c r="G790" s="6">
        <v>235</v>
      </c>
      <c r="H790" s="6" t="s">
        <v>11</v>
      </c>
    </row>
    <row r="791" spans="1:9" x14ac:dyDescent="0.25">
      <c r="A791" s="4">
        <v>790</v>
      </c>
      <c r="B791" t="s">
        <v>17</v>
      </c>
      <c r="C791">
        <v>51.7</v>
      </c>
      <c r="D791" s="11">
        <f t="shared" si="10"/>
        <v>49.115000000000002</v>
      </c>
      <c r="E791" s="6" t="s">
        <v>10</v>
      </c>
      <c r="F791" s="12">
        <v>201.99969387755101</v>
      </c>
      <c r="G791" s="6">
        <v>184</v>
      </c>
      <c r="H791" s="6" t="s">
        <v>12</v>
      </c>
      <c r="I791">
        <v>124000</v>
      </c>
    </row>
    <row r="792" spans="1:9" x14ac:dyDescent="0.25">
      <c r="A792" s="4">
        <v>791</v>
      </c>
      <c r="B792" t="s">
        <v>9</v>
      </c>
      <c r="C792">
        <v>52.1</v>
      </c>
      <c r="D792" s="11">
        <f t="shared" si="10"/>
        <v>49.494999999999997</v>
      </c>
      <c r="E792" s="6" t="s">
        <v>10</v>
      </c>
      <c r="F792" s="12">
        <v>201.914285714285</v>
      </c>
      <c r="G792" s="6">
        <v>76</v>
      </c>
      <c r="H792" s="6" t="s">
        <v>11</v>
      </c>
      <c r="I792">
        <v>132500</v>
      </c>
    </row>
    <row r="793" spans="1:9" x14ac:dyDescent="0.25">
      <c r="A793" s="4">
        <v>792</v>
      </c>
      <c r="B793" t="s">
        <v>13</v>
      </c>
      <c r="C793">
        <v>52.5</v>
      </c>
      <c r="D793" s="11">
        <f t="shared" si="10"/>
        <v>49.875</v>
      </c>
      <c r="E793" s="6" t="s">
        <v>10</v>
      </c>
      <c r="F793" s="12">
        <v>201.82887755102001</v>
      </c>
      <c r="G793" s="6">
        <v>126</v>
      </c>
      <c r="H793" s="6" t="s">
        <v>11</v>
      </c>
      <c r="I793">
        <v>99000</v>
      </c>
    </row>
    <row r="794" spans="1:9" x14ac:dyDescent="0.25">
      <c r="A794" s="4">
        <v>793</v>
      </c>
      <c r="B794" t="s">
        <v>15</v>
      </c>
      <c r="C794">
        <v>52.900000000000006</v>
      </c>
      <c r="D794" s="11">
        <f t="shared" si="10"/>
        <v>50.255000000000003</v>
      </c>
      <c r="E794" s="6" t="s">
        <v>10</v>
      </c>
      <c r="F794" s="12">
        <v>201.743469387755</v>
      </c>
      <c r="G794" s="6">
        <v>183</v>
      </c>
      <c r="H794" s="6" t="s">
        <v>12</v>
      </c>
    </row>
    <row r="795" spans="1:9" x14ac:dyDescent="0.25">
      <c r="A795" s="4">
        <v>794</v>
      </c>
      <c r="B795" t="s">
        <v>16</v>
      </c>
      <c r="C795">
        <v>53.300000000000004</v>
      </c>
      <c r="D795" s="11">
        <f t="shared" si="10"/>
        <v>50.635000000000005</v>
      </c>
      <c r="E795" s="6" t="s">
        <v>10</v>
      </c>
      <c r="F795" s="12">
        <v>201.65806122448899</v>
      </c>
      <c r="G795" s="6">
        <v>242</v>
      </c>
      <c r="H795" s="6" t="s">
        <v>11</v>
      </c>
      <c r="I795">
        <v>124000</v>
      </c>
    </row>
    <row r="796" spans="1:9" x14ac:dyDescent="0.25">
      <c r="A796" s="4">
        <v>795</v>
      </c>
      <c r="B796" t="s">
        <v>17</v>
      </c>
      <c r="C796">
        <v>53.7</v>
      </c>
      <c r="D796" s="11">
        <f t="shared" si="10"/>
        <v>51.015000000000001</v>
      </c>
      <c r="E796" s="6" t="s">
        <v>10</v>
      </c>
      <c r="F796" s="12">
        <v>201.572653061224</v>
      </c>
      <c r="G796" s="6">
        <v>207</v>
      </c>
      <c r="H796" s="6" t="s">
        <v>12</v>
      </c>
    </row>
    <row r="797" spans="1:9" x14ac:dyDescent="0.25">
      <c r="A797" s="4">
        <v>796</v>
      </c>
      <c r="B797" t="s">
        <v>9</v>
      </c>
      <c r="C797">
        <v>54.1</v>
      </c>
      <c r="D797" s="11">
        <f t="shared" si="10"/>
        <v>51.394999999999996</v>
      </c>
      <c r="E797" s="6" t="s">
        <v>14</v>
      </c>
      <c r="F797" s="12">
        <v>201.48724489795899</v>
      </c>
      <c r="G797" s="6">
        <v>181</v>
      </c>
      <c r="H797" s="6" t="s">
        <v>11</v>
      </c>
    </row>
    <row r="798" spans="1:9" x14ac:dyDescent="0.25">
      <c r="A798" s="4">
        <v>797</v>
      </c>
      <c r="B798" t="s">
        <v>13</v>
      </c>
      <c r="C798">
        <v>54.5</v>
      </c>
      <c r="D798" s="11">
        <f t="shared" si="10"/>
        <v>51.774999999999999</v>
      </c>
      <c r="E798" s="6" t="s">
        <v>10</v>
      </c>
      <c r="F798" s="12">
        <v>201.40183673469301</v>
      </c>
      <c r="G798" s="6">
        <v>239</v>
      </c>
      <c r="H798" s="6" t="s">
        <v>11</v>
      </c>
    </row>
    <row r="799" spans="1:9" x14ac:dyDescent="0.25">
      <c r="A799" s="4">
        <v>798</v>
      </c>
      <c r="B799" t="s">
        <v>15</v>
      </c>
      <c r="C799">
        <v>54.900000000000006</v>
      </c>
      <c r="D799" s="11">
        <f t="shared" si="10"/>
        <v>52.155000000000001</v>
      </c>
      <c r="E799" s="6" t="s">
        <v>10</v>
      </c>
      <c r="F799" s="12">
        <v>201.31642857142799</v>
      </c>
      <c r="G799" s="6">
        <v>216</v>
      </c>
      <c r="H799" s="6" t="s">
        <v>12</v>
      </c>
      <c r="I799">
        <v>82000</v>
      </c>
    </row>
    <row r="800" spans="1:9" x14ac:dyDescent="0.25">
      <c r="A800" s="4">
        <v>799</v>
      </c>
      <c r="B800" t="s">
        <v>16</v>
      </c>
      <c r="C800">
        <v>55.300000000000004</v>
      </c>
      <c r="D800" s="11">
        <f t="shared" si="10"/>
        <v>52.535000000000004</v>
      </c>
      <c r="E800" s="6" t="s">
        <v>10</v>
      </c>
      <c r="F800" s="12">
        <v>201.231020408163</v>
      </c>
      <c r="G800" s="6">
        <v>289</v>
      </c>
      <c r="H800" s="6" t="s">
        <v>11</v>
      </c>
    </row>
    <row r="801" spans="1:9" x14ac:dyDescent="0.25">
      <c r="A801" s="4">
        <v>800</v>
      </c>
      <c r="B801" t="s">
        <v>17</v>
      </c>
      <c r="C801">
        <v>55.7</v>
      </c>
      <c r="D801" s="11">
        <f t="shared" si="10"/>
        <v>52.914999999999999</v>
      </c>
      <c r="E801" s="6" t="s">
        <v>10</v>
      </c>
      <c r="F801" s="12">
        <v>201.14561224489799</v>
      </c>
      <c r="G801" s="6">
        <v>213</v>
      </c>
      <c r="H801" s="6" t="s">
        <v>12</v>
      </c>
    </row>
    <row r="802" spans="1:9" x14ac:dyDescent="0.25">
      <c r="A802" s="4">
        <v>801</v>
      </c>
      <c r="B802" t="s">
        <v>9</v>
      </c>
      <c r="C802">
        <v>56.1</v>
      </c>
      <c r="D802" s="11">
        <f t="shared" ref="D802:D865" si="11">C802/2*1.9</f>
        <v>53.295000000000002</v>
      </c>
      <c r="E802" s="6" t="s">
        <v>10</v>
      </c>
      <c r="F802" s="12">
        <v>201.06020408163201</v>
      </c>
      <c r="G802" s="6">
        <v>209</v>
      </c>
      <c r="H802" s="6" t="s">
        <v>11</v>
      </c>
      <c r="I802">
        <v>185000</v>
      </c>
    </row>
    <row r="803" spans="1:9" x14ac:dyDescent="0.25">
      <c r="A803" s="4">
        <v>802</v>
      </c>
      <c r="B803" t="s">
        <v>13</v>
      </c>
      <c r="C803">
        <v>56.5</v>
      </c>
      <c r="D803" s="11">
        <f t="shared" si="11"/>
        <v>53.674999999999997</v>
      </c>
      <c r="E803" s="6" t="s">
        <v>10</v>
      </c>
      <c r="F803" s="12">
        <v>200.97479591836699</v>
      </c>
      <c r="G803" s="6">
        <v>376</v>
      </c>
      <c r="H803" s="6" t="s">
        <v>11</v>
      </c>
      <c r="I803">
        <v>89500</v>
      </c>
    </row>
    <row r="804" spans="1:9" x14ac:dyDescent="0.25">
      <c r="A804" s="4">
        <v>803</v>
      </c>
      <c r="B804" t="s">
        <v>15</v>
      </c>
      <c r="C804">
        <v>56.900000000000006</v>
      </c>
      <c r="D804" s="11">
        <f t="shared" si="11"/>
        <v>54.055</v>
      </c>
      <c r="E804" s="6" t="s">
        <v>10</v>
      </c>
      <c r="F804" s="12">
        <v>200.88938775510201</v>
      </c>
      <c r="G804" s="6">
        <v>332</v>
      </c>
      <c r="H804" s="6" t="s">
        <v>12</v>
      </c>
      <c r="I804">
        <v>91500</v>
      </c>
    </row>
    <row r="805" spans="1:9" x14ac:dyDescent="0.25">
      <c r="A805" s="4">
        <v>804</v>
      </c>
      <c r="B805" t="s">
        <v>16</v>
      </c>
      <c r="C805">
        <v>57.300000000000004</v>
      </c>
      <c r="D805" s="11">
        <f t="shared" si="11"/>
        <v>54.435000000000002</v>
      </c>
      <c r="E805" s="6" t="s">
        <v>10</v>
      </c>
      <c r="F805" s="12">
        <v>200.803979591836</v>
      </c>
      <c r="G805" s="6">
        <v>249</v>
      </c>
      <c r="H805" s="6" t="s">
        <v>11</v>
      </c>
    </row>
    <row r="806" spans="1:9" x14ac:dyDescent="0.25">
      <c r="A806" s="4">
        <v>805</v>
      </c>
      <c r="B806" t="s">
        <v>17</v>
      </c>
      <c r="C806">
        <v>57.7</v>
      </c>
      <c r="D806" s="11">
        <f t="shared" si="11"/>
        <v>54.814999999999998</v>
      </c>
      <c r="E806" s="6" t="s">
        <v>10</v>
      </c>
      <c r="F806" s="12">
        <v>200.71857142857101</v>
      </c>
      <c r="G806" s="6">
        <v>228</v>
      </c>
      <c r="H806" s="6" t="s">
        <v>12</v>
      </c>
    </row>
    <row r="807" spans="1:9" x14ac:dyDescent="0.25">
      <c r="A807" s="4">
        <v>806</v>
      </c>
      <c r="B807" t="s">
        <v>9</v>
      </c>
      <c r="C807">
        <v>58.1</v>
      </c>
      <c r="D807" s="11">
        <f t="shared" si="11"/>
        <v>55.195</v>
      </c>
      <c r="E807" s="6" t="s">
        <v>14</v>
      </c>
      <c r="F807" s="12">
        <v>200.633163265306</v>
      </c>
      <c r="G807" s="6">
        <v>124</v>
      </c>
      <c r="H807" s="6" t="s">
        <v>11</v>
      </c>
      <c r="I807">
        <v>113500</v>
      </c>
    </row>
    <row r="808" spans="1:9" x14ac:dyDescent="0.25">
      <c r="A808" s="4">
        <v>807</v>
      </c>
      <c r="B808" t="s">
        <v>13</v>
      </c>
      <c r="C808">
        <v>58.5</v>
      </c>
      <c r="D808" s="11">
        <f t="shared" si="11"/>
        <v>55.574999999999996</v>
      </c>
      <c r="E808" s="6" t="s">
        <v>10</v>
      </c>
      <c r="F808" s="12">
        <v>200.54775510204001</v>
      </c>
      <c r="G808" s="6">
        <v>194</v>
      </c>
      <c r="H808" s="6" t="s">
        <v>11</v>
      </c>
    </row>
    <row r="809" spans="1:9" x14ac:dyDescent="0.25">
      <c r="A809" s="4">
        <v>808</v>
      </c>
      <c r="B809" t="s">
        <v>15</v>
      </c>
      <c r="C809">
        <v>58.900000000000006</v>
      </c>
      <c r="D809" s="11">
        <f t="shared" si="11"/>
        <v>55.955000000000005</v>
      </c>
      <c r="E809" s="6" t="s">
        <v>10</v>
      </c>
      <c r="F809" s="12">
        <v>200.462346938775</v>
      </c>
      <c r="G809" s="6">
        <v>157</v>
      </c>
      <c r="H809" s="6" t="s">
        <v>12</v>
      </c>
    </row>
    <row r="810" spans="1:9" x14ac:dyDescent="0.25">
      <c r="A810" s="4">
        <v>809</v>
      </c>
      <c r="B810" t="s">
        <v>16</v>
      </c>
      <c r="C810">
        <v>59.300000000000004</v>
      </c>
      <c r="D810" s="11">
        <f t="shared" si="11"/>
        <v>56.335000000000001</v>
      </c>
      <c r="E810" s="6" t="s">
        <v>10</v>
      </c>
      <c r="F810" s="12">
        <v>200.37693877551001</v>
      </c>
      <c r="G810" s="12">
        <v>402</v>
      </c>
      <c r="H810" s="6" t="s">
        <v>11</v>
      </c>
    </row>
    <row r="811" spans="1:9" x14ac:dyDescent="0.25">
      <c r="A811" s="4">
        <v>810</v>
      </c>
      <c r="B811" t="s">
        <v>17</v>
      </c>
      <c r="C811">
        <v>59.7</v>
      </c>
      <c r="D811" s="11">
        <f t="shared" si="11"/>
        <v>56.715000000000003</v>
      </c>
      <c r="E811" s="6" t="s">
        <v>10</v>
      </c>
      <c r="F811" s="12">
        <v>200.291530612244</v>
      </c>
      <c r="G811" s="12">
        <v>323</v>
      </c>
      <c r="H811" s="6" t="s">
        <v>12</v>
      </c>
      <c r="I811">
        <v>99000</v>
      </c>
    </row>
    <row r="812" spans="1:9" x14ac:dyDescent="0.25">
      <c r="A812" s="4">
        <v>811</v>
      </c>
      <c r="B812" t="s">
        <v>9</v>
      </c>
      <c r="C812">
        <v>60.1</v>
      </c>
      <c r="D812" s="11">
        <f t="shared" si="11"/>
        <v>57.094999999999999</v>
      </c>
      <c r="E812" s="6" t="s">
        <v>10</v>
      </c>
      <c r="F812" s="12">
        <v>200.20612244897899</v>
      </c>
      <c r="G812" s="12">
        <v>181</v>
      </c>
      <c r="H812" s="6" t="s">
        <v>11</v>
      </c>
    </row>
    <row r="813" spans="1:9" x14ac:dyDescent="0.25">
      <c r="A813" s="4">
        <v>812</v>
      </c>
      <c r="B813" t="s">
        <v>13</v>
      </c>
      <c r="C813">
        <v>60.5</v>
      </c>
      <c r="D813" s="11">
        <f t="shared" si="11"/>
        <v>57.474999999999994</v>
      </c>
      <c r="E813" s="6" t="s">
        <v>10</v>
      </c>
      <c r="F813" s="12">
        <v>200.120714285714</v>
      </c>
      <c r="G813" s="12">
        <v>157</v>
      </c>
      <c r="H813" s="6" t="s">
        <v>11</v>
      </c>
      <c r="I813">
        <v>75500</v>
      </c>
    </row>
    <row r="814" spans="1:9" x14ac:dyDescent="0.25">
      <c r="A814" s="4">
        <v>813</v>
      </c>
      <c r="B814" t="s">
        <v>15</v>
      </c>
      <c r="C814">
        <v>60.900000000000006</v>
      </c>
      <c r="D814" s="11">
        <f t="shared" si="11"/>
        <v>57.855000000000004</v>
      </c>
      <c r="E814" s="6" t="s">
        <v>10</v>
      </c>
      <c r="F814" s="12">
        <v>200.03530612244899</v>
      </c>
      <c r="G814" s="12">
        <v>266</v>
      </c>
      <c r="H814" s="6" t="s">
        <v>12</v>
      </c>
      <c r="I814">
        <v>86000</v>
      </c>
    </row>
    <row r="815" spans="1:9" x14ac:dyDescent="0.25">
      <c r="A815" s="4">
        <v>814</v>
      </c>
      <c r="B815" t="s">
        <v>16</v>
      </c>
      <c r="C815">
        <v>61.300000000000004</v>
      </c>
      <c r="D815" s="11">
        <f t="shared" si="11"/>
        <v>58.234999999999999</v>
      </c>
      <c r="E815" s="6" t="s">
        <v>10</v>
      </c>
      <c r="F815" s="12">
        <v>199.94989795918301</v>
      </c>
      <c r="G815" s="12">
        <v>268</v>
      </c>
      <c r="H815" s="6" t="s">
        <v>11</v>
      </c>
    </row>
    <row r="816" spans="1:9" x14ac:dyDescent="0.25">
      <c r="A816" s="4">
        <v>815</v>
      </c>
      <c r="B816" t="s">
        <v>17</v>
      </c>
      <c r="C816">
        <v>61.7</v>
      </c>
      <c r="D816" s="11">
        <f t="shared" si="11"/>
        <v>58.615000000000002</v>
      </c>
      <c r="E816" s="6" t="s">
        <v>10</v>
      </c>
      <c r="F816" s="12">
        <v>199.86448979591799</v>
      </c>
      <c r="G816" s="12">
        <v>167</v>
      </c>
      <c r="H816" s="6" t="s">
        <v>12</v>
      </c>
    </row>
    <row r="817" spans="1:9" x14ac:dyDescent="0.25">
      <c r="A817" s="4">
        <v>816</v>
      </c>
      <c r="B817" t="s">
        <v>9</v>
      </c>
      <c r="C817">
        <v>62.1</v>
      </c>
      <c r="D817" s="11">
        <f t="shared" si="11"/>
        <v>58.994999999999997</v>
      </c>
      <c r="E817" s="6" t="s">
        <v>14</v>
      </c>
      <c r="F817" s="12">
        <v>199.779081632653</v>
      </c>
      <c r="G817" s="12">
        <v>342</v>
      </c>
      <c r="H817" s="6" t="s">
        <v>11</v>
      </c>
    </row>
    <row r="818" spans="1:9" x14ac:dyDescent="0.25">
      <c r="A818" s="4">
        <v>817</v>
      </c>
      <c r="B818" t="s">
        <v>13</v>
      </c>
      <c r="C818">
        <v>62.5</v>
      </c>
      <c r="D818" s="11">
        <f t="shared" si="11"/>
        <v>59.375</v>
      </c>
      <c r="E818" s="6" t="s">
        <v>10</v>
      </c>
      <c r="F818" s="12">
        <v>199.69367346938699</v>
      </c>
      <c r="G818" s="12">
        <v>349</v>
      </c>
      <c r="H818" s="6" t="s">
        <v>11</v>
      </c>
      <c r="I818">
        <v>156500</v>
      </c>
    </row>
    <row r="819" spans="1:9" x14ac:dyDescent="0.25">
      <c r="A819" s="4">
        <v>818</v>
      </c>
      <c r="B819" t="s">
        <v>15</v>
      </c>
      <c r="C819">
        <v>62.900000000000006</v>
      </c>
      <c r="D819" s="11">
        <f t="shared" si="11"/>
        <v>59.755000000000003</v>
      </c>
      <c r="E819" s="6" t="s">
        <v>10</v>
      </c>
      <c r="F819" s="12">
        <v>199.60826530612201</v>
      </c>
      <c r="G819" s="12">
        <v>340</v>
      </c>
      <c r="H819" s="6" t="s">
        <v>12</v>
      </c>
      <c r="I819">
        <v>99500</v>
      </c>
    </row>
    <row r="820" spans="1:9" x14ac:dyDescent="0.25">
      <c r="A820" s="4">
        <v>819</v>
      </c>
      <c r="B820" t="s">
        <v>16</v>
      </c>
      <c r="C820">
        <v>63.300000000000004</v>
      </c>
      <c r="D820" s="11">
        <f t="shared" si="11"/>
        <v>60.134999999999998</v>
      </c>
      <c r="E820" s="6" t="s">
        <v>10</v>
      </c>
      <c r="F820" s="12">
        <v>199.52285714285699</v>
      </c>
      <c r="G820" s="12">
        <v>227</v>
      </c>
      <c r="H820" s="6" t="s">
        <v>11</v>
      </c>
      <c r="I820">
        <v>148000</v>
      </c>
    </row>
    <row r="821" spans="1:9" x14ac:dyDescent="0.25">
      <c r="A821" s="4">
        <v>820</v>
      </c>
      <c r="B821" t="s">
        <v>17</v>
      </c>
      <c r="C821">
        <v>63.7</v>
      </c>
      <c r="D821" s="11">
        <f t="shared" si="11"/>
        <v>60.515000000000001</v>
      </c>
      <c r="E821" s="6" t="s">
        <v>10</v>
      </c>
      <c r="F821" s="12">
        <v>199.43744897959101</v>
      </c>
      <c r="G821" s="12">
        <v>409</v>
      </c>
      <c r="H821" s="6" t="s">
        <v>12</v>
      </c>
    </row>
    <row r="822" spans="1:9" x14ac:dyDescent="0.25">
      <c r="A822" s="4">
        <v>821</v>
      </c>
      <c r="B822" t="s">
        <v>9</v>
      </c>
      <c r="C822">
        <v>64.099999999999994</v>
      </c>
      <c r="D822" s="11">
        <f t="shared" si="11"/>
        <v>60.894999999999989</v>
      </c>
      <c r="E822" s="6" t="s">
        <v>10</v>
      </c>
      <c r="F822" s="12">
        <v>199.352040816326</v>
      </c>
      <c r="G822" s="12">
        <v>400</v>
      </c>
      <c r="H822" s="6" t="s">
        <v>11</v>
      </c>
      <c r="I822">
        <v>82000</v>
      </c>
    </row>
    <row r="823" spans="1:9" x14ac:dyDescent="0.25">
      <c r="A823" s="4">
        <v>822</v>
      </c>
      <c r="B823" t="s">
        <v>13</v>
      </c>
      <c r="C823">
        <v>64.5</v>
      </c>
      <c r="D823" s="11">
        <f t="shared" si="11"/>
        <v>61.274999999999999</v>
      </c>
      <c r="E823" s="6" t="s">
        <v>10</v>
      </c>
      <c r="F823" s="12">
        <v>199.26663265306101</v>
      </c>
      <c r="G823" s="12">
        <v>374</v>
      </c>
      <c r="H823" s="6" t="s">
        <v>11</v>
      </c>
    </row>
    <row r="824" spans="1:9" x14ac:dyDescent="0.25">
      <c r="A824" s="4">
        <v>823</v>
      </c>
      <c r="B824" t="s">
        <v>15</v>
      </c>
      <c r="C824">
        <v>64.900000000000006</v>
      </c>
      <c r="D824" s="11">
        <f t="shared" si="11"/>
        <v>61.655000000000001</v>
      </c>
      <c r="E824" s="6" t="s">
        <v>10</v>
      </c>
      <c r="F824" s="12">
        <v>199.181224489795</v>
      </c>
      <c r="G824" s="12">
        <v>255</v>
      </c>
      <c r="H824" s="6" t="s">
        <v>12</v>
      </c>
      <c r="I824">
        <v>103500</v>
      </c>
    </row>
    <row r="825" spans="1:9" x14ac:dyDescent="0.25">
      <c r="A825" s="4">
        <v>824</v>
      </c>
      <c r="B825" t="s">
        <v>16</v>
      </c>
      <c r="C825">
        <v>65.300000000000011</v>
      </c>
      <c r="D825" s="11">
        <f t="shared" si="11"/>
        <v>62.035000000000011</v>
      </c>
      <c r="E825" s="6" t="s">
        <v>10</v>
      </c>
      <c r="F825" s="12">
        <v>199.09581632653001</v>
      </c>
      <c r="G825" s="12">
        <v>146</v>
      </c>
      <c r="H825" s="6" t="s">
        <v>11</v>
      </c>
    </row>
    <row r="826" spans="1:9" x14ac:dyDescent="0.25">
      <c r="A826" s="4">
        <v>825</v>
      </c>
      <c r="B826" t="s">
        <v>17</v>
      </c>
      <c r="C826">
        <v>65.7</v>
      </c>
      <c r="D826" s="11">
        <f t="shared" si="11"/>
        <v>62.414999999999999</v>
      </c>
      <c r="E826" s="6" t="s">
        <v>10</v>
      </c>
      <c r="F826" s="12">
        <v>199.010408163265</v>
      </c>
      <c r="G826" s="12">
        <v>248</v>
      </c>
      <c r="H826" s="6" t="s">
        <v>12</v>
      </c>
      <c r="I826">
        <v>205500</v>
      </c>
    </row>
    <row r="827" spans="1:9" x14ac:dyDescent="0.25">
      <c r="A827" s="4">
        <v>826</v>
      </c>
      <c r="B827" t="s">
        <v>9</v>
      </c>
      <c r="C827">
        <v>66.099999999999994</v>
      </c>
      <c r="D827" s="11">
        <f t="shared" si="11"/>
        <v>62.794999999999995</v>
      </c>
      <c r="E827" s="6" t="s">
        <v>14</v>
      </c>
      <c r="F827" s="12">
        <v>198.92499999999899</v>
      </c>
      <c r="G827" s="12">
        <v>198</v>
      </c>
      <c r="H827" s="6" t="s">
        <v>11</v>
      </c>
      <c r="I827">
        <v>103500</v>
      </c>
    </row>
    <row r="828" spans="1:9" x14ac:dyDescent="0.25">
      <c r="A828" s="4">
        <v>827</v>
      </c>
      <c r="B828" t="s">
        <v>13</v>
      </c>
      <c r="C828">
        <v>66.5</v>
      </c>
      <c r="D828" s="11">
        <f t="shared" si="11"/>
        <v>63.174999999999997</v>
      </c>
      <c r="E828" s="6" t="s">
        <v>10</v>
      </c>
      <c r="F828" s="12">
        <v>198.839591836734</v>
      </c>
      <c r="G828" s="12">
        <v>210</v>
      </c>
      <c r="H828" s="6" t="s">
        <v>11</v>
      </c>
      <c r="I828">
        <v>340000</v>
      </c>
    </row>
    <row r="829" spans="1:9" x14ac:dyDescent="0.25">
      <c r="A829" s="4">
        <v>828</v>
      </c>
      <c r="B829" t="s">
        <v>15</v>
      </c>
      <c r="C829">
        <v>66.900000000000006</v>
      </c>
      <c r="D829" s="11">
        <f t="shared" si="11"/>
        <v>63.555</v>
      </c>
      <c r="E829" s="6" t="s">
        <v>10</v>
      </c>
      <c r="F829" s="12">
        <v>198.75418367346899</v>
      </c>
      <c r="G829" s="12">
        <v>107</v>
      </c>
      <c r="H829" s="6" t="s">
        <v>12</v>
      </c>
    </row>
    <row r="830" spans="1:9" x14ac:dyDescent="0.25">
      <c r="A830" s="4">
        <v>829</v>
      </c>
      <c r="B830" t="s">
        <v>16</v>
      </c>
      <c r="C830">
        <v>67.300000000000011</v>
      </c>
      <c r="D830" s="11">
        <f t="shared" si="11"/>
        <v>63.935000000000009</v>
      </c>
      <c r="E830" s="6" t="s">
        <v>10</v>
      </c>
      <c r="F830" s="12">
        <v>198.668775510204</v>
      </c>
      <c r="G830" s="12">
        <v>239</v>
      </c>
      <c r="H830" s="6" t="s">
        <v>11</v>
      </c>
      <c r="I830">
        <v>103500</v>
      </c>
    </row>
    <row r="831" spans="1:9" x14ac:dyDescent="0.25">
      <c r="A831" s="4">
        <v>830</v>
      </c>
      <c r="B831" t="s">
        <v>17</v>
      </c>
      <c r="C831">
        <v>67.7</v>
      </c>
      <c r="D831" s="11">
        <f t="shared" si="11"/>
        <v>64.314999999999998</v>
      </c>
      <c r="E831" s="6" t="s">
        <v>10</v>
      </c>
      <c r="F831" s="12">
        <v>198.58336734693799</v>
      </c>
      <c r="G831" s="12">
        <v>287</v>
      </c>
      <c r="H831" s="6" t="s">
        <v>12</v>
      </c>
      <c r="I831">
        <v>99500</v>
      </c>
    </row>
    <row r="832" spans="1:9" x14ac:dyDescent="0.25">
      <c r="A832" s="4">
        <v>831</v>
      </c>
      <c r="B832" t="s">
        <v>9</v>
      </c>
      <c r="C832">
        <v>68.099999999999994</v>
      </c>
      <c r="D832" s="11">
        <f t="shared" si="11"/>
        <v>64.694999999999993</v>
      </c>
      <c r="E832" s="6" t="s">
        <v>10</v>
      </c>
      <c r="F832" s="12">
        <v>198.497959183673</v>
      </c>
      <c r="G832" s="12">
        <v>340</v>
      </c>
      <c r="H832" s="6" t="s">
        <v>11</v>
      </c>
      <c r="I832">
        <v>103000</v>
      </c>
    </row>
    <row r="833" spans="1:9" x14ac:dyDescent="0.25">
      <c r="A833" s="4">
        <v>832</v>
      </c>
      <c r="B833" t="s">
        <v>13</v>
      </c>
      <c r="C833">
        <v>68.5</v>
      </c>
      <c r="D833" s="11">
        <f t="shared" si="11"/>
        <v>65.075000000000003</v>
      </c>
      <c r="E833" s="6" t="s">
        <v>10</v>
      </c>
      <c r="F833" s="12">
        <v>198.41255102040799</v>
      </c>
      <c r="G833" s="12">
        <v>155</v>
      </c>
      <c r="H833" s="6" t="s">
        <v>11</v>
      </c>
      <c r="I833">
        <v>103500</v>
      </c>
    </row>
    <row r="834" spans="1:9" x14ac:dyDescent="0.25">
      <c r="A834" s="4">
        <v>833</v>
      </c>
      <c r="B834" t="s">
        <v>15</v>
      </c>
      <c r="C834">
        <v>68.900000000000006</v>
      </c>
      <c r="D834" s="11">
        <f t="shared" si="11"/>
        <v>65.454999999999998</v>
      </c>
      <c r="E834" s="6" t="s">
        <v>10</v>
      </c>
      <c r="F834" s="12">
        <v>198.32714285714201</v>
      </c>
      <c r="G834" s="12">
        <v>263</v>
      </c>
      <c r="H834" s="6" t="s">
        <v>12</v>
      </c>
      <c r="I834">
        <v>165000</v>
      </c>
    </row>
    <row r="835" spans="1:9" x14ac:dyDescent="0.25">
      <c r="A835" s="4">
        <v>834</v>
      </c>
      <c r="B835" t="s">
        <v>16</v>
      </c>
      <c r="C835">
        <v>69.300000000000011</v>
      </c>
      <c r="D835" s="11">
        <f t="shared" si="11"/>
        <v>65.835000000000008</v>
      </c>
      <c r="E835" s="6" t="s">
        <v>10</v>
      </c>
      <c r="F835" s="12">
        <v>198.24173469387699</v>
      </c>
      <c r="G835" s="12">
        <v>265</v>
      </c>
      <c r="H835" s="6" t="s">
        <v>11</v>
      </c>
      <c r="I835">
        <v>124500</v>
      </c>
    </row>
    <row r="836" spans="1:9" x14ac:dyDescent="0.25">
      <c r="A836" s="4">
        <v>835</v>
      </c>
      <c r="B836" t="s">
        <v>17</v>
      </c>
      <c r="C836">
        <v>69.7</v>
      </c>
      <c r="D836" s="11">
        <f t="shared" si="11"/>
        <v>66.215000000000003</v>
      </c>
      <c r="E836" s="6" t="s">
        <v>10</v>
      </c>
      <c r="F836" s="12">
        <v>198.15632653061201</v>
      </c>
      <c r="G836" s="12">
        <v>249</v>
      </c>
      <c r="H836" s="6" t="s">
        <v>12</v>
      </c>
      <c r="I836">
        <v>103500</v>
      </c>
    </row>
    <row r="837" spans="1:9" x14ac:dyDescent="0.25">
      <c r="A837" s="4">
        <v>836</v>
      </c>
      <c r="B837" t="s">
        <v>9</v>
      </c>
      <c r="C837">
        <v>70.099999999999994</v>
      </c>
      <c r="D837" s="11">
        <f t="shared" si="11"/>
        <v>66.594999999999985</v>
      </c>
      <c r="E837" s="6" t="s">
        <v>14</v>
      </c>
      <c r="F837" s="12">
        <v>198.070918367346</v>
      </c>
      <c r="G837" s="12">
        <v>377</v>
      </c>
      <c r="H837" s="6" t="s">
        <v>11</v>
      </c>
      <c r="I837">
        <v>82500</v>
      </c>
    </row>
    <row r="838" spans="1:9" x14ac:dyDescent="0.25">
      <c r="A838" s="4">
        <v>837</v>
      </c>
      <c r="B838" t="s">
        <v>13</v>
      </c>
      <c r="C838">
        <v>70.5</v>
      </c>
      <c r="D838" s="11">
        <f t="shared" si="11"/>
        <v>66.974999999999994</v>
      </c>
      <c r="E838" s="6" t="s">
        <v>10</v>
      </c>
      <c r="F838" s="12">
        <v>197.98551020408101</v>
      </c>
      <c r="G838" s="12">
        <v>301</v>
      </c>
      <c r="H838" s="6" t="s">
        <v>11</v>
      </c>
      <c r="I838">
        <v>93000</v>
      </c>
    </row>
    <row r="839" spans="1:9" x14ac:dyDescent="0.25">
      <c r="A839" s="4">
        <v>838</v>
      </c>
      <c r="B839" t="s">
        <v>15</v>
      </c>
      <c r="C839">
        <v>70.900000000000006</v>
      </c>
      <c r="D839" s="11">
        <f t="shared" si="11"/>
        <v>67.355000000000004</v>
      </c>
      <c r="E839" s="6" t="s">
        <v>10</v>
      </c>
      <c r="F839" s="12">
        <v>197.90010204081599</v>
      </c>
      <c r="G839" s="12">
        <v>242</v>
      </c>
      <c r="H839" s="6" t="s">
        <v>12</v>
      </c>
    </row>
    <row r="840" spans="1:9" x14ac:dyDescent="0.25">
      <c r="A840" s="4">
        <v>839</v>
      </c>
      <c r="B840" t="s">
        <v>16</v>
      </c>
      <c r="C840">
        <v>71.300000000000011</v>
      </c>
      <c r="D840" s="11">
        <f t="shared" si="11"/>
        <v>67.735000000000014</v>
      </c>
      <c r="E840" s="6" t="s">
        <v>10</v>
      </c>
      <c r="F840" s="12">
        <v>197.81469387755001</v>
      </c>
      <c r="G840" s="12">
        <v>211</v>
      </c>
      <c r="H840" s="6" t="s">
        <v>11</v>
      </c>
      <c r="I840">
        <v>168000</v>
      </c>
    </row>
    <row r="841" spans="1:9" x14ac:dyDescent="0.25">
      <c r="A841" s="4">
        <v>840</v>
      </c>
      <c r="B841" t="s">
        <v>17</v>
      </c>
      <c r="C841">
        <v>71.7</v>
      </c>
      <c r="D841" s="11">
        <f t="shared" si="11"/>
        <v>68.114999999999995</v>
      </c>
      <c r="E841" s="6" t="s">
        <v>10</v>
      </c>
      <c r="F841" s="12">
        <v>197.729285714285</v>
      </c>
      <c r="G841" s="12">
        <v>160</v>
      </c>
      <c r="H841" s="6" t="s">
        <v>12</v>
      </c>
      <c r="I841">
        <v>96000</v>
      </c>
    </row>
    <row r="842" spans="1:9" x14ac:dyDescent="0.25">
      <c r="A842" s="4">
        <v>841</v>
      </c>
      <c r="B842" t="s">
        <v>9</v>
      </c>
      <c r="C842">
        <v>39.1</v>
      </c>
      <c r="D842" s="11">
        <f t="shared" si="11"/>
        <v>37.145000000000003</v>
      </c>
      <c r="E842" s="6" t="s">
        <v>10</v>
      </c>
      <c r="F842" s="12">
        <v>197.64387755102001</v>
      </c>
      <c r="G842" s="12">
        <v>218</v>
      </c>
      <c r="H842" s="6" t="s">
        <v>11</v>
      </c>
    </row>
    <row r="843" spans="1:9" x14ac:dyDescent="0.25">
      <c r="A843" s="4">
        <v>842</v>
      </c>
      <c r="B843" t="s">
        <v>13</v>
      </c>
      <c r="C843">
        <v>41.300000000000004</v>
      </c>
      <c r="D843" s="11">
        <f t="shared" si="11"/>
        <v>39.234999999999999</v>
      </c>
      <c r="E843" s="6" t="s">
        <v>10</v>
      </c>
      <c r="F843" s="12">
        <v>197.558469387755</v>
      </c>
      <c r="G843" s="12">
        <v>133</v>
      </c>
      <c r="H843" s="6" t="s">
        <v>11</v>
      </c>
    </row>
    <row r="844" spans="1:9" x14ac:dyDescent="0.25">
      <c r="A844" s="4">
        <v>843</v>
      </c>
      <c r="B844" t="s">
        <v>15</v>
      </c>
      <c r="C844">
        <v>43.5</v>
      </c>
      <c r="D844" s="11">
        <f t="shared" si="11"/>
        <v>41.324999999999996</v>
      </c>
      <c r="E844" s="6" t="s">
        <v>10</v>
      </c>
      <c r="F844" s="12">
        <v>197.47306122448899</v>
      </c>
      <c r="G844" s="12">
        <v>122</v>
      </c>
      <c r="H844" s="6" t="s">
        <v>12</v>
      </c>
      <c r="I844">
        <v>80000</v>
      </c>
    </row>
    <row r="845" spans="1:9" x14ac:dyDescent="0.25">
      <c r="A845" s="4">
        <v>844</v>
      </c>
      <c r="B845" t="s">
        <v>16</v>
      </c>
      <c r="C845">
        <v>45.7</v>
      </c>
      <c r="D845" s="11">
        <f t="shared" si="11"/>
        <v>43.414999999999999</v>
      </c>
      <c r="E845" s="6" t="s">
        <v>10</v>
      </c>
      <c r="F845" s="12">
        <v>197.387653061224</v>
      </c>
      <c r="G845" s="12">
        <v>236</v>
      </c>
      <c r="H845" s="6" t="s">
        <v>11</v>
      </c>
    </row>
    <row r="846" spans="1:9" x14ac:dyDescent="0.25">
      <c r="A846" s="4">
        <v>845</v>
      </c>
      <c r="B846" t="s">
        <v>17</v>
      </c>
      <c r="C846">
        <v>47.900000000000006</v>
      </c>
      <c r="D846" s="11">
        <f t="shared" si="11"/>
        <v>45.505000000000003</v>
      </c>
      <c r="E846" s="6" t="s">
        <v>10</v>
      </c>
      <c r="F846" s="12">
        <v>197.30224489795901</v>
      </c>
      <c r="G846" s="12">
        <v>143</v>
      </c>
      <c r="H846" s="6" t="s">
        <v>12</v>
      </c>
      <c r="I846">
        <v>124500</v>
      </c>
    </row>
    <row r="847" spans="1:9" x14ac:dyDescent="0.25">
      <c r="A847" s="4">
        <v>846</v>
      </c>
      <c r="B847" t="s">
        <v>9</v>
      </c>
      <c r="C847">
        <v>50.1</v>
      </c>
      <c r="D847" s="11">
        <f t="shared" si="11"/>
        <v>47.594999999999999</v>
      </c>
      <c r="E847" s="6" t="s">
        <v>14</v>
      </c>
      <c r="F847" s="12">
        <v>197.216836734693</v>
      </c>
      <c r="G847" s="12">
        <v>354</v>
      </c>
      <c r="H847" s="6" t="s">
        <v>11</v>
      </c>
    </row>
    <row r="848" spans="1:9" x14ac:dyDescent="0.25">
      <c r="A848" s="4">
        <v>847</v>
      </c>
      <c r="B848" t="s">
        <v>13</v>
      </c>
      <c r="C848">
        <v>52.300000000000004</v>
      </c>
      <c r="D848" s="11">
        <f t="shared" si="11"/>
        <v>49.685000000000002</v>
      </c>
      <c r="E848" s="6" t="s">
        <v>10</v>
      </c>
      <c r="F848" s="12">
        <v>197.13142857142799</v>
      </c>
      <c r="G848" s="12">
        <v>214</v>
      </c>
      <c r="H848" s="6" t="s">
        <v>11</v>
      </c>
      <c r="I848">
        <v>99000</v>
      </c>
    </row>
    <row r="849" spans="1:9" x14ac:dyDescent="0.25">
      <c r="A849" s="4">
        <v>848</v>
      </c>
      <c r="B849" t="s">
        <v>15</v>
      </c>
      <c r="C849">
        <v>54.5</v>
      </c>
      <c r="D849" s="11">
        <f t="shared" si="11"/>
        <v>51.774999999999999</v>
      </c>
      <c r="E849" s="6" t="s">
        <v>10</v>
      </c>
      <c r="F849" s="12">
        <v>197.046020408163</v>
      </c>
      <c r="G849" s="12">
        <v>225</v>
      </c>
      <c r="H849" s="6" t="s">
        <v>12</v>
      </c>
    </row>
    <row r="850" spans="1:9" x14ac:dyDescent="0.25">
      <c r="A850" s="4">
        <v>849</v>
      </c>
      <c r="B850" t="s">
        <v>16</v>
      </c>
      <c r="C850">
        <v>56.7</v>
      </c>
      <c r="D850" s="11">
        <f t="shared" si="11"/>
        <v>53.865000000000002</v>
      </c>
      <c r="E850" s="6" t="s">
        <v>10</v>
      </c>
      <c r="F850" s="12">
        <v>196.96061224489799</v>
      </c>
      <c r="G850" s="12">
        <v>261</v>
      </c>
      <c r="H850" s="6" t="s">
        <v>11</v>
      </c>
    </row>
    <row r="851" spans="1:9" x14ac:dyDescent="0.25">
      <c r="A851" s="4">
        <v>850</v>
      </c>
      <c r="B851" t="s">
        <v>17</v>
      </c>
      <c r="C851">
        <v>58.900000000000006</v>
      </c>
      <c r="D851" s="11">
        <f t="shared" si="11"/>
        <v>55.955000000000005</v>
      </c>
      <c r="E851" s="6" t="s">
        <v>10</v>
      </c>
      <c r="F851" s="12">
        <v>196.87520408163201</v>
      </c>
      <c r="G851" s="12">
        <v>277</v>
      </c>
      <c r="H851" s="6" t="s">
        <v>12</v>
      </c>
    </row>
    <row r="852" spans="1:9" x14ac:dyDescent="0.25">
      <c r="A852" s="4">
        <v>851</v>
      </c>
      <c r="B852" t="s">
        <v>9</v>
      </c>
      <c r="C852">
        <v>61.1</v>
      </c>
      <c r="D852" s="11">
        <f t="shared" si="11"/>
        <v>58.045000000000002</v>
      </c>
      <c r="E852" s="6" t="s">
        <v>10</v>
      </c>
      <c r="F852" s="12">
        <v>196.78979591836699</v>
      </c>
      <c r="G852" s="12">
        <v>282</v>
      </c>
      <c r="H852" s="6" t="s">
        <v>11</v>
      </c>
      <c r="I852">
        <v>124000</v>
      </c>
    </row>
    <row r="853" spans="1:9" x14ac:dyDescent="0.25">
      <c r="A853" s="4">
        <v>852</v>
      </c>
      <c r="B853" t="s">
        <v>13</v>
      </c>
      <c r="C853">
        <v>63.300000000000004</v>
      </c>
      <c r="D853" s="11">
        <f t="shared" si="11"/>
        <v>60.134999999999998</v>
      </c>
      <c r="E853" s="6" t="s">
        <v>10</v>
      </c>
      <c r="F853" s="12">
        <v>196.70438775510101</v>
      </c>
      <c r="G853" s="12">
        <v>322</v>
      </c>
      <c r="H853" s="6" t="s">
        <v>11</v>
      </c>
    </row>
    <row r="854" spans="1:9" x14ac:dyDescent="0.25">
      <c r="A854" s="4">
        <v>853</v>
      </c>
      <c r="B854" t="s">
        <v>15</v>
      </c>
      <c r="C854">
        <v>65.5</v>
      </c>
      <c r="D854" s="11">
        <f t="shared" si="11"/>
        <v>62.224999999999994</v>
      </c>
      <c r="E854" s="6" t="s">
        <v>10</v>
      </c>
      <c r="F854" s="12">
        <v>196.61897959183599</v>
      </c>
      <c r="G854" s="12">
        <v>326</v>
      </c>
      <c r="H854" s="6" t="s">
        <v>12</v>
      </c>
    </row>
    <row r="855" spans="1:9" x14ac:dyDescent="0.25">
      <c r="A855" s="4">
        <v>854</v>
      </c>
      <c r="B855" t="s">
        <v>16</v>
      </c>
      <c r="C855">
        <v>67.7</v>
      </c>
      <c r="D855" s="11">
        <f t="shared" si="11"/>
        <v>64.314999999999998</v>
      </c>
      <c r="E855" s="6" t="s">
        <v>10</v>
      </c>
      <c r="F855" s="12">
        <v>196.53357142857101</v>
      </c>
      <c r="G855" s="12">
        <v>421</v>
      </c>
      <c r="H855" s="6" t="s">
        <v>11</v>
      </c>
      <c r="I855">
        <v>91500</v>
      </c>
    </row>
    <row r="856" spans="1:9" x14ac:dyDescent="0.25">
      <c r="A856" s="4">
        <v>855</v>
      </c>
      <c r="B856" t="s">
        <v>17</v>
      </c>
      <c r="C856">
        <v>69.900000000000006</v>
      </c>
      <c r="D856" s="11">
        <f t="shared" si="11"/>
        <v>66.405000000000001</v>
      </c>
      <c r="E856" s="6" t="s">
        <v>10</v>
      </c>
      <c r="F856" s="12">
        <v>196.44816326530599</v>
      </c>
      <c r="G856" s="12">
        <v>368</v>
      </c>
      <c r="H856" s="6" t="s">
        <v>12</v>
      </c>
      <c r="I856">
        <v>144500</v>
      </c>
    </row>
    <row r="857" spans="1:9" x14ac:dyDescent="0.25">
      <c r="A857" s="4">
        <v>856</v>
      </c>
      <c r="B857" t="s">
        <v>9</v>
      </c>
      <c r="C857">
        <v>72.099999999999994</v>
      </c>
      <c r="D857" s="11">
        <f t="shared" si="11"/>
        <v>68.49499999999999</v>
      </c>
      <c r="E857" s="6" t="s">
        <v>14</v>
      </c>
      <c r="F857" s="12">
        <v>196.36275510204001</v>
      </c>
      <c r="G857" s="12">
        <v>279</v>
      </c>
      <c r="H857" s="6" t="s">
        <v>11</v>
      </c>
    </row>
    <row r="858" spans="1:9" x14ac:dyDescent="0.25">
      <c r="A858" s="4">
        <v>857</v>
      </c>
      <c r="B858" t="s">
        <v>13</v>
      </c>
      <c r="C858">
        <v>74.300000000000011</v>
      </c>
      <c r="D858" s="11">
        <f t="shared" si="11"/>
        <v>70.585000000000008</v>
      </c>
      <c r="E858" s="6" t="s">
        <v>10</v>
      </c>
      <c r="F858" s="12">
        <v>196.277346938775</v>
      </c>
      <c r="G858" s="12">
        <v>268</v>
      </c>
      <c r="H858" s="6" t="s">
        <v>11</v>
      </c>
    </row>
    <row r="859" spans="1:9" x14ac:dyDescent="0.25">
      <c r="A859" s="4">
        <v>858</v>
      </c>
      <c r="B859" t="s">
        <v>15</v>
      </c>
      <c r="C859">
        <v>76.5</v>
      </c>
      <c r="D859" s="11">
        <f t="shared" si="11"/>
        <v>72.674999999999997</v>
      </c>
      <c r="E859" s="6" t="s">
        <v>10</v>
      </c>
      <c r="F859" s="12">
        <v>196.19193877551001</v>
      </c>
      <c r="G859" s="12">
        <v>261.27295918367298</v>
      </c>
      <c r="H859" s="6" t="s">
        <v>12</v>
      </c>
      <c r="I859">
        <v>114500</v>
      </c>
    </row>
    <row r="860" spans="1:9" x14ac:dyDescent="0.25">
      <c r="A860" s="4">
        <v>859</v>
      </c>
      <c r="B860" t="s">
        <v>16</v>
      </c>
      <c r="C860">
        <v>78.7</v>
      </c>
      <c r="D860" s="11">
        <f t="shared" si="11"/>
        <v>74.765000000000001</v>
      </c>
      <c r="E860" s="6" t="s">
        <v>10</v>
      </c>
      <c r="F860" s="12">
        <v>196.106530612244</v>
      </c>
      <c r="G860" s="12">
        <v>261.18755102040802</v>
      </c>
      <c r="H860" s="6" t="s">
        <v>11</v>
      </c>
    </row>
    <row r="861" spans="1:9" x14ac:dyDescent="0.25">
      <c r="A861" s="4">
        <v>860</v>
      </c>
      <c r="B861" t="s">
        <v>17</v>
      </c>
      <c r="C861">
        <v>80.900000000000006</v>
      </c>
      <c r="D861" s="11">
        <f t="shared" si="11"/>
        <v>76.855000000000004</v>
      </c>
      <c r="E861" s="6" t="s">
        <v>10</v>
      </c>
      <c r="F861" s="12">
        <v>196.02112244897901</v>
      </c>
      <c r="G861" s="12">
        <v>261.10214285714301</v>
      </c>
      <c r="H861" s="6" t="s">
        <v>12</v>
      </c>
      <c r="I861">
        <v>104500</v>
      </c>
    </row>
    <row r="862" spans="1:9" x14ac:dyDescent="0.25">
      <c r="A862" s="4">
        <v>861</v>
      </c>
      <c r="B862" t="s">
        <v>9</v>
      </c>
      <c r="C862">
        <v>83.1</v>
      </c>
      <c r="D862" s="11">
        <f t="shared" si="11"/>
        <v>78.944999999999993</v>
      </c>
      <c r="E862" s="6" t="s">
        <v>10</v>
      </c>
      <c r="F862" s="12">
        <v>195.935714285714</v>
      </c>
      <c r="G862" s="12">
        <v>261.01673469387799</v>
      </c>
      <c r="H862" s="6" t="s">
        <v>11</v>
      </c>
      <c r="I862">
        <v>124000</v>
      </c>
    </row>
    <row r="863" spans="1:9" x14ac:dyDescent="0.25">
      <c r="A863" s="4">
        <v>862</v>
      </c>
      <c r="B863" t="s">
        <v>13</v>
      </c>
      <c r="C863">
        <v>85.300000000000011</v>
      </c>
      <c r="D863" s="11">
        <f t="shared" si="11"/>
        <v>81.035000000000011</v>
      </c>
      <c r="E863" s="6" t="s">
        <v>10</v>
      </c>
      <c r="F863" s="12">
        <v>195.85030612244901</v>
      </c>
      <c r="G863" s="12">
        <v>260.93132653061201</v>
      </c>
      <c r="H863" s="6" t="s">
        <v>11</v>
      </c>
      <c r="I863">
        <v>113000</v>
      </c>
    </row>
    <row r="864" spans="1:9" x14ac:dyDescent="0.25">
      <c r="A864" s="4">
        <v>863</v>
      </c>
      <c r="B864" t="s">
        <v>15</v>
      </c>
      <c r="C864">
        <v>87.5</v>
      </c>
      <c r="D864" s="11">
        <f t="shared" si="11"/>
        <v>83.125</v>
      </c>
      <c r="E864" s="6" t="s">
        <v>10</v>
      </c>
      <c r="F864" s="12">
        <v>195.764897959183</v>
      </c>
      <c r="G864" s="12">
        <v>260.845918367347</v>
      </c>
      <c r="H864" s="6" t="s">
        <v>12</v>
      </c>
      <c r="I864">
        <v>78000</v>
      </c>
    </row>
    <row r="865" spans="1:9" x14ac:dyDescent="0.25">
      <c r="A865" s="4">
        <v>864</v>
      </c>
      <c r="B865" t="s">
        <v>16</v>
      </c>
      <c r="C865">
        <v>89.7</v>
      </c>
      <c r="D865" s="11">
        <f t="shared" si="11"/>
        <v>85.215000000000003</v>
      </c>
      <c r="E865" s="6" t="s">
        <v>10</v>
      </c>
      <c r="F865" s="12">
        <v>195.67948979591799</v>
      </c>
      <c r="G865" s="12">
        <v>260.76051020408198</v>
      </c>
      <c r="H865" s="6" t="s">
        <v>11</v>
      </c>
    </row>
    <row r="866" spans="1:9" x14ac:dyDescent="0.25">
      <c r="A866" s="4">
        <v>865</v>
      </c>
      <c r="B866" t="s">
        <v>17</v>
      </c>
      <c r="C866">
        <v>91.9</v>
      </c>
      <c r="D866" s="11">
        <f t="shared" ref="D866:D929" si="12">C866/2*1.9</f>
        <v>87.305000000000007</v>
      </c>
      <c r="E866" s="6" t="s">
        <v>10</v>
      </c>
      <c r="F866" s="12">
        <v>195.594081632653</v>
      </c>
      <c r="G866" s="12">
        <v>260.675102040816</v>
      </c>
      <c r="H866" s="6" t="s">
        <v>12</v>
      </c>
      <c r="I866">
        <v>109000</v>
      </c>
    </row>
    <row r="867" spans="1:9" x14ac:dyDescent="0.25">
      <c r="A867" s="4">
        <v>866</v>
      </c>
      <c r="B867" t="s">
        <v>9</v>
      </c>
      <c r="C867">
        <v>94.100000000000009</v>
      </c>
      <c r="D867" s="11">
        <f t="shared" si="12"/>
        <v>89.39500000000001</v>
      </c>
      <c r="E867" s="6" t="s">
        <v>14</v>
      </c>
      <c r="F867" s="12">
        <v>195.50867346938699</v>
      </c>
      <c r="G867" s="12">
        <v>260.58969387755099</v>
      </c>
      <c r="H867" s="6" t="s">
        <v>11</v>
      </c>
    </row>
    <row r="868" spans="1:9" x14ac:dyDescent="0.25">
      <c r="A868" s="4">
        <v>867</v>
      </c>
      <c r="B868" t="s">
        <v>13</v>
      </c>
      <c r="C868">
        <v>96.300000000000011</v>
      </c>
      <c r="D868" s="11">
        <f t="shared" si="12"/>
        <v>91.484999999999999</v>
      </c>
      <c r="E868" s="6" t="s">
        <v>10</v>
      </c>
      <c r="F868" s="12">
        <v>195.423265306122</v>
      </c>
      <c r="G868" s="12">
        <v>260.50428571428603</v>
      </c>
      <c r="H868" s="6" t="s">
        <v>11</v>
      </c>
      <c r="I868">
        <v>99500</v>
      </c>
    </row>
    <row r="869" spans="1:9" x14ac:dyDescent="0.25">
      <c r="A869" s="4">
        <v>868</v>
      </c>
      <c r="B869" t="s">
        <v>15</v>
      </c>
      <c r="C869">
        <v>98.5</v>
      </c>
      <c r="D869" s="11">
        <f t="shared" si="12"/>
        <v>93.574999999999989</v>
      </c>
      <c r="E869" s="6" t="s">
        <v>10</v>
      </c>
      <c r="F869" s="12">
        <v>195.33785714285699</v>
      </c>
      <c r="G869" s="12">
        <v>260.41887755101999</v>
      </c>
      <c r="H869" s="6" t="s">
        <v>12</v>
      </c>
      <c r="I869">
        <v>107000</v>
      </c>
    </row>
    <row r="870" spans="1:9" x14ac:dyDescent="0.25">
      <c r="A870" s="4">
        <v>869</v>
      </c>
      <c r="B870" t="s">
        <v>16</v>
      </c>
      <c r="D870" s="11">
        <f t="shared" si="12"/>
        <v>0</v>
      </c>
      <c r="E870" s="6" t="s">
        <v>10</v>
      </c>
      <c r="F870" s="12">
        <v>195.25244897959101</v>
      </c>
      <c r="G870" s="12">
        <v>260.33346938775497</v>
      </c>
      <c r="H870" s="6" t="s">
        <v>11</v>
      </c>
    </row>
    <row r="871" spans="1:9" x14ac:dyDescent="0.25">
      <c r="A871" s="4">
        <v>870</v>
      </c>
      <c r="B871" t="s">
        <v>17</v>
      </c>
      <c r="D871" s="11">
        <f t="shared" si="12"/>
        <v>0</v>
      </c>
      <c r="E871" s="6" t="s">
        <v>10</v>
      </c>
      <c r="F871" s="12">
        <v>195.16704081632599</v>
      </c>
      <c r="G871" s="12">
        <v>260.24806122449002</v>
      </c>
      <c r="H871" s="6" t="s">
        <v>12</v>
      </c>
      <c r="I871">
        <v>84000</v>
      </c>
    </row>
    <row r="872" spans="1:9" x14ac:dyDescent="0.25">
      <c r="A872" s="4">
        <v>871</v>
      </c>
      <c r="B872" t="s">
        <v>9</v>
      </c>
      <c r="D872" s="11">
        <f t="shared" si="12"/>
        <v>0</v>
      </c>
      <c r="E872" s="6" t="s">
        <v>10</v>
      </c>
      <c r="F872" s="12">
        <v>195.08163265306101</v>
      </c>
      <c r="G872" s="12">
        <v>260.16265306122398</v>
      </c>
      <c r="H872" s="6" t="s">
        <v>11</v>
      </c>
      <c r="I872" t="s">
        <v>18</v>
      </c>
    </row>
    <row r="873" spans="1:9" x14ac:dyDescent="0.25">
      <c r="A873" s="4">
        <v>872</v>
      </c>
      <c r="B873" t="s">
        <v>13</v>
      </c>
      <c r="C873">
        <v>59.1</v>
      </c>
      <c r="D873" s="11">
        <f t="shared" si="12"/>
        <v>56.144999999999996</v>
      </c>
      <c r="E873" s="6" t="s">
        <v>10</v>
      </c>
      <c r="F873" s="12">
        <v>194.996224489795</v>
      </c>
      <c r="G873" s="12">
        <v>260.07724489795902</v>
      </c>
      <c r="H873" s="6" t="s">
        <v>11</v>
      </c>
      <c r="I873" t="s">
        <v>18</v>
      </c>
    </row>
    <row r="874" spans="1:9" x14ac:dyDescent="0.25">
      <c r="A874" s="4">
        <v>873</v>
      </c>
      <c r="B874" t="s">
        <v>15</v>
      </c>
      <c r="C874">
        <v>59.800000000000004</v>
      </c>
      <c r="D874" s="11">
        <f t="shared" si="12"/>
        <v>56.81</v>
      </c>
      <c r="E874" s="6" t="s">
        <v>10</v>
      </c>
      <c r="F874" s="12">
        <v>194.91081632653001</v>
      </c>
      <c r="G874" s="12">
        <v>259.991836734694</v>
      </c>
      <c r="H874" s="6" t="s">
        <v>12</v>
      </c>
      <c r="I874">
        <v>139000</v>
      </c>
    </row>
    <row r="875" spans="1:9" x14ac:dyDescent="0.25">
      <c r="A875" s="4">
        <v>874</v>
      </c>
      <c r="B875" t="s">
        <v>16</v>
      </c>
      <c r="C875">
        <v>60.5</v>
      </c>
      <c r="D875" s="11">
        <f t="shared" si="12"/>
        <v>57.474999999999994</v>
      </c>
      <c r="E875" s="6" t="s">
        <v>10</v>
      </c>
      <c r="F875" s="12">
        <v>194.825408163265</v>
      </c>
      <c r="G875" s="12">
        <v>259.90642857142899</v>
      </c>
      <c r="H875" s="6" t="s">
        <v>11</v>
      </c>
      <c r="I875">
        <v>209666.66666666666</v>
      </c>
    </row>
    <row r="876" spans="1:9" x14ac:dyDescent="0.25">
      <c r="A876" s="4">
        <v>875</v>
      </c>
      <c r="B876" t="s">
        <v>17</v>
      </c>
      <c r="C876">
        <v>61.2</v>
      </c>
      <c r="D876" s="11">
        <f t="shared" si="12"/>
        <v>58.14</v>
      </c>
      <c r="E876" s="6" t="s">
        <v>10</v>
      </c>
      <c r="F876" s="12">
        <v>194.73999999999899</v>
      </c>
      <c r="G876" s="12">
        <v>259.82102040816301</v>
      </c>
      <c r="H876" s="6" t="s">
        <v>12</v>
      </c>
      <c r="I876" t="s">
        <v>18</v>
      </c>
    </row>
    <row r="877" spans="1:9" x14ac:dyDescent="0.25">
      <c r="A877" s="4">
        <v>876</v>
      </c>
      <c r="B877" t="s">
        <v>9</v>
      </c>
      <c r="C877">
        <v>61.9</v>
      </c>
      <c r="D877" s="11">
        <f t="shared" si="12"/>
        <v>58.804999999999993</v>
      </c>
      <c r="E877" s="6" t="s">
        <v>14</v>
      </c>
      <c r="F877" s="12">
        <v>194.654591836734</v>
      </c>
      <c r="G877" s="12">
        <v>259.73561224489799</v>
      </c>
      <c r="H877" s="6" t="s">
        <v>11</v>
      </c>
      <c r="I877" t="s">
        <v>18</v>
      </c>
    </row>
    <row r="878" spans="1:9" x14ac:dyDescent="0.25">
      <c r="A878" s="4">
        <v>877</v>
      </c>
      <c r="B878" t="s">
        <v>13</v>
      </c>
      <c r="C878">
        <v>62.6</v>
      </c>
      <c r="D878" s="11">
        <f t="shared" si="12"/>
        <v>59.47</v>
      </c>
      <c r="E878" s="6" t="s">
        <v>10</v>
      </c>
      <c r="F878" s="12">
        <v>194.56918367346901</v>
      </c>
      <c r="G878" s="6">
        <v>443</v>
      </c>
      <c r="H878" s="6" t="s">
        <v>11</v>
      </c>
      <c r="I878">
        <v>169666.66666666666</v>
      </c>
    </row>
    <row r="879" spans="1:9" x14ac:dyDescent="0.25">
      <c r="A879" s="4">
        <v>878</v>
      </c>
      <c r="B879" t="s">
        <v>15</v>
      </c>
      <c r="C879">
        <v>63.3</v>
      </c>
      <c r="D879" s="11">
        <f t="shared" si="12"/>
        <v>60.134999999999998</v>
      </c>
      <c r="E879" s="6" t="s">
        <v>10</v>
      </c>
      <c r="F879" s="12">
        <v>194.483775510204</v>
      </c>
      <c r="G879" s="6">
        <v>366</v>
      </c>
      <c r="H879" s="6" t="s">
        <v>12</v>
      </c>
      <c r="I879" t="s">
        <v>18</v>
      </c>
    </row>
    <row r="880" spans="1:9" x14ac:dyDescent="0.25">
      <c r="A880" s="4">
        <v>879</v>
      </c>
      <c r="B880" t="s">
        <v>16</v>
      </c>
      <c r="C880">
        <v>64</v>
      </c>
      <c r="D880" s="11">
        <f t="shared" si="12"/>
        <v>60.8</v>
      </c>
      <c r="E880" s="6" t="s">
        <v>10</v>
      </c>
      <c r="F880" s="12">
        <v>194.39836734693799</v>
      </c>
      <c r="G880" s="6">
        <v>244</v>
      </c>
      <c r="H880" s="6" t="s">
        <v>11</v>
      </c>
      <c r="I880">
        <v>156333.33333333334</v>
      </c>
    </row>
    <row r="881" spans="1:9" x14ac:dyDescent="0.25">
      <c r="A881" s="4">
        <v>880</v>
      </c>
      <c r="B881" t="s">
        <v>17</v>
      </c>
      <c r="C881">
        <v>64.7</v>
      </c>
      <c r="D881" s="11">
        <f t="shared" si="12"/>
        <v>61.464999999999996</v>
      </c>
      <c r="E881" s="6" t="s">
        <v>10</v>
      </c>
      <c r="F881" s="12">
        <v>194.312959183673</v>
      </c>
      <c r="G881" s="6">
        <v>241</v>
      </c>
      <c r="H881" s="6" t="s">
        <v>12</v>
      </c>
      <c r="I881">
        <v>182333.33333333334</v>
      </c>
    </row>
    <row r="882" spans="1:9" x14ac:dyDescent="0.25">
      <c r="A882" s="4">
        <v>881</v>
      </c>
      <c r="B882" t="s">
        <v>9</v>
      </c>
      <c r="C882">
        <v>65.400000000000006</v>
      </c>
      <c r="D882" s="11">
        <f t="shared" si="12"/>
        <v>62.13</v>
      </c>
      <c r="E882" s="6" t="s">
        <v>10</v>
      </c>
      <c r="F882" s="12">
        <v>194.22755102040799</v>
      </c>
      <c r="G882" s="6">
        <v>237</v>
      </c>
      <c r="H882" s="6" t="s">
        <v>11</v>
      </c>
      <c r="I882">
        <v>167666.66666666666</v>
      </c>
    </row>
    <row r="883" spans="1:9" x14ac:dyDescent="0.25">
      <c r="A883" s="4">
        <v>882</v>
      </c>
      <c r="B883" t="s">
        <v>13</v>
      </c>
      <c r="C883">
        <v>66.099999999999994</v>
      </c>
      <c r="D883" s="11">
        <f t="shared" si="12"/>
        <v>62.794999999999995</v>
      </c>
      <c r="E883" s="6" t="s">
        <v>10</v>
      </c>
      <c r="F883" s="12">
        <v>194.14214285714201</v>
      </c>
      <c r="G883" s="6">
        <v>122</v>
      </c>
      <c r="H883" s="6" t="s">
        <v>11</v>
      </c>
      <c r="I883">
        <v>121000</v>
      </c>
    </row>
    <row r="884" spans="1:9" x14ac:dyDescent="0.25">
      <c r="A884" s="4">
        <v>883</v>
      </c>
      <c r="B884" t="s">
        <v>15</v>
      </c>
      <c r="C884">
        <v>66.8</v>
      </c>
      <c r="D884" s="11">
        <f t="shared" si="12"/>
        <v>63.459999999999994</v>
      </c>
      <c r="E884" s="6" t="s">
        <v>10</v>
      </c>
      <c r="F884" s="12"/>
      <c r="G884" s="6">
        <v>129</v>
      </c>
      <c r="H884" s="6" t="s">
        <v>12</v>
      </c>
      <c r="I884" t="s">
        <v>18</v>
      </c>
    </row>
    <row r="885" spans="1:9" x14ac:dyDescent="0.25">
      <c r="A885" s="4">
        <v>884</v>
      </c>
      <c r="B885" t="s">
        <v>16</v>
      </c>
      <c r="C885">
        <v>67.5</v>
      </c>
      <c r="D885" s="11">
        <f t="shared" si="12"/>
        <v>64.125</v>
      </c>
      <c r="E885" s="6" t="s">
        <v>10</v>
      </c>
      <c r="F885" s="12">
        <v>193.971326530612</v>
      </c>
      <c r="G885" s="6">
        <v>236</v>
      </c>
      <c r="H885" s="6" t="s">
        <v>11</v>
      </c>
      <c r="I885">
        <v>162333.33333333334</v>
      </c>
    </row>
    <row r="886" spans="1:9" x14ac:dyDescent="0.25">
      <c r="A886" s="4">
        <v>885</v>
      </c>
      <c r="B886" t="s">
        <v>17</v>
      </c>
      <c r="C886">
        <v>68.2</v>
      </c>
      <c r="D886" s="11">
        <f t="shared" si="12"/>
        <v>64.790000000000006</v>
      </c>
      <c r="E886" s="6" t="s">
        <v>10</v>
      </c>
      <c r="F886" s="12">
        <v>193.88591836734599</v>
      </c>
      <c r="G886" s="6">
        <v>251</v>
      </c>
      <c r="H886" s="6" t="s">
        <v>12</v>
      </c>
      <c r="I886" t="s">
        <v>18</v>
      </c>
    </row>
    <row r="887" spans="1:9" x14ac:dyDescent="0.25">
      <c r="A887" s="4">
        <v>886</v>
      </c>
      <c r="B887" t="s">
        <v>9</v>
      </c>
      <c r="C887">
        <v>68.900000000000006</v>
      </c>
      <c r="D887" s="11">
        <f t="shared" si="12"/>
        <v>65.454999999999998</v>
      </c>
      <c r="E887" s="6" t="s">
        <v>14</v>
      </c>
      <c r="F887" s="12">
        <v>193.80051020408101</v>
      </c>
      <c r="G887" s="6">
        <v>283</v>
      </c>
      <c r="H887" s="6" t="s">
        <v>11</v>
      </c>
      <c r="I887">
        <v>149666.66666666666</v>
      </c>
    </row>
    <row r="888" spans="1:9" x14ac:dyDescent="0.25">
      <c r="A888" s="4">
        <v>887</v>
      </c>
      <c r="B888" t="s">
        <v>13</v>
      </c>
      <c r="C888">
        <v>69.599999999999994</v>
      </c>
      <c r="D888" s="11">
        <f t="shared" si="12"/>
        <v>66.11999999999999</v>
      </c>
      <c r="E888" s="6" t="s">
        <v>10</v>
      </c>
      <c r="F888" s="12">
        <v>193.71510204081599</v>
      </c>
      <c r="G888" s="6">
        <v>225</v>
      </c>
      <c r="H888" s="6" t="s">
        <v>11</v>
      </c>
      <c r="I888">
        <v>159666.66666666666</v>
      </c>
    </row>
    <row r="889" spans="1:9" x14ac:dyDescent="0.25">
      <c r="A889" s="4">
        <v>888</v>
      </c>
      <c r="B889" t="s">
        <v>15</v>
      </c>
      <c r="C889">
        <v>70.3</v>
      </c>
      <c r="D889" s="11">
        <f t="shared" si="12"/>
        <v>66.784999999999997</v>
      </c>
      <c r="E889" s="6" t="s">
        <v>10</v>
      </c>
      <c r="F889" s="12">
        <v>193.62969387755001</v>
      </c>
      <c r="G889" s="6">
        <v>102</v>
      </c>
      <c r="H889" s="6" t="s">
        <v>12</v>
      </c>
      <c r="I889" t="s">
        <v>18</v>
      </c>
    </row>
    <row r="890" spans="1:9" x14ac:dyDescent="0.25">
      <c r="A890" s="4">
        <v>889</v>
      </c>
      <c r="B890" t="s">
        <v>16</v>
      </c>
      <c r="C890">
        <v>71</v>
      </c>
      <c r="D890" s="11">
        <f t="shared" si="12"/>
        <v>67.45</v>
      </c>
      <c r="E890" s="6" t="s">
        <v>10</v>
      </c>
      <c r="G890" s="6">
        <v>180</v>
      </c>
      <c r="H890" s="6" t="s">
        <v>11</v>
      </c>
      <c r="I890">
        <v>129000</v>
      </c>
    </row>
    <row r="891" spans="1:9" x14ac:dyDescent="0.25">
      <c r="A891" s="4">
        <v>890</v>
      </c>
      <c r="B891" t="s">
        <v>17</v>
      </c>
      <c r="C891">
        <v>71.7</v>
      </c>
      <c r="D891" s="11">
        <f t="shared" si="12"/>
        <v>68.114999999999995</v>
      </c>
      <c r="E891" s="6" t="s">
        <v>10</v>
      </c>
      <c r="F891" s="12">
        <v>193.544285714285</v>
      </c>
      <c r="G891" s="6">
        <v>247</v>
      </c>
      <c r="H891" s="6" t="s">
        <v>12</v>
      </c>
      <c r="I891">
        <v>109000</v>
      </c>
    </row>
    <row r="892" spans="1:9" x14ac:dyDescent="0.25">
      <c r="A892" s="4">
        <v>891</v>
      </c>
      <c r="B892" t="s">
        <v>9</v>
      </c>
      <c r="C892">
        <v>72.400000000000006</v>
      </c>
      <c r="D892" s="11">
        <f t="shared" si="12"/>
        <v>68.78</v>
      </c>
      <c r="E892" s="6" t="s">
        <v>10</v>
      </c>
      <c r="F892" s="12">
        <v>193.37346938775499</v>
      </c>
      <c r="G892" s="6">
        <v>343</v>
      </c>
      <c r="H892" s="6" t="s">
        <v>11</v>
      </c>
    </row>
    <row r="893" spans="1:9" x14ac:dyDescent="0.25">
      <c r="A893" s="4">
        <v>892</v>
      </c>
      <c r="B893" t="s">
        <v>13</v>
      </c>
      <c r="C893">
        <v>73.099999999999994</v>
      </c>
      <c r="D893" s="11">
        <f t="shared" si="12"/>
        <v>69.444999999999993</v>
      </c>
      <c r="E893" s="6" t="s">
        <v>10</v>
      </c>
      <c r="F893" s="12">
        <v>193.28806122448901</v>
      </c>
      <c r="G893" s="6">
        <v>283</v>
      </c>
      <c r="H893" s="6" t="s">
        <v>11</v>
      </c>
      <c r="I893">
        <v>99500</v>
      </c>
    </row>
    <row r="894" spans="1:9" x14ac:dyDescent="0.25">
      <c r="A894" s="4">
        <v>893</v>
      </c>
      <c r="B894" t="s">
        <v>15</v>
      </c>
      <c r="C894">
        <v>73.8</v>
      </c>
      <c r="D894" s="11">
        <f t="shared" si="12"/>
        <v>70.11</v>
      </c>
      <c r="E894" s="6" t="s">
        <v>10</v>
      </c>
      <c r="F894" s="12">
        <v>193.202653061224</v>
      </c>
      <c r="G894" s="6">
        <v>253</v>
      </c>
      <c r="H894" s="6" t="s">
        <v>12</v>
      </c>
      <c r="I894">
        <v>107000</v>
      </c>
    </row>
    <row r="895" spans="1:9" x14ac:dyDescent="0.25">
      <c r="A895" s="4">
        <v>894</v>
      </c>
      <c r="B895" t="s">
        <v>16</v>
      </c>
      <c r="C895">
        <v>74.5</v>
      </c>
      <c r="D895" s="11">
        <f t="shared" si="12"/>
        <v>70.774999999999991</v>
      </c>
      <c r="E895" s="6" t="s">
        <v>10</v>
      </c>
      <c r="F895" s="12">
        <v>193.11724489795901</v>
      </c>
      <c r="G895" s="6">
        <v>263</v>
      </c>
      <c r="H895" s="6" t="s">
        <v>11</v>
      </c>
    </row>
    <row r="896" spans="1:9" x14ac:dyDescent="0.25">
      <c r="A896" s="4">
        <v>895</v>
      </c>
      <c r="B896" t="s">
        <v>17</v>
      </c>
      <c r="C896">
        <v>75.2</v>
      </c>
      <c r="D896" s="11">
        <f t="shared" si="12"/>
        <v>71.44</v>
      </c>
      <c r="E896" s="6" t="s">
        <v>10</v>
      </c>
      <c r="F896" s="12">
        <v>193.031836734693</v>
      </c>
      <c r="G896" s="6">
        <v>291</v>
      </c>
      <c r="H896" s="6" t="s">
        <v>12</v>
      </c>
      <c r="I896">
        <v>84000</v>
      </c>
    </row>
    <row r="897" spans="1:9" x14ac:dyDescent="0.25">
      <c r="A897" s="4">
        <v>896</v>
      </c>
      <c r="B897" t="s">
        <v>9</v>
      </c>
      <c r="C897">
        <v>75.900000000000006</v>
      </c>
      <c r="D897" s="11">
        <f t="shared" si="12"/>
        <v>72.105000000000004</v>
      </c>
      <c r="E897" s="6" t="s">
        <v>14</v>
      </c>
      <c r="F897" s="12">
        <v>192.94642857142799</v>
      </c>
      <c r="G897" s="6">
        <v>368</v>
      </c>
      <c r="H897" s="6" t="s">
        <v>11</v>
      </c>
      <c r="I897">
        <v>162333.33333333334</v>
      </c>
    </row>
    <row r="898" spans="1:9" x14ac:dyDescent="0.25">
      <c r="A898" s="4">
        <v>897</v>
      </c>
      <c r="B898" t="s">
        <v>13</v>
      </c>
      <c r="C898">
        <v>76.599999999999994</v>
      </c>
      <c r="D898" s="11">
        <f t="shared" si="12"/>
        <v>72.77</v>
      </c>
      <c r="E898" s="6" t="s">
        <v>10</v>
      </c>
      <c r="F898" s="12">
        <v>192.861020408163</v>
      </c>
      <c r="G898" s="6">
        <v>206</v>
      </c>
      <c r="H898" s="6" t="s">
        <v>11</v>
      </c>
      <c r="I898" t="s">
        <v>18</v>
      </c>
    </row>
    <row r="899" spans="1:9" x14ac:dyDescent="0.25">
      <c r="A899" s="4">
        <v>898</v>
      </c>
      <c r="B899" t="s">
        <v>15</v>
      </c>
      <c r="C899">
        <v>77.3</v>
      </c>
      <c r="D899" s="11">
        <f t="shared" si="12"/>
        <v>73.434999999999988</v>
      </c>
      <c r="E899" s="6" t="s">
        <v>10</v>
      </c>
      <c r="F899" s="12"/>
      <c r="G899" s="6">
        <v>231</v>
      </c>
      <c r="H899" s="6" t="s">
        <v>12</v>
      </c>
      <c r="I899">
        <v>149666.66666666666</v>
      </c>
    </row>
    <row r="900" spans="1:9" x14ac:dyDescent="0.25">
      <c r="A900" s="4">
        <v>899</v>
      </c>
      <c r="B900" t="s">
        <v>16</v>
      </c>
      <c r="C900">
        <v>78</v>
      </c>
      <c r="D900" s="11">
        <f t="shared" si="12"/>
        <v>74.099999999999994</v>
      </c>
      <c r="E900" s="6" t="s">
        <v>10</v>
      </c>
      <c r="F900" s="12"/>
      <c r="G900" s="6">
        <v>389</v>
      </c>
      <c r="H900" s="6" t="s">
        <v>11</v>
      </c>
      <c r="I900">
        <v>109000</v>
      </c>
    </row>
    <row r="901" spans="1:9" x14ac:dyDescent="0.25">
      <c r="A901" s="4">
        <v>900</v>
      </c>
      <c r="B901" t="s">
        <v>17</v>
      </c>
      <c r="C901">
        <v>78.7</v>
      </c>
      <c r="D901" s="11">
        <f t="shared" si="12"/>
        <v>74.765000000000001</v>
      </c>
      <c r="E901" s="6" t="s">
        <v>10</v>
      </c>
      <c r="F901" s="12"/>
      <c r="G901" s="6">
        <v>396</v>
      </c>
      <c r="H901" s="6" t="s">
        <v>12</v>
      </c>
    </row>
    <row r="902" spans="1:9" x14ac:dyDescent="0.25">
      <c r="A902" s="4">
        <v>901</v>
      </c>
      <c r="B902" t="s">
        <v>9</v>
      </c>
      <c r="C902">
        <v>79.400000000000006</v>
      </c>
      <c r="D902" s="11">
        <f t="shared" si="12"/>
        <v>75.430000000000007</v>
      </c>
      <c r="E902" s="6" t="s">
        <v>10</v>
      </c>
      <c r="F902" s="12">
        <v>192.51938775510101</v>
      </c>
      <c r="G902" s="6">
        <v>339</v>
      </c>
      <c r="H902" s="6" t="s">
        <v>11</v>
      </c>
      <c r="I902">
        <v>99500</v>
      </c>
    </row>
    <row r="903" spans="1:9" x14ac:dyDescent="0.25">
      <c r="A903" s="4">
        <v>902</v>
      </c>
      <c r="B903" t="s">
        <v>13</v>
      </c>
      <c r="C903">
        <v>80.099999999999994</v>
      </c>
      <c r="D903" s="11">
        <f t="shared" si="12"/>
        <v>76.094999999999985</v>
      </c>
      <c r="E903" s="6" t="s">
        <v>10</v>
      </c>
      <c r="F903" s="12">
        <v>192.43397959183599</v>
      </c>
      <c r="G903" s="6">
        <v>286</v>
      </c>
      <c r="H903" s="6" t="s">
        <v>11</v>
      </c>
      <c r="I903">
        <v>107000</v>
      </c>
    </row>
    <row r="904" spans="1:9" x14ac:dyDescent="0.25">
      <c r="A904" s="4">
        <v>903</v>
      </c>
      <c r="B904" t="s">
        <v>15</v>
      </c>
      <c r="C904">
        <v>80.8</v>
      </c>
      <c r="D904" s="11">
        <f t="shared" si="12"/>
        <v>76.759999999999991</v>
      </c>
      <c r="E904" s="6" t="s">
        <v>10</v>
      </c>
      <c r="F904" s="12">
        <v>192.34857142857101</v>
      </c>
      <c r="G904" s="6">
        <v>146</v>
      </c>
      <c r="H904" s="6" t="s">
        <v>12</v>
      </c>
    </row>
    <row r="905" spans="1:9" x14ac:dyDescent="0.25">
      <c r="A905" s="4">
        <v>904</v>
      </c>
      <c r="B905" t="s">
        <v>16</v>
      </c>
      <c r="C905">
        <v>81.5</v>
      </c>
      <c r="D905" s="11">
        <f t="shared" si="12"/>
        <v>77.424999999999997</v>
      </c>
      <c r="E905" s="6" t="s">
        <v>10</v>
      </c>
      <c r="F905" s="12">
        <v>192.26316326530599</v>
      </c>
      <c r="G905" s="6">
        <v>315</v>
      </c>
      <c r="H905" s="6" t="s">
        <v>11</v>
      </c>
      <c r="I905">
        <v>84000</v>
      </c>
    </row>
    <row r="906" spans="1:9" x14ac:dyDescent="0.25">
      <c r="A906" s="4">
        <v>905</v>
      </c>
      <c r="B906" t="s">
        <v>17</v>
      </c>
      <c r="C906">
        <v>82.2</v>
      </c>
      <c r="D906" s="11">
        <f t="shared" si="12"/>
        <v>78.09</v>
      </c>
      <c r="E906" s="6" t="s">
        <v>10</v>
      </c>
      <c r="F906" s="12">
        <v>192.17775510204001</v>
      </c>
      <c r="G906" s="6">
        <v>183</v>
      </c>
      <c r="H906" s="6" t="s">
        <v>12</v>
      </c>
      <c r="I906">
        <v>162333.33333333334</v>
      </c>
    </row>
    <row r="907" spans="1:9" x14ac:dyDescent="0.25">
      <c r="A907" s="4">
        <v>906</v>
      </c>
      <c r="B907" t="s">
        <v>9</v>
      </c>
      <c r="C907">
        <v>82.9</v>
      </c>
      <c r="D907" s="11">
        <f t="shared" si="12"/>
        <v>78.754999999999995</v>
      </c>
      <c r="E907" s="6" t="s">
        <v>14</v>
      </c>
      <c r="F907" s="12">
        <v>192.09234693877499</v>
      </c>
      <c r="G907" s="6">
        <v>481</v>
      </c>
      <c r="H907" s="6" t="s">
        <v>11</v>
      </c>
      <c r="I907" t="s">
        <v>18</v>
      </c>
    </row>
    <row r="908" spans="1:9" x14ac:dyDescent="0.25">
      <c r="A908" s="4">
        <v>907</v>
      </c>
      <c r="B908" t="s">
        <v>13</v>
      </c>
      <c r="C908">
        <v>83.6</v>
      </c>
      <c r="D908" s="11">
        <f t="shared" si="12"/>
        <v>79.419999999999987</v>
      </c>
      <c r="E908" s="6" t="s">
        <v>10</v>
      </c>
      <c r="F908" s="12">
        <v>192.00693877551001</v>
      </c>
      <c r="G908" s="6">
        <v>349</v>
      </c>
      <c r="H908" s="6" t="s">
        <v>11</v>
      </c>
      <c r="I908">
        <v>149666.66666666666</v>
      </c>
    </row>
    <row r="909" spans="1:9" x14ac:dyDescent="0.25">
      <c r="A909" s="4">
        <v>908</v>
      </c>
      <c r="B909" t="s">
        <v>15</v>
      </c>
      <c r="C909">
        <v>84.3</v>
      </c>
      <c r="D909" s="11">
        <f t="shared" si="12"/>
        <v>80.084999999999994</v>
      </c>
      <c r="E909" s="6" t="s">
        <v>10</v>
      </c>
      <c r="F909" s="12">
        <v>191.921530612244</v>
      </c>
      <c r="G909" s="6">
        <v>225</v>
      </c>
      <c r="H909" s="6" t="s">
        <v>12</v>
      </c>
      <c r="I909">
        <v>159666.66666666666</v>
      </c>
    </row>
    <row r="910" spans="1:9" x14ac:dyDescent="0.25">
      <c r="A910" s="4">
        <v>909</v>
      </c>
      <c r="B910" t="s">
        <v>16</v>
      </c>
      <c r="C910">
        <v>85</v>
      </c>
      <c r="D910" s="11">
        <f t="shared" si="12"/>
        <v>80.75</v>
      </c>
      <c r="E910" s="6" t="s">
        <v>10</v>
      </c>
      <c r="F910" s="12">
        <v>191.83612244897901</v>
      </c>
      <c r="G910" s="6">
        <v>217</v>
      </c>
      <c r="H910" s="6" t="s">
        <v>11</v>
      </c>
      <c r="I910" t="s">
        <v>18</v>
      </c>
    </row>
    <row r="911" spans="1:9" x14ac:dyDescent="0.25">
      <c r="A911" s="4">
        <v>910</v>
      </c>
      <c r="B911" t="s">
        <v>17</v>
      </c>
      <c r="C911">
        <v>85.7</v>
      </c>
      <c r="D911" s="11">
        <f t="shared" si="12"/>
        <v>81.414999999999992</v>
      </c>
      <c r="E911" s="6" t="s">
        <v>10</v>
      </c>
      <c r="F911" s="12">
        <v>191.750714285714</v>
      </c>
      <c r="G911" s="6">
        <v>353</v>
      </c>
      <c r="H911" s="6" t="s">
        <v>12</v>
      </c>
      <c r="I911">
        <v>129000</v>
      </c>
    </row>
    <row r="912" spans="1:9" x14ac:dyDescent="0.25">
      <c r="A912" s="4">
        <v>911</v>
      </c>
      <c r="B912" t="s">
        <v>9</v>
      </c>
      <c r="C912">
        <v>86.4</v>
      </c>
      <c r="D912" s="11">
        <f t="shared" si="12"/>
        <v>82.08</v>
      </c>
      <c r="E912" s="6" t="s">
        <v>10</v>
      </c>
      <c r="F912" s="12">
        <v>191.66530612244799</v>
      </c>
      <c r="G912" s="6">
        <v>314</v>
      </c>
      <c r="H912" s="6" t="s">
        <v>11</v>
      </c>
      <c r="I912">
        <v>136333.33333333331</v>
      </c>
    </row>
    <row r="913" spans="1:9" x14ac:dyDescent="0.25">
      <c r="A913" s="4">
        <v>912</v>
      </c>
      <c r="B913" t="s">
        <v>13</v>
      </c>
      <c r="C913">
        <v>87.1</v>
      </c>
      <c r="D913" s="11">
        <f t="shared" si="12"/>
        <v>82.74499999999999</v>
      </c>
      <c r="E913" s="6" t="s">
        <v>10</v>
      </c>
      <c r="F913" s="12">
        <v>191.579897959183</v>
      </c>
      <c r="G913" s="6">
        <v>247</v>
      </c>
      <c r="H913" s="6" t="s">
        <v>11</v>
      </c>
      <c r="I913">
        <v>139000</v>
      </c>
    </row>
    <row r="914" spans="1:9" x14ac:dyDescent="0.25">
      <c r="A914" s="4">
        <v>913</v>
      </c>
      <c r="B914" t="s">
        <v>15</v>
      </c>
      <c r="C914">
        <v>87.8</v>
      </c>
      <c r="D914" s="11">
        <f t="shared" si="12"/>
        <v>83.41</v>
      </c>
      <c r="E914" s="6" t="s">
        <v>10</v>
      </c>
      <c r="F914" s="12">
        <v>191.49448979591801</v>
      </c>
      <c r="G914" s="6">
        <v>410</v>
      </c>
      <c r="H914" s="6" t="s">
        <v>12</v>
      </c>
      <c r="I914" t="s">
        <v>18</v>
      </c>
    </row>
    <row r="915" spans="1:9" x14ac:dyDescent="0.25">
      <c r="A915" s="4">
        <v>914</v>
      </c>
      <c r="B915" t="s">
        <v>16</v>
      </c>
      <c r="C915">
        <v>88.5</v>
      </c>
      <c r="D915" s="11">
        <f t="shared" si="12"/>
        <v>84.075000000000003</v>
      </c>
      <c r="E915" s="6" t="s">
        <v>10</v>
      </c>
      <c r="F915" s="12">
        <v>191.409081632652</v>
      </c>
      <c r="G915" s="6">
        <v>395</v>
      </c>
      <c r="H915" s="6" t="s">
        <v>11</v>
      </c>
      <c r="I915" t="s">
        <v>18</v>
      </c>
    </row>
    <row r="916" spans="1:9" x14ac:dyDescent="0.25">
      <c r="A916" s="4">
        <v>915</v>
      </c>
      <c r="B916" t="s">
        <v>17</v>
      </c>
      <c r="C916">
        <v>89.2</v>
      </c>
      <c r="D916" s="11">
        <f t="shared" si="12"/>
        <v>84.74</v>
      </c>
      <c r="E916" s="6" t="s">
        <v>10</v>
      </c>
      <c r="F916" s="12">
        <v>191.32367346938699</v>
      </c>
      <c r="G916" s="6">
        <v>416</v>
      </c>
      <c r="H916" s="6" t="s">
        <v>12</v>
      </c>
      <c r="I916">
        <v>168333.33333333334</v>
      </c>
    </row>
    <row r="917" spans="1:9" x14ac:dyDescent="0.25">
      <c r="A917" s="4">
        <v>916</v>
      </c>
      <c r="B917" t="s">
        <v>9</v>
      </c>
      <c r="C917">
        <v>89.9</v>
      </c>
      <c r="D917" s="11">
        <f t="shared" si="12"/>
        <v>85.405000000000001</v>
      </c>
      <c r="E917" s="6" t="s">
        <v>14</v>
      </c>
      <c r="F917" s="12">
        <v>191.238265306122</v>
      </c>
      <c r="G917" s="6">
        <v>342</v>
      </c>
      <c r="H917" s="6" t="s">
        <v>11</v>
      </c>
      <c r="I917" t="s">
        <v>18</v>
      </c>
    </row>
    <row r="918" spans="1:9" x14ac:dyDescent="0.25">
      <c r="A918" s="4">
        <v>917</v>
      </c>
      <c r="B918" t="s">
        <v>13</v>
      </c>
      <c r="C918">
        <v>90.6</v>
      </c>
      <c r="D918" s="11">
        <f t="shared" si="12"/>
        <v>86.07</v>
      </c>
      <c r="E918" s="6" t="s">
        <v>10</v>
      </c>
      <c r="F918" s="12">
        <v>191.15285714285699</v>
      </c>
      <c r="G918" s="6">
        <v>446</v>
      </c>
      <c r="H918" s="6" t="s">
        <v>11</v>
      </c>
      <c r="I918" t="s">
        <v>18</v>
      </c>
    </row>
    <row r="919" spans="1:9" x14ac:dyDescent="0.25">
      <c r="A919" s="4">
        <v>918</v>
      </c>
      <c r="B919" t="s">
        <v>15</v>
      </c>
      <c r="C919">
        <v>91.3</v>
      </c>
      <c r="D919" s="11">
        <f t="shared" si="12"/>
        <v>86.734999999999999</v>
      </c>
      <c r="E919" s="6" t="s">
        <v>10</v>
      </c>
      <c r="F919" s="12">
        <v>191.06744897959101</v>
      </c>
      <c r="G919" s="6">
        <v>477</v>
      </c>
      <c r="H919" s="6" t="s">
        <v>12</v>
      </c>
      <c r="I919" t="s">
        <v>18</v>
      </c>
    </row>
    <row r="920" spans="1:9" x14ac:dyDescent="0.25">
      <c r="A920" s="4">
        <v>919</v>
      </c>
      <c r="B920" t="s">
        <v>16</v>
      </c>
      <c r="C920">
        <v>92</v>
      </c>
      <c r="D920" s="11">
        <f t="shared" si="12"/>
        <v>87.399999999999991</v>
      </c>
      <c r="E920" s="6" t="s">
        <v>10</v>
      </c>
      <c r="F920" s="12">
        <v>190.98204081632599</v>
      </c>
      <c r="G920" s="6">
        <v>444</v>
      </c>
      <c r="H920" s="6" t="s">
        <v>11</v>
      </c>
      <c r="I920">
        <v>149000</v>
      </c>
    </row>
    <row r="921" spans="1:9" x14ac:dyDescent="0.25">
      <c r="A921" s="4">
        <v>920</v>
      </c>
      <c r="B921" t="s">
        <v>17</v>
      </c>
      <c r="C921">
        <v>92.699999999999989</v>
      </c>
      <c r="D921" s="11">
        <f t="shared" si="12"/>
        <v>88.064999999999984</v>
      </c>
      <c r="E921" s="6" t="s">
        <v>10</v>
      </c>
      <c r="F921" s="12">
        <v>190.896632653061</v>
      </c>
      <c r="G921" s="6">
        <v>351</v>
      </c>
      <c r="H921" s="6" t="s">
        <v>12</v>
      </c>
      <c r="I921" t="s">
        <v>18</v>
      </c>
    </row>
    <row r="922" spans="1:9" x14ac:dyDescent="0.25">
      <c r="A922" s="4">
        <v>921</v>
      </c>
      <c r="B922" t="s">
        <v>9</v>
      </c>
      <c r="C922">
        <v>93.4</v>
      </c>
      <c r="D922" s="11">
        <f t="shared" si="12"/>
        <v>88.73</v>
      </c>
      <c r="E922" s="6" t="s">
        <v>10</v>
      </c>
      <c r="F922" s="12">
        <v>190.81122448979499</v>
      </c>
      <c r="G922" s="6">
        <v>165</v>
      </c>
      <c r="H922" s="6" t="s">
        <v>11</v>
      </c>
      <c r="I922">
        <v>117666.66666666667</v>
      </c>
    </row>
    <row r="923" spans="1:9" x14ac:dyDescent="0.25">
      <c r="A923" s="4">
        <v>922</v>
      </c>
      <c r="B923" t="s">
        <v>13</v>
      </c>
      <c r="C923">
        <v>94.1</v>
      </c>
      <c r="D923" s="11">
        <f t="shared" si="12"/>
        <v>89.394999999999996</v>
      </c>
      <c r="E923" s="6" t="s">
        <v>10</v>
      </c>
      <c r="F923" s="12"/>
      <c r="G923" s="6">
        <v>317</v>
      </c>
      <c r="H923" s="6" t="s">
        <v>11</v>
      </c>
      <c r="I923">
        <v>131666.66666666669</v>
      </c>
    </row>
    <row r="924" spans="1:9" x14ac:dyDescent="0.25">
      <c r="A924" s="4">
        <v>923</v>
      </c>
      <c r="B924" t="s">
        <v>15</v>
      </c>
      <c r="C924">
        <v>94.8</v>
      </c>
      <c r="D924" s="11">
        <f t="shared" si="12"/>
        <v>90.059999999999988</v>
      </c>
      <c r="E924" s="6" t="s">
        <v>10</v>
      </c>
      <c r="F924" s="12"/>
      <c r="G924" s="6">
        <v>250</v>
      </c>
      <c r="H924" s="6" t="s">
        <v>12</v>
      </c>
      <c r="I924" t="s">
        <v>18</v>
      </c>
    </row>
    <row r="925" spans="1:9" x14ac:dyDescent="0.25">
      <c r="A925" s="4">
        <v>924</v>
      </c>
      <c r="B925" t="s">
        <v>16</v>
      </c>
      <c r="C925">
        <v>95.5</v>
      </c>
      <c r="D925" s="11">
        <f t="shared" si="12"/>
        <v>90.724999999999994</v>
      </c>
      <c r="E925" s="6" t="s">
        <v>10</v>
      </c>
      <c r="F925" s="12">
        <v>190.55499999999901</v>
      </c>
      <c r="G925" s="6">
        <v>217</v>
      </c>
      <c r="H925" s="6" t="s">
        <v>11</v>
      </c>
      <c r="I925" t="s">
        <v>18</v>
      </c>
    </row>
    <row r="926" spans="1:9" x14ac:dyDescent="0.25">
      <c r="A926" s="4">
        <v>925</v>
      </c>
      <c r="B926" t="s">
        <v>17</v>
      </c>
      <c r="C926">
        <v>96.199999999999989</v>
      </c>
      <c r="D926" s="11">
        <f t="shared" si="12"/>
        <v>91.389999999999986</v>
      </c>
      <c r="E926" s="6" t="s">
        <v>10</v>
      </c>
      <c r="F926" s="12">
        <v>190.469591836734</v>
      </c>
      <c r="G926" s="6">
        <v>138</v>
      </c>
      <c r="H926" s="6" t="s">
        <v>12</v>
      </c>
      <c r="I926" t="s">
        <v>18</v>
      </c>
    </row>
    <row r="927" spans="1:9" x14ac:dyDescent="0.25">
      <c r="A927" s="4">
        <v>926</v>
      </c>
      <c r="B927" t="s">
        <v>9</v>
      </c>
      <c r="C927">
        <v>96.9</v>
      </c>
      <c r="D927" s="11">
        <f t="shared" si="12"/>
        <v>92.055000000000007</v>
      </c>
      <c r="E927" s="6" t="s">
        <v>14</v>
      </c>
      <c r="F927" s="12">
        <v>190.38418367346901</v>
      </c>
      <c r="G927" s="6">
        <v>302</v>
      </c>
      <c r="H927" s="6" t="s">
        <v>11</v>
      </c>
      <c r="I927">
        <v>225666.66666666666</v>
      </c>
    </row>
    <row r="928" spans="1:9" x14ac:dyDescent="0.25">
      <c r="A928" s="4">
        <v>927</v>
      </c>
      <c r="B928" t="s">
        <v>13</v>
      </c>
      <c r="C928">
        <v>97.6</v>
      </c>
      <c r="D928" s="11">
        <f t="shared" si="12"/>
        <v>92.719999999999985</v>
      </c>
      <c r="E928" s="6" t="s">
        <v>10</v>
      </c>
      <c r="F928" s="12">
        <v>190.298775510203</v>
      </c>
      <c r="G928" s="6">
        <v>311</v>
      </c>
      <c r="H928" s="6" t="s">
        <v>11</v>
      </c>
      <c r="I928">
        <v>149666.66666666666</v>
      </c>
    </row>
    <row r="929" spans="1:9" x14ac:dyDescent="0.25">
      <c r="A929" s="4">
        <v>928</v>
      </c>
      <c r="B929" t="s">
        <v>15</v>
      </c>
      <c r="C929">
        <v>98.3</v>
      </c>
      <c r="D929" s="11">
        <f t="shared" si="12"/>
        <v>93.384999999999991</v>
      </c>
      <c r="E929" s="6" t="s">
        <v>10</v>
      </c>
      <c r="F929" s="12">
        <v>190.21336734693801</v>
      </c>
      <c r="G929" s="6">
        <v>373</v>
      </c>
      <c r="H929" s="6" t="s">
        <v>12</v>
      </c>
      <c r="I929">
        <v>214333.33333333334</v>
      </c>
    </row>
    <row r="930" spans="1:9" x14ac:dyDescent="0.25">
      <c r="A930" s="4">
        <v>929</v>
      </c>
      <c r="B930" t="s">
        <v>16</v>
      </c>
      <c r="C930">
        <v>99</v>
      </c>
      <c r="D930" s="11">
        <f t="shared" ref="D930:D993" si="13">C930/2*1.9</f>
        <v>94.05</v>
      </c>
      <c r="E930" s="6" t="s">
        <v>10</v>
      </c>
      <c r="F930" s="12">
        <v>190.127959183673</v>
      </c>
      <c r="G930" s="6">
        <v>196</v>
      </c>
      <c r="H930" s="6" t="s">
        <v>11</v>
      </c>
      <c r="I930" t="s">
        <v>18</v>
      </c>
    </row>
    <row r="931" spans="1:9" x14ac:dyDescent="0.25">
      <c r="A931" s="4">
        <v>930</v>
      </c>
      <c r="B931" t="s">
        <v>17</v>
      </c>
      <c r="C931">
        <v>99.699999999999989</v>
      </c>
      <c r="D931" s="11">
        <f t="shared" si="13"/>
        <v>94.714999999999989</v>
      </c>
      <c r="E931" s="6" t="s">
        <v>10</v>
      </c>
      <c r="F931" s="12">
        <v>190.04255102040801</v>
      </c>
      <c r="G931" s="6">
        <v>306</v>
      </c>
      <c r="H931" s="6" t="s">
        <v>12</v>
      </c>
      <c r="I931">
        <v>126333.33333333333</v>
      </c>
    </row>
    <row r="932" spans="1:9" x14ac:dyDescent="0.25">
      <c r="A932" s="4">
        <v>931</v>
      </c>
      <c r="B932" t="s">
        <v>9</v>
      </c>
      <c r="C932">
        <v>59.1</v>
      </c>
      <c r="D932" s="11">
        <f t="shared" si="13"/>
        <v>56.144999999999996</v>
      </c>
      <c r="E932" s="6" t="s">
        <v>10</v>
      </c>
      <c r="F932" s="12">
        <v>189.957142857142</v>
      </c>
      <c r="G932" s="6">
        <v>302</v>
      </c>
      <c r="H932" s="6" t="s">
        <v>11</v>
      </c>
      <c r="I932" t="s">
        <v>18</v>
      </c>
    </row>
    <row r="933" spans="1:9" x14ac:dyDescent="0.25">
      <c r="A933" s="4">
        <v>932</v>
      </c>
      <c r="B933" t="s">
        <v>13</v>
      </c>
      <c r="C933">
        <v>12.5</v>
      </c>
      <c r="D933" s="11">
        <f t="shared" si="13"/>
        <v>11.875</v>
      </c>
      <c r="E933" s="6" t="s">
        <v>10</v>
      </c>
      <c r="F933" s="12">
        <v>189.87173469387699</v>
      </c>
      <c r="G933" s="6">
        <v>278</v>
      </c>
      <c r="H933" s="6" t="s">
        <v>11</v>
      </c>
      <c r="I933">
        <v>155000</v>
      </c>
    </row>
    <row r="934" spans="1:9" x14ac:dyDescent="0.25">
      <c r="A934" s="4">
        <v>933</v>
      </c>
      <c r="B934" t="s">
        <v>15</v>
      </c>
      <c r="C934">
        <v>30.7</v>
      </c>
      <c r="D934" s="11">
        <f t="shared" si="13"/>
        <v>29.164999999999999</v>
      </c>
      <c r="E934" s="6" t="s">
        <v>10</v>
      </c>
      <c r="F934" s="12">
        <v>189.786326530612</v>
      </c>
      <c r="G934" s="6">
        <v>429</v>
      </c>
      <c r="H934" s="6" t="s">
        <v>12</v>
      </c>
      <c r="I934" t="s">
        <v>18</v>
      </c>
    </row>
    <row r="935" spans="1:9" x14ac:dyDescent="0.25">
      <c r="A935" s="4">
        <v>934</v>
      </c>
      <c r="B935" t="s">
        <v>16</v>
      </c>
      <c r="C935">
        <v>48.9</v>
      </c>
      <c r="D935" s="11">
        <f t="shared" si="13"/>
        <v>46.454999999999998</v>
      </c>
      <c r="E935" s="6" t="s">
        <v>10</v>
      </c>
      <c r="F935" s="12">
        <v>189.70091836734599</v>
      </c>
      <c r="G935" s="6">
        <v>338</v>
      </c>
      <c r="H935" s="6" t="s">
        <v>11</v>
      </c>
      <c r="I935">
        <v>291000</v>
      </c>
    </row>
    <row r="936" spans="1:9" x14ac:dyDescent="0.25">
      <c r="A936" s="4">
        <v>935</v>
      </c>
      <c r="B936" t="s">
        <v>17</v>
      </c>
      <c r="C936">
        <v>67.099999999999994</v>
      </c>
      <c r="D936" s="11">
        <f t="shared" si="13"/>
        <v>63.74499999999999</v>
      </c>
      <c r="E936" s="6" t="s">
        <v>10</v>
      </c>
      <c r="F936" s="12">
        <v>189.615510204081</v>
      </c>
      <c r="G936" s="6">
        <v>261</v>
      </c>
      <c r="H936" s="6" t="s">
        <v>12</v>
      </c>
      <c r="I936">
        <v>155000</v>
      </c>
    </row>
    <row r="937" spans="1:9" x14ac:dyDescent="0.25">
      <c r="A937" s="4">
        <v>936</v>
      </c>
      <c r="B937" t="s">
        <v>9</v>
      </c>
      <c r="C937">
        <v>85.3</v>
      </c>
      <c r="D937" s="11">
        <f t="shared" si="13"/>
        <v>81.034999999999997</v>
      </c>
      <c r="E937" s="6" t="s">
        <v>14</v>
      </c>
      <c r="F937" s="12">
        <v>189.53010204081599</v>
      </c>
      <c r="G937" s="6">
        <v>256</v>
      </c>
      <c r="H937" s="6" t="s">
        <v>11</v>
      </c>
      <c r="I937">
        <v>470333.33333333331</v>
      </c>
    </row>
    <row r="938" spans="1:9" x14ac:dyDescent="0.25">
      <c r="A938" s="4">
        <v>937</v>
      </c>
      <c r="B938" t="s">
        <v>13</v>
      </c>
      <c r="D938" s="11">
        <f t="shared" si="13"/>
        <v>0</v>
      </c>
      <c r="E938" s="6" t="s">
        <v>10</v>
      </c>
      <c r="F938" s="12">
        <v>189.44469387755001</v>
      </c>
      <c r="G938" s="6">
        <v>183</v>
      </c>
      <c r="H938" s="6" t="s">
        <v>11</v>
      </c>
      <c r="I938" t="s">
        <v>18</v>
      </c>
    </row>
    <row r="939" spans="1:9" x14ac:dyDescent="0.25">
      <c r="A939" s="4">
        <v>938</v>
      </c>
      <c r="B939" t="s">
        <v>15</v>
      </c>
      <c r="D939" s="11">
        <f t="shared" si="13"/>
        <v>0</v>
      </c>
      <c r="E939" s="6" t="s">
        <v>10</v>
      </c>
      <c r="F939" s="12">
        <v>189.35928571428499</v>
      </c>
      <c r="G939" s="6">
        <v>274</v>
      </c>
      <c r="H939" s="6" t="s">
        <v>12</v>
      </c>
      <c r="I939">
        <v>155000</v>
      </c>
    </row>
    <row r="940" spans="1:9" x14ac:dyDescent="0.25">
      <c r="A940" s="4">
        <v>939</v>
      </c>
      <c r="B940" t="s">
        <v>16</v>
      </c>
      <c r="D940" s="11">
        <f t="shared" si="13"/>
        <v>0</v>
      </c>
      <c r="E940" s="6" t="s">
        <v>10</v>
      </c>
      <c r="F940" s="12">
        <v>189.27387755102001</v>
      </c>
      <c r="G940" s="6">
        <v>182</v>
      </c>
      <c r="H940" s="6" t="s">
        <v>11</v>
      </c>
      <c r="I940">
        <v>149666.66666666666</v>
      </c>
    </row>
    <row r="941" spans="1:9" x14ac:dyDescent="0.25">
      <c r="A941" s="4">
        <v>940</v>
      </c>
      <c r="B941" t="s">
        <v>17</v>
      </c>
      <c r="D941" s="11">
        <f t="shared" si="13"/>
        <v>0</v>
      </c>
      <c r="E941" s="6" t="s">
        <v>10</v>
      </c>
      <c r="F941" s="12">
        <v>189.188469387754</v>
      </c>
      <c r="G941" s="6">
        <v>183</v>
      </c>
      <c r="H941" s="6" t="s">
        <v>12</v>
      </c>
      <c r="I941">
        <v>154333.33333333334</v>
      </c>
    </row>
    <row r="942" spans="1:9" x14ac:dyDescent="0.25">
      <c r="A942" s="4">
        <v>941</v>
      </c>
      <c r="B942" t="s">
        <v>9</v>
      </c>
      <c r="D942" s="11">
        <f t="shared" si="13"/>
        <v>0</v>
      </c>
      <c r="E942" s="6" t="s">
        <v>10</v>
      </c>
      <c r="F942" s="12">
        <v>189.10306122448901</v>
      </c>
      <c r="G942" s="6">
        <v>309</v>
      </c>
      <c r="H942" s="6" t="s">
        <v>11</v>
      </c>
      <c r="I942">
        <v>155000</v>
      </c>
    </row>
    <row r="943" spans="1:9" x14ac:dyDescent="0.25">
      <c r="A943" s="4">
        <v>942</v>
      </c>
      <c r="B943" t="s">
        <v>13</v>
      </c>
      <c r="C943">
        <v>41.3</v>
      </c>
      <c r="D943" s="11">
        <f t="shared" si="13"/>
        <v>39.234999999999992</v>
      </c>
      <c r="E943" s="6" t="s">
        <v>10</v>
      </c>
      <c r="F943" s="12">
        <v>189.017653061224</v>
      </c>
      <c r="G943" s="6">
        <v>178</v>
      </c>
      <c r="H943" s="6" t="s">
        <v>11</v>
      </c>
      <c r="I943">
        <v>237000</v>
      </c>
    </row>
    <row r="944" spans="1:9" x14ac:dyDescent="0.25">
      <c r="A944" s="4">
        <v>943</v>
      </c>
      <c r="B944" t="s">
        <v>15</v>
      </c>
      <c r="C944">
        <v>41.5</v>
      </c>
      <c r="D944" s="11">
        <f t="shared" si="13"/>
        <v>39.424999999999997</v>
      </c>
      <c r="E944" s="6" t="s">
        <v>10</v>
      </c>
      <c r="F944" s="12">
        <v>188.93224489795901</v>
      </c>
      <c r="G944" s="6">
        <v>458</v>
      </c>
      <c r="H944" s="6" t="s">
        <v>12</v>
      </c>
      <c r="I944">
        <v>183000</v>
      </c>
    </row>
    <row r="945" spans="1:9" x14ac:dyDescent="0.25">
      <c r="A945" s="4">
        <v>944</v>
      </c>
      <c r="B945" t="s">
        <v>16</v>
      </c>
      <c r="C945">
        <v>41.699999999999996</v>
      </c>
      <c r="D945" s="11">
        <f t="shared" si="13"/>
        <v>39.614999999999995</v>
      </c>
      <c r="E945" s="6" t="s">
        <v>10</v>
      </c>
      <c r="F945" s="12">
        <v>188.846836734693</v>
      </c>
      <c r="G945" s="6">
        <v>234</v>
      </c>
      <c r="H945" s="6" t="s">
        <v>11</v>
      </c>
      <c r="I945">
        <v>155000</v>
      </c>
    </row>
    <row r="946" spans="1:9" x14ac:dyDescent="0.25">
      <c r="A946" s="4">
        <v>945</v>
      </c>
      <c r="B946" t="s">
        <v>17</v>
      </c>
      <c r="C946">
        <v>41.9</v>
      </c>
      <c r="D946" s="11">
        <f t="shared" si="13"/>
        <v>39.805</v>
      </c>
      <c r="E946" s="6" t="s">
        <v>10</v>
      </c>
      <c r="F946" s="12">
        <v>188.76142857142801</v>
      </c>
      <c r="G946" s="6">
        <v>306</v>
      </c>
      <c r="H946" s="6" t="s">
        <v>12</v>
      </c>
      <c r="I946">
        <v>127000</v>
      </c>
    </row>
    <row r="947" spans="1:9" x14ac:dyDescent="0.25">
      <c r="A947" s="4">
        <v>946</v>
      </c>
      <c r="B947" t="s">
        <v>9</v>
      </c>
      <c r="C947">
        <v>42.099999999999994</v>
      </c>
      <c r="D947" s="11">
        <f t="shared" si="13"/>
        <v>39.99499999999999</v>
      </c>
      <c r="E947" s="6" t="s">
        <v>14</v>
      </c>
      <c r="F947" s="12">
        <v>188.676020408163</v>
      </c>
      <c r="G947" s="6">
        <v>400</v>
      </c>
      <c r="H947" s="6" t="s">
        <v>11</v>
      </c>
      <c r="I947">
        <v>141000</v>
      </c>
    </row>
    <row r="948" spans="1:9" x14ac:dyDescent="0.25">
      <c r="A948" s="4">
        <v>947</v>
      </c>
      <c r="B948" t="s">
        <v>13</v>
      </c>
      <c r="C948">
        <v>42.3</v>
      </c>
      <c r="D948" s="11">
        <f t="shared" si="13"/>
        <v>40.184999999999995</v>
      </c>
      <c r="E948" s="6" t="s">
        <v>10</v>
      </c>
      <c r="F948" s="12">
        <v>188.59061224489699</v>
      </c>
      <c r="G948" s="6">
        <v>402.45778899999999</v>
      </c>
      <c r="H948" s="6" t="s">
        <v>11</v>
      </c>
      <c r="I948" t="s">
        <v>18</v>
      </c>
    </row>
    <row r="949" spans="1:9" x14ac:dyDescent="0.25">
      <c r="A949" s="4">
        <v>948</v>
      </c>
      <c r="B949" t="s">
        <v>15</v>
      </c>
      <c r="C949">
        <v>42.5</v>
      </c>
      <c r="D949" s="11">
        <f t="shared" si="13"/>
        <v>40.375</v>
      </c>
      <c r="E949" s="6" t="s">
        <v>10</v>
      </c>
      <c r="F949" s="12">
        <v>188.505204081632</v>
      </c>
      <c r="G949" s="6">
        <v>404.91557799999998</v>
      </c>
      <c r="H949" s="6" t="s">
        <v>12</v>
      </c>
      <c r="I949">
        <v>241000</v>
      </c>
    </row>
    <row r="950" spans="1:9" x14ac:dyDescent="0.25">
      <c r="A950" s="4">
        <v>949</v>
      </c>
      <c r="B950" t="s">
        <v>16</v>
      </c>
      <c r="C950">
        <v>42.699999999999996</v>
      </c>
      <c r="D950" s="11">
        <f t="shared" si="13"/>
        <v>40.564999999999991</v>
      </c>
      <c r="E950" s="6" t="s">
        <v>10</v>
      </c>
      <c r="F950" s="12">
        <v>188.41979591836699</v>
      </c>
      <c r="G950" s="6">
        <v>407.37336699999997</v>
      </c>
      <c r="H950" s="6" t="s">
        <v>11</v>
      </c>
      <c r="I950">
        <v>145000</v>
      </c>
    </row>
    <row r="951" spans="1:9" x14ac:dyDescent="0.25">
      <c r="A951" s="4">
        <v>950</v>
      </c>
      <c r="B951" t="s">
        <v>17</v>
      </c>
      <c r="C951">
        <v>42.9</v>
      </c>
      <c r="D951" s="11">
        <f t="shared" si="13"/>
        <v>40.754999999999995</v>
      </c>
      <c r="E951" s="6" t="s">
        <v>10</v>
      </c>
      <c r="F951" s="12">
        <v>188.33438775510101</v>
      </c>
      <c r="G951" s="6">
        <v>409.83115600000002</v>
      </c>
      <c r="H951" s="6" t="s">
        <v>12</v>
      </c>
      <c r="I951" t="s">
        <v>18</v>
      </c>
    </row>
    <row r="952" spans="1:9" x14ac:dyDescent="0.25">
      <c r="A952" s="4">
        <v>951</v>
      </c>
      <c r="B952" t="s">
        <v>9</v>
      </c>
      <c r="C952">
        <v>43.099999999999994</v>
      </c>
      <c r="D952" s="11">
        <f t="shared" si="13"/>
        <v>40.944999999999993</v>
      </c>
      <c r="E952" s="6" t="s">
        <v>10</v>
      </c>
      <c r="F952" s="12">
        <v>188.24897959183599</v>
      </c>
      <c r="G952" s="6">
        <v>412.28894500000001</v>
      </c>
      <c r="H952" s="6" t="s">
        <v>11</v>
      </c>
      <c r="I952" t="s">
        <v>18</v>
      </c>
    </row>
    <row r="953" spans="1:9" x14ac:dyDescent="0.25">
      <c r="A953" s="4">
        <v>952</v>
      </c>
      <c r="B953" t="s">
        <v>13</v>
      </c>
      <c r="C953">
        <v>43.3</v>
      </c>
      <c r="D953" s="11">
        <f t="shared" si="13"/>
        <v>41.134999999999998</v>
      </c>
      <c r="E953" s="6" t="s">
        <v>10</v>
      </c>
      <c r="F953" s="12">
        <v>188.163571428571</v>
      </c>
      <c r="G953" s="6">
        <v>414.746734</v>
      </c>
      <c r="H953" s="6" t="s">
        <v>11</v>
      </c>
      <c r="I953">
        <v>123666.66666666667</v>
      </c>
    </row>
    <row r="954" spans="1:9" x14ac:dyDescent="0.25">
      <c r="A954" s="4">
        <v>953</v>
      </c>
      <c r="B954" t="s">
        <v>15</v>
      </c>
      <c r="C954">
        <v>43.5</v>
      </c>
      <c r="D954" s="11">
        <f t="shared" si="13"/>
        <v>41.324999999999996</v>
      </c>
      <c r="E954" s="6" t="s">
        <v>10</v>
      </c>
      <c r="F954" s="12">
        <v>188.07816326530599</v>
      </c>
      <c r="G954" s="6">
        <v>417.20452299999999</v>
      </c>
      <c r="H954" s="6" t="s">
        <v>12</v>
      </c>
      <c r="I954" t="s">
        <v>18</v>
      </c>
    </row>
    <row r="955" spans="1:9" x14ac:dyDescent="0.25">
      <c r="A955" s="4">
        <v>954</v>
      </c>
      <c r="B955" t="s">
        <v>16</v>
      </c>
      <c r="C955">
        <v>43.699999999999996</v>
      </c>
      <c r="D955" s="11">
        <f t="shared" si="13"/>
        <v>41.514999999999993</v>
      </c>
      <c r="E955" s="6" t="s">
        <v>10</v>
      </c>
      <c r="F955" s="12">
        <v>187.99275510204001</v>
      </c>
      <c r="G955" s="6">
        <v>419.66231199999999</v>
      </c>
      <c r="H955" s="6" t="s">
        <v>11</v>
      </c>
      <c r="I955">
        <v>183000</v>
      </c>
    </row>
    <row r="956" spans="1:9" x14ac:dyDescent="0.25">
      <c r="A956" s="4">
        <v>955</v>
      </c>
      <c r="B956" t="s">
        <v>17</v>
      </c>
      <c r="C956">
        <v>43.9</v>
      </c>
      <c r="D956" s="11">
        <f t="shared" si="13"/>
        <v>41.704999999999998</v>
      </c>
      <c r="E956" s="6" t="s">
        <v>10</v>
      </c>
      <c r="F956" s="12">
        <v>187.90734693877499</v>
      </c>
      <c r="G956" s="6">
        <v>422.12010099999998</v>
      </c>
      <c r="H956" s="6" t="s">
        <v>12</v>
      </c>
      <c r="I956" t="s">
        <v>18</v>
      </c>
    </row>
    <row r="957" spans="1:9" x14ac:dyDescent="0.25">
      <c r="A957" s="4">
        <v>956</v>
      </c>
      <c r="B957" t="s">
        <v>9</v>
      </c>
      <c r="C957">
        <v>44.099999999999994</v>
      </c>
      <c r="D957" s="11">
        <f t="shared" si="13"/>
        <v>41.894999999999996</v>
      </c>
      <c r="E957" s="6" t="s">
        <v>14</v>
      </c>
      <c r="F957" s="12">
        <v>187.82193877551001</v>
      </c>
      <c r="G957" s="6">
        <v>424.57789000000002</v>
      </c>
      <c r="H957" s="6" t="s">
        <v>11</v>
      </c>
      <c r="I957">
        <v>149000</v>
      </c>
    </row>
    <row r="958" spans="1:9" x14ac:dyDescent="0.25">
      <c r="A958" s="4">
        <v>957</v>
      </c>
      <c r="B958" t="s">
        <v>13</v>
      </c>
      <c r="C958">
        <v>44.3</v>
      </c>
      <c r="D958" s="11">
        <f t="shared" si="13"/>
        <v>42.084999999999994</v>
      </c>
      <c r="E958" s="6" t="s">
        <v>10</v>
      </c>
      <c r="F958" s="12">
        <v>187.736530612244</v>
      </c>
      <c r="G958" s="6">
        <v>427.03567900000002</v>
      </c>
      <c r="H958" s="6" t="s">
        <v>11</v>
      </c>
      <c r="I958" t="s">
        <v>18</v>
      </c>
    </row>
    <row r="959" spans="1:9" x14ac:dyDescent="0.25">
      <c r="A959" s="4">
        <v>958</v>
      </c>
      <c r="B959" t="s">
        <v>15</v>
      </c>
      <c r="C959">
        <v>44.5</v>
      </c>
      <c r="D959" s="11">
        <f t="shared" si="13"/>
        <v>42.274999999999999</v>
      </c>
      <c r="E959" s="6" t="s">
        <v>10</v>
      </c>
      <c r="F959" s="12">
        <v>187.65112244897901</v>
      </c>
      <c r="G959" s="6">
        <v>429.49346800000001</v>
      </c>
      <c r="H959" s="6" t="s">
        <v>12</v>
      </c>
      <c r="I959" t="s">
        <v>18</v>
      </c>
    </row>
    <row r="960" spans="1:9" x14ac:dyDescent="0.25">
      <c r="A960" s="4">
        <v>959</v>
      </c>
      <c r="B960" t="s">
        <v>16</v>
      </c>
      <c r="C960">
        <v>44.699999999999996</v>
      </c>
      <c r="D960" s="11">
        <f t="shared" si="13"/>
        <v>42.464999999999996</v>
      </c>
      <c r="E960" s="6" t="s">
        <v>10</v>
      </c>
      <c r="F960" s="12">
        <v>187.56571428571399</v>
      </c>
      <c r="G960" s="12">
        <v>199.60826530612201</v>
      </c>
      <c r="H960" s="6" t="s">
        <v>11</v>
      </c>
      <c r="I960" t="s">
        <v>18</v>
      </c>
    </row>
    <row r="961" spans="1:9" x14ac:dyDescent="0.25">
      <c r="A961" s="4">
        <v>960</v>
      </c>
      <c r="B961" t="s">
        <v>17</v>
      </c>
      <c r="C961">
        <v>44.9</v>
      </c>
      <c r="D961" s="11">
        <f t="shared" si="13"/>
        <v>42.654999999999994</v>
      </c>
      <c r="E961" s="6" t="s">
        <v>10</v>
      </c>
      <c r="F961" s="12">
        <v>187.48030612244801</v>
      </c>
      <c r="G961" s="12">
        <v>199.52285714285699</v>
      </c>
      <c r="H961" s="6" t="s">
        <v>12</v>
      </c>
      <c r="I961">
        <v>182333.33333333334</v>
      </c>
    </row>
    <row r="962" spans="1:9" x14ac:dyDescent="0.25">
      <c r="A962" s="4">
        <v>961</v>
      </c>
      <c r="B962" t="s">
        <v>9</v>
      </c>
      <c r="C962">
        <v>45.099999999999994</v>
      </c>
      <c r="D962" s="11">
        <f t="shared" si="13"/>
        <v>42.844999999999992</v>
      </c>
      <c r="E962" s="6" t="s">
        <v>10</v>
      </c>
      <c r="F962" s="12">
        <v>187.394897959183</v>
      </c>
      <c r="G962" s="12">
        <v>199.43744897959101</v>
      </c>
      <c r="H962" s="6" t="s">
        <v>11</v>
      </c>
      <c r="I962" t="s">
        <v>18</v>
      </c>
    </row>
    <row r="963" spans="1:9" x14ac:dyDescent="0.25">
      <c r="A963" s="4">
        <v>962</v>
      </c>
      <c r="B963" t="s">
        <v>13</v>
      </c>
      <c r="C963">
        <v>45.3</v>
      </c>
      <c r="D963" s="11">
        <f t="shared" si="13"/>
        <v>43.034999999999997</v>
      </c>
      <c r="E963" s="6" t="s">
        <v>10</v>
      </c>
      <c r="F963" s="12">
        <v>187.30948979591801</v>
      </c>
      <c r="G963" s="12">
        <v>199.352040816326</v>
      </c>
      <c r="H963" s="6" t="s">
        <v>11</v>
      </c>
      <c r="I963" t="s">
        <v>18</v>
      </c>
    </row>
    <row r="964" spans="1:9" x14ac:dyDescent="0.25">
      <c r="A964" s="4">
        <v>963</v>
      </c>
      <c r="B964" t="s">
        <v>15</v>
      </c>
      <c r="C964">
        <v>45.5</v>
      </c>
      <c r="D964" s="11">
        <f t="shared" si="13"/>
        <v>43.225000000000001</v>
      </c>
      <c r="E964" s="6" t="s">
        <v>10</v>
      </c>
      <c r="F964" s="12">
        <v>187.224081632652</v>
      </c>
      <c r="G964" s="12">
        <v>199.26663265306101</v>
      </c>
      <c r="H964" s="6" t="s">
        <v>12</v>
      </c>
      <c r="I964">
        <v>139000</v>
      </c>
    </row>
    <row r="965" spans="1:9" x14ac:dyDescent="0.25">
      <c r="A965" s="4">
        <v>964</v>
      </c>
      <c r="B965" t="s">
        <v>16</v>
      </c>
      <c r="C965">
        <v>45.699999999999996</v>
      </c>
      <c r="D965" s="11">
        <f t="shared" si="13"/>
        <v>43.414999999999992</v>
      </c>
      <c r="E965" s="6" t="s">
        <v>10</v>
      </c>
      <c r="F965" s="12">
        <v>187.13867346938699</v>
      </c>
      <c r="G965" s="12">
        <v>199.181224489795</v>
      </c>
      <c r="H965" s="6" t="s">
        <v>11</v>
      </c>
      <c r="I965">
        <v>209666.66666666666</v>
      </c>
    </row>
    <row r="966" spans="1:9" x14ac:dyDescent="0.25">
      <c r="A966" s="4">
        <v>965</v>
      </c>
      <c r="B966" t="s">
        <v>17</v>
      </c>
      <c r="C966">
        <v>45.9</v>
      </c>
      <c r="D966" s="11">
        <f t="shared" si="13"/>
        <v>43.604999999999997</v>
      </c>
      <c r="E966" s="6" t="s">
        <v>10</v>
      </c>
      <c r="F966" s="12">
        <v>187.053265306122</v>
      </c>
      <c r="G966" s="12">
        <v>199.09581632653001</v>
      </c>
      <c r="H966" s="6" t="s">
        <v>12</v>
      </c>
      <c r="I966" t="s">
        <v>18</v>
      </c>
    </row>
    <row r="967" spans="1:9" x14ac:dyDescent="0.25">
      <c r="A967" s="4">
        <v>966</v>
      </c>
      <c r="B967" t="s">
        <v>9</v>
      </c>
      <c r="C967">
        <v>46.099999999999994</v>
      </c>
      <c r="D967" s="11">
        <f t="shared" si="13"/>
        <v>43.794999999999995</v>
      </c>
      <c r="E967" s="6" t="s">
        <v>14</v>
      </c>
      <c r="F967" s="12">
        <v>186.96785714285701</v>
      </c>
      <c r="G967" s="12">
        <v>199.010408163265</v>
      </c>
      <c r="H967" s="6" t="s">
        <v>11</v>
      </c>
      <c r="I967" t="s">
        <v>18</v>
      </c>
    </row>
    <row r="968" spans="1:9" x14ac:dyDescent="0.25">
      <c r="A968" s="4">
        <v>967</v>
      </c>
      <c r="B968" t="s">
        <v>13</v>
      </c>
      <c r="C968">
        <v>46.3</v>
      </c>
      <c r="D968" s="11">
        <f t="shared" si="13"/>
        <v>43.984999999999992</v>
      </c>
      <c r="E968" s="6" t="s">
        <v>10</v>
      </c>
      <c r="F968" s="12">
        <v>186.882448979591</v>
      </c>
      <c r="G968" s="12">
        <v>198.92499999999899</v>
      </c>
      <c r="H968" s="6" t="s">
        <v>11</v>
      </c>
      <c r="I968">
        <v>169666.66666666666</v>
      </c>
    </row>
    <row r="969" spans="1:9" x14ac:dyDescent="0.25">
      <c r="A969" s="4">
        <v>968</v>
      </c>
      <c r="B969" t="s">
        <v>15</v>
      </c>
      <c r="C969">
        <v>46.5</v>
      </c>
      <c r="D969" s="11">
        <f t="shared" si="13"/>
        <v>44.174999999999997</v>
      </c>
      <c r="E969" s="6" t="s">
        <v>10</v>
      </c>
      <c r="F969" s="12">
        <v>186.79704081632599</v>
      </c>
      <c r="G969" s="12">
        <v>198.839591836734</v>
      </c>
      <c r="H969" s="6" t="s">
        <v>12</v>
      </c>
      <c r="I969" t="s">
        <v>18</v>
      </c>
    </row>
    <row r="970" spans="1:9" x14ac:dyDescent="0.25">
      <c r="A970" s="4">
        <v>969</v>
      </c>
      <c r="B970" t="s">
        <v>16</v>
      </c>
      <c r="C970">
        <v>46.699999999999996</v>
      </c>
      <c r="D970" s="11">
        <f t="shared" si="13"/>
        <v>44.364999999999995</v>
      </c>
      <c r="E970" s="6" t="s">
        <v>10</v>
      </c>
      <c r="F970" s="12">
        <v>186.711632653061</v>
      </c>
      <c r="G970" s="12">
        <v>198.75418367346899</v>
      </c>
      <c r="H970" s="6" t="s">
        <v>11</v>
      </c>
      <c r="I970">
        <v>156333.33333333334</v>
      </c>
    </row>
    <row r="971" spans="1:9" x14ac:dyDescent="0.25">
      <c r="A971" s="4">
        <v>970</v>
      </c>
      <c r="B971" t="s">
        <v>17</v>
      </c>
      <c r="C971">
        <v>46.9</v>
      </c>
      <c r="D971" s="11">
        <f t="shared" si="13"/>
        <v>44.555</v>
      </c>
      <c r="E971" s="6" t="s">
        <v>10</v>
      </c>
      <c r="F971" s="12">
        <v>186.62622448979499</v>
      </c>
      <c r="G971" s="12">
        <v>198.668775510204</v>
      </c>
      <c r="H971" s="6" t="s">
        <v>12</v>
      </c>
      <c r="I971">
        <v>182333.33333333334</v>
      </c>
    </row>
    <row r="972" spans="1:9" x14ac:dyDescent="0.25">
      <c r="A972" s="4">
        <v>971</v>
      </c>
      <c r="B972" t="s">
        <v>9</v>
      </c>
      <c r="C972">
        <v>47.099999999999994</v>
      </c>
      <c r="D972" s="11">
        <f t="shared" si="13"/>
        <v>44.74499999999999</v>
      </c>
      <c r="E972" s="6" t="s">
        <v>10</v>
      </c>
      <c r="F972" s="12">
        <v>186.54081632653001</v>
      </c>
      <c r="G972" s="12">
        <v>198.58336734693799</v>
      </c>
      <c r="H972" s="6" t="s">
        <v>11</v>
      </c>
      <c r="I972">
        <v>167666.66666666666</v>
      </c>
    </row>
    <row r="973" spans="1:9" x14ac:dyDescent="0.25">
      <c r="A973" s="4">
        <v>972</v>
      </c>
      <c r="B973" t="s">
        <v>13</v>
      </c>
      <c r="C973">
        <v>47.3</v>
      </c>
      <c r="D973" s="11">
        <f t="shared" si="13"/>
        <v>44.934999999999995</v>
      </c>
      <c r="E973" s="6" t="s">
        <v>10</v>
      </c>
      <c r="F973" s="12">
        <v>186.45540816326499</v>
      </c>
      <c r="G973" s="12">
        <v>198.497959183673</v>
      </c>
      <c r="H973" s="6" t="s">
        <v>11</v>
      </c>
      <c r="I973">
        <v>121000</v>
      </c>
    </row>
    <row r="974" spans="1:9" x14ac:dyDescent="0.25">
      <c r="A974" s="4">
        <v>973</v>
      </c>
      <c r="B974" t="s">
        <v>15</v>
      </c>
      <c r="C974">
        <v>47.5</v>
      </c>
      <c r="D974" s="11">
        <f t="shared" si="13"/>
        <v>45.125</v>
      </c>
      <c r="E974" s="6" t="s">
        <v>10</v>
      </c>
      <c r="F974" s="12">
        <v>186.36999999999901</v>
      </c>
      <c r="G974" s="12">
        <v>198.41255102040799</v>
      </c>
      <c r="H974" s="6" t="s">
        <v>12</v>
      </c>
      <c r="I974" t="s">
        <v>18</v>
      </c>
    </row>
    <row r="975" spans="1:9" x14ac:dyDescent="0.25">
      <c r="A975" s="4">
        <v>974</v>
      </c>
      <c r="B975" t="s">
        <v>16</v>
      </c>
      <c r="C975">
        <v>47.699999999999996</v>
      </c>
      <c r="D975" s="11">
        <f t="shared" si="13"/>
        <v>45.314999999999991</v>
      </c>
      <c r="E975" s="6" t="s">
        <v>10</v>
      </c>
      <c r="F975" s="12">
        <v>186.28459183673399</v>
      </c>
      <c r="G975" s="12">
        <v>198.32714285714201</v>
      </c>
      <c r="H975" s="6" t="s">
        <v>11</v>
      </c>
      <c r="I975">
        <v>162333.33333333334</v>
      </c>
    </row>
    <row r="976" spans="1:9" x14ac:dyDescent="0.25">
      <c r="A976" s="4">
        <v>975</v>
      </c>
      <c r="B976" t="s">
        <v>17</v>
      </c>
      <c r="C976">
        <v>47.9</v>
      </c>
      <c r="D976" s="11">
        <f t="shared" si="13"/>
        <v>45.504999999999995</v>
      </c>
      <c r="E976" s="6" t="s">
        <v>10</v>
      </c>
      <c r="F976" s="12">
        <v>186.19918367346901</v>
      </c>
      <c r="G976" s="12">
        <v>198.24173469387699</v>
      </c>
      <c r="H976" s="6" t="s">
        <v>12</v>
      </c>
      <c r="I976" t="s">
        <v>18</v>
      </c>
    </row>
    <row r="977" spans="1:9" x14ac:dyDescent="0.25">
      <c r="A977" s="4">
        <v>976</v>
      </c>
      <c r="B977" t="s">
        <v>9</v>
      </c>
      <c r="C977">
        <v>48.099999999999994</v>
      </c>
      <c r="D977" s="11">
        <f t="shared" si="13"/>
        <v>45.694999999999993</v>
      </c>
      <c r="E977" s="6" t="s">
        <v>14</v>
      </c>
      <c r="F977" s="12">
        <v>186.113775510203</v>
      </c>
      <c r="G977" s="12">
        <v>198.15632653061201</v>
      </c>
      <c r="H977" s="6" t="s">
        <v>11</v>
      </c>
      <c r="I977">
        <v>149666.66666666666</v>
      </c>
    </row>
    <row r="978" spans="1:9" x14ac:dyDescent="0.25">
      <c r="A978" s="4">
        <v>977</v>
      </c>
      <c r="B978" t="s">
        <v>13</v>
      </c>
      <c r="C978">
        <v>48.3</v>
      </c>
      <c r="D978" s="11">
        <f t="shared" si="13"/>
        <v>45.884999999999998</v>
      </c>
      <c r="E978" s="6" t="s">
        <v>10</v>
      </c>
      <c r="F978" s="12">
        <v>186.02836734693801</v>
      </c>
      <c r="G978" s="12">
        <v>198.070918367346</v>
      </c>
      <c r="H978" s="6" t="s">
        <v>11</v>
      </c>
      <c r="I978">
        <v>159666.66666666666</v>
      </c>
    </row>
    <row r="979" spans="1:9" x14ac:dyDescent="0.25">
      <c r="A979" s="4">
        <v>978</v>
      </c>
      <c r="B979" t="s">
        <v>15</v>
      </c>
      <c r="C979">
        <v>48.5</v>
      </c>
      <c r="D979" s="11">
        <f t="shared" si="13"/>
        <v>46.074999999999996</v>
      </c>
      <c r="E979" s="6" t="s">
        <v>10</v>
      </c>
      <c r="F979" s="12">
        <v>185.942959183673</v>
      </c>
      <c r="G979" s="12">
        <v>197.98551020408101</v>
      </c>
      <c r="H979" s="6" t="s">
        <v>12</v>
      </c>
      <c r="I979" t="s">
        <v>18</v>
      </c>
    </row>
    <row r="980" spans="1:9" x14ac:dyDescent="0.25">
      <c r="A980" s="4">
        <v>979</v>
      </c>
      <c r="B980" t="s">
        <v>16</v>
      </c>
      <c r="C980">
        <v>48.699999999999996</v>
      </c>
      <c r="D980" s="11">
        <f t="shared" si="13"/>
        <v>46.264999999999993</v>
      </c>
      <c r="E980" s="6" t="s">
        <v>10</v>
      </c>
      <c r="F980" s="12">
        <v>185.85755102040801</v>
      </c>
      <c r="G980" s="12">
        <v>197.90010204081599</v>
      </c>
      <c r="H980" s="6" t="s">
        <v>11</v>
      </c>
      <c r="I980">
        <v>129000</v>
      </c>
    </row>
    <row r="981" spans="1:9" x14ac:dyDescent="0.25">
      <c r="A981" s="4">
        <v>980</v>
      </c>
      <c r="B981" t="s">
        <v>17</v>
      </c>
      <c r="C981">
        <v>48.9</v>
      </c>
      <c r="D981" s="11">
        <f t="shared" si="13"/>
        <v>46.454999999999998</v>
      </c>
      <c r="E981" s="6" t="s">
        <v>10</v>
      </c>
      <c r="F981" s="12">
        <v>185.772142857142</v>
      </c>
      <c r="G981" s="12">
        <v>197.81469387755001</v>
      </c>
      <c r="H981" s="6" t="s">
        <v>12</v>
      </c>
      <c r="I981">
        <v>89500</v>
      </c>
    </row>
    <row r="982" spans="1:9" x14ac:dyDescent="0.25">
      <c r="A982" s="4">
        <v>981</v>
      </c>
      <c r="B982" t="s">
        <v>9</v>
      </c>
      <c r="C982">
        <v>49.099999999999994</v>
      </c>
      <c r="D982" s="11">
        <f t="shared" si="13"/>
        <v>46.644999999999989</v>
      </c>
      <c r="E982" s="6" t="s">
        <v>10</v>
      </c>
      <c r="F982" s="12">
        <v>185.68673469387701</v>
      </c>
      <c r="G982" s="12">
        <v>197.729285714285</v>
      </c>
      <c r="H982" s="6" t="s">
        <v>11</v>
      </c>
      <c r="I982">
        <v>91500</v>
      </c>
    </row>
    <row r="983" spans="1:9" x14ac:dyDescent="0.25">
      <c r="A983" s="4">
        <v>982</v>
      </c>
      <c r="B983" t="s">
        <v>13</v>
      </c>
      <c r="C983">
        <v>49.3</v>
      </c>
      <c r="D983" s="11">
        <f t="shared" si="13"/>
        <v>46.834999999999994</v>
      </c>
      <c r="E983" s="6" t="s">
        <v>10</v>
      </c>
      <c r="F983" s="12">
        <v>185.601326530612</v>
      </c>
      <c r="G983" s="12">
        <v>197.64387755102001</v>
      </c>
      <c r="H983" s="6" t="s">
        <v>11</v>
      </c>
    </row>
    <row r="984" spans="1:9" x14ac:dyDescent="0.25">
      <c r="A984" s="4">
        <v>983</v>
      </c>
      <c r="B984" t="s">
        <v>15</v>
      </c>
      <c r="C984">
        <v>49.5</v>
      </c>
      <c r="D984" s="11">
        <f t="shared" si="13"/>
        <v>47.024999999999999</v>
      </c>
      <c r="E984" s="6" t="s">
        <v>10</v>
      </c>
      <c r="F984" s="12">
        <v>185.51591836734599</v>
      </c>
      <c r="G984" s="12">
        <v>197.558469387755</v>
      </c>
      <c r="H984" s="6" t="s">
        <v>12</v>
      </c>
    </row>
    <row r="985" spans="1:9" x14ac:dyDescent="0.25">
      <c r="A985" s="4">
        <v>984</v>
      </c>
      <c r="B985" t="s">
        <v>16</v>
      </c>
      <c r="C985">
        <v>49.699999999999996</v>
      </c>
      <c r="D985" s="11">
        <f t="shared" si="13"/>
        <v>47.214999999999996</v>
      </c>
      <c r="E985" s="6" t="s">
        <v>10</v>
      </c>
      <c r="F985" s="12">
        <v>185.430510204081</v>
      </c>
      <c r="G985" s="12">
        <v>197.47306122448899</v>
      </c>
      <c r="H985" s="6" t="s">
        <v>11</v>
      </c>
      <c r="I985">
        <v>113500</v>
      </c>
    </row>
    <row r="986" spans="1:9" x14ac:dyDescent="0.25">
      <c r="A986" s="4">
        <v>985</v>
      </c>
      <c r="B986" t="s">
        <v>17</v>
      </c>
      <c r="C986">
        <v>49.9</v>
      </c>
      <c r="D986" s="11">
        <f t="shared" si="13"/>
        <v>47.404999999999994</v>
      </c>
      <c r="E986" s="6" t="s">
        <v>10</v>
      </c>
      <c r="F986" s="12">
        <v>185.34510204081599</v>
      </c>
      <c r="G986" s="12">
        <v>197.387653061224</v>
      </c>
      <c r="H986" s="6" t="s">
        <v>12</v>
      </c>
    </row>
    <row r="987" spans="1:9" x14ac:dyDescent="0.25">
      <c r="A987" s="4">
        <v>986</v>
      </c>
      <c r="B987" t="s">
        <v>9</v>
      </c>
      <c r="C987">
        <v>50.099999999999994</v>
      </c>
      <c r="D987" s="11">
        <f t="shared" si="13"/>
        <v>47.594999999999992</v>
      </c>
      <c r="E987" s="6" t="s">
        <v>14</v>
      </c>
      <c r="F987" s="12">
        <v>185.25969387755001</v>
      </c>
      <c r="G987" s="12">
        <v>197.30224489795901</v>
      </c>
      <c r="H987" s="6" t="s">
        <v>11</v>
      </c>
    </row>
    <row r="988" spans="1:9" x14ac:dyDescent="0.25">
      <c r="A988" s="4">
        <v>987</v>
      </c>
      <c r="B988" t="s">
        <v>13</v>
      </c>
      <c r="C988">
        <v>50.3</v>
      </c>
      <c r="D988" s="11">
        <f t="shared" si="13"/>
        <v>47.784999999999997</v>
      </c>
      <c r="E988" s="6" t="s">
        <v>10</v>
      </c>
      <c r="F988" s="12">
        <v>185.17428571428499</v>
      </c>
      <c r="G988" s="12">
        <v>197.216836734693</v>
      </c>
      <c r="H988" s="6" t="s">
        <v>11</v>
      </c>
    </row>
    <row r="989" spans="1:9" x14ac:dyDescent="0.25">
      <c r="A989" s="4">
        <v>988</v>
      </c>
      <c r="B989" t="s">
        <v>15</v>
      </c>
      <c r="C989">
        <v>50.5</v>
      </c>
      <c r="D989" s="11">
        <f t="shared" si="13"/>
        <v>47.974999999999994</v>
      </c>
      <c r="E989" s="6" t="s">
        <v>10</v>
      </c>
      <c r="F989" s="12">
        <v>185.08887755102</v>
      </c>
      <c r="G989" s="12">
        <v>197.13142857142799</v>
      </c>
      <c r="H989" s="6" t="s">
        <v>12</v>
      </c>
      <c r="I989">
        <v>99000</v>
      </c>
    </row>
    <row r="990" spans="1:9" x14ac:dyDescent="0.25">
      <c r="A990" s="4">
        <v>989</v>
      </c>
      <c r="B990" t="s">
        <v>16</v>
      </c>
      <c r="C990">
        <v>50.699999999999996</v>
      </c>
      <c r="D990" s="11">
        <f t="shared" si="13"/>
        <v>48.164999999999992</v>
      </c>
      <c r="E990" s="6" t="s">
        <v>10</v>
      </c>
      <c r="F990" s="12">
        <v>185.003469387754</v>
      </c>
      <c r="G990" s="12">
        <v>197.046020408163</v>
      </c>
      <c r="H990" s="6" t="s">
        <v>11</v>
      </c>
    </row>
    <row r="991" spans="1:9" x14ac:dyDescent="0.25">
      <c r="A991" s="4">
        <v>990</v>
      </c>
      <c r="B991" t="s">
        <v>17</v>
      </c>
      <c r="C991">
        <v>50.9</v>
      </c>
      <c r="D991" s="11">
        <f t="shared" si="13"/>
        <v>48.354999999999997</v>
      </c>
      <c r="E991" s="6" t="s">
        <v>10</v>
      </c>
      <c r="F991" s="12">
        <v>184.91806122448901</v>
      </c>
      <c r="G991" s="12">
        <v>196.96061224489799</v>
      </c>
      <c r="H991" s="6" t="s">
        <v>12</v>
      </c>
      <c r="I991">
        <v>75500</v>
      </c>
    </row>
    <row r="992" spans="1:9" x14ac:dyDescent="0.25">
      <c r="A992" s="4">
        <v>991</v>
      </c>
      <c r="B992" t="s">
        <v>9</v>
      </c>
      <c r="C992">
        <v>51.099999999999994</v>
      </c>
      <c r="D992" s="11">
        <f t="shared" si="13"/>
        <v>48.544999999999995</v>
      </c>
      <c r="E992" s="6" t="s">
        <v>10</v>
      </c>
      <c r="F992" s="12">
        <v>184.83265306122399</v>
      </c>
      <c r="G992" s="12">
        <v>196.87520408163201</v>
      </c>
      <c r="H992" s="6" t="s">
        <v>11</v>
      </c>
      <c r="I992">
        <v>86000</v>
      </c>
    </row>
    <row r="993" spans="1:9" x14ac:dyDescent="0.25">
      <c r="A993" s="4">
        <v>992</v>
      </c>
      <c r="B993" t="s">
        <v>13</v>
      </c>
      <c r="C993">
        <v>51.3</v>
      </c>
      <c r="D993" s="11">
        <f t="shared" si="13"/>
        <v>48.734999999999992</v>
      </c>
      <c r="E993" s="6" t="s">
        <v>10</v>
      </c>
      <c r="F993" s="12">
        <v>184.74724489795901</v>
      </c>
      <c r="G993" s="12">
        <v>196.78979591836699</v>
      </c>
      <c r="H993" s="6" t="s">
        <v>11</v>
      </c>
    </row>
    <row r="994" spans="1:9" x14ac:dyDescent="0.25">
      <c r="A994" s="4">
        <v>993</v>
      </c>
      <c r="B994" t="s">
        <v>15</v>
      </c>
      <c r="C994">
        <v>51.5</v>
      </c>
      <c r="D994" s="11">
        <f t="shared" ref="D994:D1057" si="14">C994/2*1.9</f>
        <v>48.924999999999997</v>
      </c>
      <c r="E994" s="6" t="s">
        <v>10</v>
      </c>
      <c r="F994" s="12">
        <v>184.661836734693</v>
      </c>
      <c r="G994" s="12">
        <v>196.70438775510101</v>
      </c>
      <c r="H994" s="6" t="s">
        <v>12</v>
      </c>
    </row>
    <row r="995" spans="1:9" x14ac:dyDescent="0.25">
      <c r="A995" s="4">
        <v>994</v>
      </c>
      <c r="B995" t="s">
        <v>16</v>
      </c>
      <c r="C995">
        <v>51.699999999999996</v>
      </c>
      <c r="D995" s="11">
        <f t="shared" si="14"/>
        <v>49.114999999999995</v>
      </c>
      <c r="E995" s="6" t="s">
        <v>10</v>
      </c>
      <c r="F995" s="12">
        <v>184.57642857142801</v>
      </c>
      <c r="G995" s="12">
        <v>196.61897959183599</v>
      </c>
      <c r="H995" s="6" t="s">
        <v>11</v>
      </c>
    </row>
    <row r="996" spans="1:9" x14ac:dyDescent="0.25">
      <c r="A996" s="4">
        <v>995</v>
      </c>
      <c r="B996" t="s">
        <v>17</v>
      </c>
      <c r="C996">
        <v>51.9</v>
      </c>
      <c r="D996" s="11">
        <f t="shared" si="14"/>
        <v>49.305</v>
      </c>
      <c r="E996" s="6" t="s">
        <v>10</v>
      </c>
      <c r="F996" s="12">
        <v>184.491020408163</v>
      </c>
      <c r="G996" s="12">
        <v>196.53357142857101</v>
      </c>
      <c r="H996" s="6" t="s">
        <v>12</v>
      </c>
      <c r="I996">
        <v>156500</v>
      </c>
    </row>
    <row r="997" spans="1:9" x14ac:dyDescent="0.25">
      <c r="A997" s="4">
        <v>996</v>
      </c>
      <c r="B997" t="s">
        <v>9</v>
      </c>
      <c r="C997">
        <v>52.099999999999994</v>
      </c>
      <c r="D997" s="11">
        <f t="shared" si="14"/>
        <v>49.49499999999999</v>
      </c>
      <c r="E997" s="6" t="s">
        <v>14</v>
      </c>
      <c r="F997" s="12">
        <v>184.40561224489699</v>
      </c>
      <c r="G997" s="12">
        <v>196.44816326530599</v>
      </c>
      <c r="H997" s="6" t="s">
        <v>11</v>
      </c>
      <c r="I997">
        <v>99500</v>
      </c>
    </row>
    <row r="998" spans="1:9" x14ac:dyDescent="0.25">
      <c r="A998" s="4">
        <v>997</v>
      </c>
      <c r="B998" t="s">
        <v>13</v>
      </c>
      <c r="C998">
        <v>52.3</v>
      </c>
      <c r="D998" s="11">
        <f t="shared" si="14"/>
        <v>49.684999999999995</v>
      </c>
      <c r="E998" s="6" t="s">
        <v>10</v>
      </c>
      <c r="F998" s="12">
        <v>184.320204081632</v>
      </c>
      <c r="G998" s="12">
        <v>196.36275510204001</v>
      </c>
      <c r="H998" s="6" t="s">
        <v>11</v>
      </c>
      <c r="I998">
        <v>148000</v>
      </c>
    </row>
    <row r="999" spans="1:9" x14ac:dyDescent="0.25">
      <c r="A999" s="4">
        <v>998</v>
      </c>
      <c r="B999" t="s">
        <v>15</v>
      </c>
      <c r="C999">
        <v>52.5</v>
      </c>
      <c r="D999" s="11">
        <f t="shared" si="14"/>
        <v>49.875</v>
      </c>
      <c r="E999" s="6" t="s">
        <v>10</v>
      </c>
      <c r="F999" s="12">
        <v>184.23479591836701</v>
      </c>
      <c r="G999" s="12">
        <v>196.277346938775</v>
      </c>
      <c r="H999" s="6" t="s">
        <v>12</v>
      </c>
    </row>
    <row r="1000" spans="1:9" x14ac:dyDescent="0.25">
      <c r="A1000" s="4">
        <v>999</v>
      </c>
      <c r="B1000" t="s">
        <v>16</v>
      </c>
      <c r="C1000">
        <v>52.699999999999996</v>
      </c>
      <c r="D1000" s="11">
        <f t="shared" si="14"/>
        <v>50.064999999999991</v>
      </c>
      <c r="E1000" s="6" t="s">
        <v>10</v>
      </c>
      <c r="F1000" s="12">
        <v>184.149387755101</v>
      </c>
      <c r="G1000" s="12">
        <v>196.19193877551001</v>
      </c>
      <c r="H1000" s="6" t="s">
        <v>11</v>
      </c>
      <c r="I1000">
        <v>82000</v>
      </c>
    </row>
    <row r="1001" spans="1:9" x14ac:dyDescent="0.25">
      <c r="A1001" s="4">
        <v>1000</v>
      </c>
      <c r="B1001" t="s">
        <v>17</v>
      </c>
      <c r="C1001">
        <v>52.9</v>
      </c>
      <c r="D1001" s="11">
        <f t="shared" si="14"/>
        <v>50.254999999999995</v>
      </c>
      <c r="E1001" s="6" t="s">
        <v>10</v>
      </c>
      <c r="F1001" s="12">
        <v>184.06397959183599</v>
      </c>
      <c r="G1001" s="12">
        <v>196.106530612244</v>
      </c>
      <c r="H1001" s="6" t="s">
        <v>12</v>
      </c>
    </row>
    <row r="1002" spans="1:9" x14ac:dyDescent="0.25">
      <c r="A1002" s="4">
        <v>1001</v>
      </c>
      <c r="B1002" t="s">
        <v>9</v>
      </c>
      <c r="C1002">
        <v>53.099999999999994</v>
      </c>
      <c r="D1002" s="11">
        <f t="shared" si="14"/>
        <v>50.444999999999993</v>
      </c>
      <c r="E1002" s="6" t="s">
        <v>10</v>
      </c>
      <c r="F1002" s="12">
        <v>183.978571428571</v>
      </c>
      <c r="G1002" s="12">
        <v>196.02112244897901</v>
      </c>
      <c r="H1002" s="6" t="s">
        <v>11</v>
      </c>
      <c r="I1002">
        <v>103500</v>
      </c>
    </row>
    <row r="1003" spans="1:9" x14ac:dyDescent="0.25">
      <c r="A1003" s="4">
        <v>1002</v>
      </c>
      <c r="B1003" t="s">
        <v>13</v>
      </c>
      <c r="C1003">
        <v>53.3</v>
      </c>
      <c r="D1003" s="11">
        <f t="shared" si="14"/>
        <v>50.634999999999998</v>
      </c>
      <c r="E1003" s="6" t="s">
        <v>10</v>
      </c>
      <c r="F1003" s="12">
        <v>183.89316326530499</v>
      </c>
      <c r="G1003" s="12">
        <v>195.935714285714</v>
      </c>
      <c r="H1003" s="6" t="s">
        <v>11</v>
      </c>
    </row>
    <row r="1004" spans="1:9" x14ac:dyDescent="0.25">
      <c r="A1004" s="4">
        <v>1003</v>
      </c>
      <c r="B1004" t="s">
        <v>15</v>
      </c>
      <c r="C1004">
        <v>53.5</v>
      </c>
      <c r="D1004" s="11">
        <f t="shared" si="14"/>
        <v>50.824999999999996</v>
      </c>
      <c r="E1004" s="6" t="s">
        <v>10</v>
      </c>
      <c r="F1004" s="12">
        <v>183.80775510204001</v>
      </c>
      <c r="G1004" s="12">
        <v>195.85030612244901</v>
      </c>
      <c r="H1004" s="6" t="s">
        <v>12</v>
      </c>
      <c r="I1004">
        <v>205500</v>
      </c>
    </row>
    <row r="1005" spans="1:9" x14ac:dyDescent="0.25">
      <c r="A1005" s="4">
        <v>1004</v>
      </c>
      <c r="B1005" t="s">
        <v>16</v>
      </c>
      <c r="C1005">
        <v>53.699999999999996</v>
      </c>
      <c r="D1005" s="11">
        <f t="shared" si="14"/>
        <v>51.014999999999993</v>
      </c>
      <c r="E1005" s="6" t="s">
        <v>10</v>
      </c>
      <c r="F1005" s="12">
        <v>183.72234693877499</v>
      </c>
      <c r="G1005" s="12">
        <v>195.764897959183</v>
      </c>
      <c r="H1005" s="6" t="s">
        <v>11</v>
      </c>
      <c r="I1005">
        <v>103500</v>
      </c>
    </row>
    <row r="1006" spans="1:9" x14ac:dyDescent="0.25">
      <c r="A1006" s="4">
        <v>1005</v>
      </c>
      <c r="B1006" t="s">
        <v>17</v>
      </c>
      <c r="C1006">
        <v>53.9</v>
      </c>
      <c r="D1006" s="11">
        <f t="shared" si="14"/>
        <v>51.204999999999998</v>
      </c>
      <c r="E1006" s="6" t="s">
        <v>10</v>
      </c>
      <c r="F1006" s="12">
        <v>183.63693877551</v>
      </c>
      <c r="G1006" s="12">
        <v>195.67948979591799</v>
      </c>
      <c r="H1006" s="6" t="s">
        <v>12</v>
      </c>
      <c r="I1006">
        <v>340000</v>
      </c>
    </row>
    <row r="1007" spans="1:9" x14ac:dyDescent="0.25">
      <c r="A1007" s="4">
        <v>1006</v>
      </c>
      <c r="B1007" t="s">
        <v>9</v>
      </c>
      <c r="C1007">
        <v>54.099999999999994</v>
      </c>
      <c r="D1007" s="11">
        <f t="shared" si="14"/>
        <v>51.394999999999989</v>
      </c>
      <c r="E1007" s="6" t="s">
        <v>14</v>
      </c>
      <c r="F1007" s="12">
        <v>183.55153061224399</v>
      </c>
      <c r="G1007" s="12">
        <v>195.594081632653</v>
      </c>
      <c r="H1007" s="6" t="s">
        <v>11</v>
      </c>
    </row>
    <row r="1008" spans="1:9" x14ac:dyDescent="0.25">
      <c r="A1008" s="4">
        <v>1007</v>
      </c>
      <c r="B1008" t="s">
        <v>13</v>
      </c>
      <c r="C1008">
        <v>54.3</v>
      </c>
      <c r="D1008" s="11">
        <f t="shared" si="14"/>
        <v>51.584999999999994</v>
      </c>
      <c r="E1008" s="6" t="s">
        <v>10</v>
      </c>
      <c r="F1008" s="12">
        <v>183.46612244897901</v>
      </c>
      <c r="G1008" s="12">
        <v>195.50867346938699</v>
      </c>
      <c r="H1008" s="6" t="s">
        <v>11</v>
      </c>
      <c r="I1008">
        <v>103500</v>
      </c>
    </row>
    <row r="1009" spans="1:9" x14ac:dyDescent="0.25">
      <c r="A1009" s="4">
        <v>1008</v>
      </c>
      <c r="B1009" t="s">
        <v>15</v>
      </c>
      <c r="C1009">
        <v>54.5</v>
      </c>
      <c r="D1009" s="11">
        <f t="shared" si="14"/>
        <v>51.774999999999999</v>
      </c>
      <c r="E1009" s="6" t="s">
        <v>10</v>
      </c>
      <c r="F1009" s="12">
        <v>183.38071428571399</v>
      </c>
      <c r="G1009" s="12">
        <v>195.423265306122</v>
      </c>
      <c r="H1009" s="6" t="s">
        <v>12</v>
      </c>
      <c r="I1009">
        <v>99500</v>
      </c>
    </row>
    <row r="1010" spans="1:9" x14ac:dyDescent="0.25">
      <c r="A1010" s="4">
        <v>1009</v>
      </c>
      <c r="B1010" t="s">
        <v>16</v>
      </c>
      <c r="C1010">
        <v>54.699999999999996</v>
      </c>
      <c r="D1010" s="11">
        <f t="shared" si="14"/>
        <v>51.964999999999996</v>
      </c>
      <c r="E1010" s="6" t="s">
        <v>10</v>
      </c>
      <c r="F1010" s="12">
        <v>183.29530612244801</v>
      </c>
      <c r="G1010" s="12">
        <v>195.33785714285699</v>
      </c>
      <c r="H1010" s="6" t="s">
        <v>11</v>
      </c>
      <c r="I1010">
        <v>103000</v>
      </c>
    </row>
    <row r="1011" spans="1:9" x14ac:dyDescent="0.25">
      <c r="A1011" s="4">
        <v>1010</v>
      </c>
      <c r="B1011" t="s">
        <v>17</v>
      </c>
      <c r="C1011">
        <v>54.9</v>
      </c>
      <c r="D1011" s="11">
        <f t="shared" si="14"/>
        <v>52.154999999999994</v>
      </c>
      <c r="E1011" s="6" t="s">
        <v>10</v>
      </c>
      <c r="F1011" s="12">
        <v>183.209897959183</v>
      </c>
      <c r="G1011" s="12">
        <v>195.25244897959101</v>
      </c>
      <c r="H1011" s="6" t="s">
        <v>12</v>
      </c>
      <c r="I1011">
        <v>103500</v>
      </c>
    </row>
    <row r="1012" spans="1:9" x14ac:dyDescent="0.25">
      <c r="A1012" s="4">
        <v>1011</v>
      </c>
      <c r="B1012" t="s">
        <v>9</v>
      </c>
      <c r="C1012">
        <v>55.099999999999994</v>
      </c>
      <c r="D1012" s="11">
        <f t="shared" si="14"/>
        <v>52.344999999999992</v>
      </c>
      <c r="E1012" s="6" t="s">
        <v>10</v>
      </c>
      <c r="F1012" s="12">
        <v>183.12448979591801</v>
      </c>
      <c r="G1012" s="12">
        <v>195.16704081632599</v>
      </c>
      <c r="H1012" s="6" t="s">
        <v>11</v>
      </c>
      <c r="I1012">
        <v>165000</v>
      </c>
    </row>
    <row r="1013" spans="1:9" x14ac:dyDescent="0.25">
      <c r="A1013" s="4">
        <v>1012</v>
      </c>
      <c r="B1013" t="s">
        <v>13</v>
      </c>
      <c r="C1013">
        <v>55.3</v>
      </c>
      <c r="D1013" s="11">
        <f t="shared" si="14"/>
        <v>52.534999999999997</v>
      </c>
      <c r="E1013" s="6" t="s">
        <v>10</v>
      </c>
      <c r="F1013" s="12">
        <v>183.039081632652</v>
      </c>
      <c r="G1013" s="12">
        <v>195.08163265306101</v>
      </c>
      <c r="H1013" s="6" t="s">
        <v>11</v>
      </c>
      <c r="I1013">
        <v>124500</v>
      </c>
    </row>
    <row r="1014" spans="1:9" x14ac:dyDescent="0.25">
      <c r="A1014" s="4">
        <v>1013</v>
      </c>
      <c r="B1014" t="s">
        <v>15</v>
      </c>
      <c r="C1014">
        <v>55.5</v>
      </c>
      <c r="D1014" s="11">
        <f t="shared" si="14"/>
        <v>52.724999999999994</v>
      </c>
      <c r="E1014" s="6" t="s">
        <v>10</v>
      </c>
      <c r="F1014" s="12">
        <v>182.95367346938701</v>
      </c>
      <c r="G1014" s="12">
        <v>194.996224489795</v>
      </c>
      <c r="H1014" s="6" t="s">
        <v>12</v>
      </c>
      <c r="I1014">
        <v>103500</v>
      </c>
    </row>
    <row r="1015" spans="1:9" x14ac:dyDescent="0.25">
      <c r="A1015" s="4">
        <v>1014</v>
      </c>
      <c r="B1015" t="s">
        <v>16</v>
      </c>
      <c r="C1015">
        <v>55.699999999999996</v>
      </c>
      <c r="D1015" s="11">
        <f t="shared" si="14"/>
        <v>52.914999999999992</v>
      </c>
      <c r="E1015" s="6" t="s">
        <v>10</v>
      </c>
      <c r="F1015" s="12">
        <v>182.868265306122</v>
      </c>
      <c r="G1015" s="12">
        <v>194.91081632653001</v>
      </c>
      <c r="H1015" s="6" t="s">
        <v>11</v>
      </c>
      <c r="I1015">
        <v>82500</v>
      </c>
    </row>
    <row r="1016" spans="1:9" x14ac:dyDescent="0.25">
      <c r="A1016" s="4">
        <v>1015</v>
      </c>
      <c r="B1016" t="s">
        <v>17</v>
      </c>
      <c r="C1016">
        <v>55.9</v>
      </c>
      <c r="D1016" s="11">
        <f t="shared" si="14"/>
        <v>53.104999999999997</v>
      </c>
      <c r="E1016" s="6" t="s">
        <v>10</v>
      </c>
      <c r="F1016" s="12">
        <v>182.78285714285599</v>
      </c>
      <c r="G1016" s="12">
        <v>194.825408163265</v>
      </c>
      <c r="H1016" s="6" t="s">
        <v>12</v>
      </c>
      <c r="I1016">
        <v>93000</v>
      </c>
    </row>
    <row r="1017" spans="1:9" x14ac:dyDescent="0.25">
      <c r="A1017" s="4">
        <v>1016</v>
      </c>
      <c r="B1017" t="s">
        <v>9</v>
      </c>
      <c r="C1017">
        <v>56.099999999999994</v>
      </c>
      <c r="D1017" s="11">
        <f t="shared" si="14"/>
        <v>53.294999999999995</v>
      </c>
      <c r="E1017" s="6" t="s">
        <v>14</v>
      </c>
      <c r="F1017" s="12">
        <v>182.697448979591</v>
      </c>
      <c r="G1017" s="12">
        <v>194.73999999999899</v>
      </c>
      <c r="H1017" s="6" t="s">
        <v>11</v>
      </c>
    </row>
    <row r="1018" spans="1:9" x14ac:dyDescent="0.25">
      <c r="A1018" s="4">
        <v>1017</v>
      </c>
      <c r="B1018" t="s">
        <v>13</v>
      </c>
      <c r="C1018">
        <v>56.3</v>
      </c>
      <c r="D1018" s="11">
        <f t="shared" si="14"/>
        <v>53.484999999999992</v>
      </c>
      <c r="E1018" s="6" t="s">
        <v>10</v>
      </c>
      <c r="F1018" s="12">
        <v>182.61204081632599</v>
      </c>
      <c r="G1018" s="12">
        <v>194.654591836734</v>
      </c>
      <c r="H1018" s="6" t="s">
        <v>11</v>
      </c>
      <c r="I1018">
        <v>168000</v>
      </c>
    </row>
    <row r="1019" spans="1:9" x14ac:dyDescent="0.25">
      <c r="A1019" s="4">
        <v>1018</v>
      </c>
      <c r="B1019" t="s">
        <v>15</v>
      </c>
      <c r="C1019">
        <v>56.5</v>
      </c>
      <c r="D1019" s="11">
        <f t="shared" si="14"/>
        <v>53.674999999999997</v>
      </c>
      <c r="E1019" s="6" t="s">
        <v>10</v>
      </c>
      <c r="F1019" s="12">
        <v>182.526632653061</v>
      </c>
      <c r="G1019" s="12">
        <v>194.56918367346901</v>
      </c>
      <c r="H1019" s="6" t="s">
        <v>12</v>
      </c>
      <c r="I1019">
        <v>96000</v>
      </c>
    </row>
    <row r="1020" spans="1:9" x14ac:dyDescent="0.25">
      <c r="A1020" s="4">
        <v>1019</v>
      </c>
      <c r="B1020" t="s">
        <v>16</v>
      </c>
      <c r="C1020">
        <v>56.699999999999996</v>
      </c>
      <c r="D1020" s="11">
        <f t="shared" si="14"/>
        <v>53.864999999999995</v>
      </c>
      <c r="E1020" s="6" t="s">
        <v>10</v>
      </c>
      <c r="F1020" s="12">
        <v>182.44122448979499</v>
      </c>
      <c r="G1020" s="12">
        <v>194.483775510204</v>
      </c>
      <c r="H1020" s="6" t="s">
        <v>11</v>
      </c>
    </row>
    <row r="1021" spans="1:9" x14ac:dyDescent="0.25">
      <c r="A1021" s="4">
        <v>1020</v>
      </c>
      <c r="B1021" t="s">
        <v>17</v>
      </c>
      <c r="C1021">
        <v>56.9</v>
      </c>
      <c r="D1021" s="11">
        <f t="shared" si="14"/>
        <v>54.054999999999993</v>
      </c>
      <c r="E1021" s="6" t="s">
        <v>10</v>
      </c>
      <c r="F1021" s="12">
        <v>182.35581632653</v>
      </c>
      <c r="G1021" s="12">
        <v>194.39836734693799</v>
      </c>
      <c r="H1021" s="6" t="s">
        <v>12</v>
      </c>
    </row>
    <row r="1022" spans="1:9" x14ac:dyDescent="0.25">
      <c r="A1022" s="4">
        <v>1021</v>
      </c>
      <c r="B1022" t="s">
        <v>9</v>
      </c>
      <c r="C1022">
        <v>57.099999999999994</v>
      </c>
      <c r="D1022" s="11">
        <f t="shared" si="14"/>
        <v>54.24499999999999</v>
      </c>
      <c r="E1022" s="6" t="s">
        <v>10</v>
      </c>
      <c r="F1022" s="12">
        <v>182.27040816326499</v>
      </c>
      <c r="G1022" s="12">
        <v>194.312959183673</v>
      </c>
      <c r="H1022" s="6" t="s">
        <v>11</v>
      </c>
      <c r="I1022">
        <v>80000</v>
      </c>
    </row>
    <row r="1023" spans="1:9" x14ac:dyDescent="0.25">
      <c r="A1023" s="4">
        <v>1022</v>
      </c>
      <c r="B1023" t="s">
        <v>13</v>
      </c>
      <c r="C1023">
        <v>57.3</v>
      </c>
      <c r="D1023" s="11">
        <f t="shared" si="14"/>
        <v>54.434999999999995</v>
      </c>
      <c r="E1023" s="6" t="s">
        <v>10</v>
      </c>
      <c r="F1023" s="12">
        <v>182.18499999999901</v>
      </c>
      <c r="G1023" s="12">
        <v>194.22755102040799</v>
      </c>
      <c r="H1023" s="6" t="s">
        <v>11</v>
      </c>
    </row>
    <row r="1024" spans="1:9" x14ac:dyDescent="0.25">
      <c r="A1024" s="4">
        <v>1023</v>
      </c>
      <c r="B1024" t="s">
        <v>15</v>
      </c>
      <c r="C1024">
        <v>57.5</v>
      </c>
      <c r="D1024" s="11">
        <f t="shared" si="14"/>
        <v>54.625</v>
      </c>
      <c r="E1024" s="6" t="s">
        <v>10</v>
      </c>
      <c r="F1024" s="12">
        <v>182.09959183673399</v>
      </c>
      <c r="G1024" s="12">
        <v>194.14214285714201</v>
      </c>
      <c r="H1024" s="6" t="s">
        <v>12</v>
      </c>
      <c r="I1024">
        <v>124500</v>
      </c>
    </row>
    <row r="1025" spans="1:9" x14ac:dyDescent="0.25">
      <c r="A1025" s="4">
        <v>1024</v>
      </c>
      <c r="B1025" t="s">
        <v>16</v>
      </c>
      <c r="C1025">
        <v>57.7</v>
      </c>
      <c r="D1025" s="11">
        <f t="shared" si="14"/>
        <v>54.814999999999998</v>
      </c>
      <c r="E1025" s="6" t="s">
        <v>10</v>
      </c>
      <c r="F1025" s="12">
        <v>182.01418367346901</v>
      </c>
      <c r="G1025" s="12"/>
      <c r="H1025" s="6" t="s">
        <v>11</v>
      </c>
    </row>
    <row r="1026" spans="1:9" x14ac:dyDescent="0.25">
      <c r="A1026" s="4">
        <v>1025</v>
      </c>
      <c r="B1026" t="s">
        <v>17</v>
      </c>
      <c r="C1026">
        <v>57.9</v>
      </c>
      <c r="D1026" s="11">
        <f t="shared" si="14"/>
        <v>55.004999999999995</v>
      </c>
      <c r="E1026" s="6" t="s">
        <v>10</v>
      </c>
      <c r="F1026" s="12">
        <v>181.928775510203</v>
      </c>
      <c r="G1026" s="12">
        <v>193.971326530612</v>
      </c>
      <c r="H1026" s="6" t="s">
        <v>12</v>
      </c>
      <c r="I1026">
        <v>99000</v>
      </c>
    </row>
    <row r="1027" spans="1:9" x14ac:dyDescent="0.25">
      <c r="A1027" s="4">
        <v>1026</v>
      </c>
      <c r="B1027" t="s">
        <v>9</v>
      </c>
      <c r="C1027">
        <v>58.099999999999994</v>
      </c>
      <c r="D1027" s="11">
        <f t="shared" si="14"/>
        <v>55.194999999999993</v>
      </c>
      <c r="E1027" s="6" t="s">
        <v>14</v>
      </c>
      <c r="F1027" s="12">
        <v>181.84336734693801</v>
      </c>
      <c r="G1027" s="12">
        <v>193.88591836734599</v>
      </c>
      <c r="H1027" s="6" t="s">
        <v>11</v>
      </c>
    </row>
    <row r="1028" spans="1:9" x14ac:dyDescent="0.25">
      <c r="A1028" s="4">
        <v>1027</v>
      </c>
      <c r="B1028" t="s">
        <v>13</v>
      </c>
      <c r="C1028">
        <v>58.3</v>
      </c>
      <c r="D1028" s="11">
        <f t="shared" si="14"/>
        <v>55.384999999999998</v>
      </c>
      <c r="E1028" s="6" t="s">
        <v>10</v>
      </c>
      <c r="F1028" s="12">
        <v>181.75795918367299</v>
      </c>
      <c r="G1028" s="12">
        <v>193.80051020408101</v>
      </c>
      <c r="H1028" s="6" t="s">
        <v>11</v>
      </c>
    </row>
    <row r="1029" spans="1:9" x14ac:dyDescent="0.25">
      <c r="A1029" s="4">
        <v>1028</v>
      </c>
      <c r="B1029" t="s">
        <v>15</v>
      </c>
      <c r="C1029">
        <v>58.5</v>
      </c>
      <c r="D1029" s="11">
        <f t="shared" si="14"/>
        <v>55.574999999999996</v>
      </c>
      <c r="E1029" s="6" t="s">
        <v>10</v>
      </c>
      <c r="F1029" s="12">
        <v>181.67255102040701</v>
      </c>
      <c r="G1029" s="12">
        <v>193.71510204081599</v>
      </c>
      <c r="H1029" s="6" t="s">
        <v>12</v>
      </c>
    </row>
    <row r="1030" spans="1:9" x14ac:dyDescent="0.25">
      <c r="A1030" s="4">
        <v>1029</v>
      </c>
      <c r="B1030" t="s">
        <v>16</v>
      </c>
      <c r="D1030" s="11">
        <f t="shared" si="14"/>
        <v>0</v>
      </c>
      <c r="E1030" s="6" t="s">
        <v>10</v>
      </c>
      <c r="F1030" s="12">
        <v>181.587142857142</v>
      </c>
      <c r="G1030" s="12">
        <v>193.62969387755001</v>
      </c>
      <c r="H1030" s="6" t="s">
        <v>11</v>
      </c>
      <c r="I1030">
        <v>124000</v>
      </c>
    </row>
    <row r="1031" spans="1:9" x14ac:dyDescent="0.25">
      <c r="A1031" s="4">
        <v>1030</v>
      </c>
      <c r="B1031" t="s">
        <v>17</v>
      </c>
      <c r="D1031" s="11">
        <f t="shared" si="14"/>
        <v>0</v>
      </c>
      <c r="E1031" s="6" t="s">
        <v>10</v>
      </c>
      <c r="F1031" s="12">
        <v>181.50173469387701</v>
      </c>
      <c r="H1031" s="6" t="s">
        <v>12</v>
      </c>
    </row>
    <row r="1032" spans="1:9" x14ac:dyDescent="0.25">
      <c r="A1032" s="4">
        <v>1031</v>
      </c>
      <c r="B1032" t="s">
        <v>9</v>
      </c>
      <c r="D1032" s="11">
        <f t="shared" si="14"/>
        <v>0</v>
      </c>
      <c r="E1032" s="6" t="s">
        <v>10</v>
      </c>
      <c r="F1032" s="12">
        <v>181.416326530612</v>
      </c>
      <c r="G1032" s="12">
        <v>193.544285714285</v>
      </c>
      <c r="H1032" s="6" t="s">
        <v>11</v>
      </c>
    </row>
    <row r="1033" spans="1:9" x14ac:dyDescent="0.25">
      <c r="A1033" s="4">
        <v>1032</v>
      </c>
      <c r="B1033" t="s">
        <v>13</v>
      </c>
      <c r="C1033">
        <v>35.700000000000003</v>
      </c>
      <c r="D1033" s="11">
        <f t="shared" si="14"/>
        <v>33.914999999999999</v>
      </c>
      <c r="E1033" s="6" t="s">
        <v>10</v>
      </c>
      <c r="F1033" s="12">
        <v>181.33091836734599</v>
      </c>
      <c r="G1033" s="12">
        <v>193.37346938775499</v>
      </c>
      <c r="H1033" s="6" t="s">
        <v>11</v>
      </c>
      <c r="I1033">
        <v>91500</v>
      </c>
    </row>
    <row r="1034" spans="1:9" x14ac:dyDescent="0.25">
      <c r="A1034" s="4">
        <v>1033</v>
      </c>
      <c r="B1034" t="s">
        <v>15</v>
      </c>
      <c r="C1034">
        <v>36.300000000000004</v>
      </c>
      <c r="D1034" s="11">
        <f t="shared" si="14"/>
        <v>34.484999999999999</v>
      </c>
      <c r="E1034" s="6" t="s">
        <v>10</v>
      </c>
      <c r="F1034" s="12">
        <v>181.245510204081</v>
      </c>
      <c r="G1034" s="12">
        <v>193.28806122448901</v>
      </c>
      <c r="H1034" s="6" t="s">
        <v>12</v>
      </c>
      <c r="I1034">
        <v>144500</v>
      </c>
    </row>
    <row r="1035" spans="1:9" x14ac:dyDescent="0.25">
      <c r="A1035" s="4">
        <v>1034</v>
      </c>
      <c r="B1035" t="s">
        <v>16</v>
      </c>
      <c r="C1035">
        <v>36.900000000000006</v>
      </c>
      <c r="D1035" s="11">
        <f t="shared" si="14"/>
        <v>35.055000000000007</v>
      </c>
      <c r="E1035" s="6" t="s">
        <v>10</v>
      </c>
      <c r="F1035" s="12">
        <v>181.16010204081601</v>
      </c>
      <c r="G1035" s="12">
        <v>193.202653061224</v>
      </c>
      <c r="H1035" s="6" t="s">
        <v>11</v>
      </c>
    </row>
    <row r="1036" spans="1:9" x14ac:dyDescent="0.25">
      <c r="A1036" s="4">
        <v>1035</v>
      </c>
      <c r="B1036" t="s">
        <v>17</v>
      </c>
      <c r="C1036">
        <v>37.5</v>
      </c>
      <c r="D1036" s="11">
        <f t="shared" si="14"/>
        <v>35.625</v>
      </c>
      <c r="E1036" s="6" t="s">
        <v>10</v>
      </c>
      <c r="F1036" s="12">
        <v>181.07469387755</v>
      </c>
      <c r="G1036" s="12">
        <v>193.11724489795901</v>
      </c>
      <c r="H1036" s="6" t="s">
        <v>12</v>
      </c>
    </row>
    <row r="1037" spans="1:9" x14ac:dyDescent="0.25">
      <c r="A1037" s="4">
        <v>1036</v>
      </c>
      <c r="B1037" t="s">
        <v>9</v>
      </c>
      <c r="C1037">
        <v>38.1</v>
      </c>
      <c r="D1037" s="11">
        <f t="shared" si="14"/>
        <v>36.195</v>
      </c>
      <c r="E1037" s="6" t="s">
        <v>14</v>
      </c>
      <c r="F1037" s="12">
        <v>180.98928571428499</v>
      </c>
      <c r="G1037" s="12">
        <v>193.031836734693</v>
      </c>
      <c r="H1037" s="6" t="s">
        <v>11</v>
      </c>
      <c r="I1037">
        <v>114500</v>
      </c>
    </row>
    <row r="1038" spans="1:9" x14ac:dyDescent="0.25">
      <c r="A1038" s="4">
        <v>1037</v>
      </c>
      <c r="B1038" t="s">
        <v>13</v>
      </c>
      <c r="C1038">
        <v>38.700000000000003</v>
      </c>
      <c r="D1038" s="11">
        <f t="shared" si="14"/>
        <v>36.765000000000001</v>
      </c>
      <c r="E1038" s="6" t="s">
        <v>10</v>
      </c>
      <c r="F1038" s="12">
        <v>180.90387755102</v>
      </c>
      <c r="G1038" s="12">
        <v>192.94642857142799</v>
      </c>
      <c r="H1038" s="6" t="s">
        <v>11</v>
      </c>
    </row>
    <row r="1039" spans="1:9" x14ac:dyDescent="0.25">
      <c r="A1039" s="4">
        <v>1038</v>
      </c>
      <c r="B1039" t="s">
        <v>15</v>
      </c>
      <c r="C1039">
        <v>39.300000000000004</v>
      </c>
      <c r="D1039" s="11">
        <f t="shared" si="14"/>
        <v>37.335000000000001</v>
      </c>
      <c r="E1039" s="6" t="s">
        <v>10</v>
      </c>
      <c r="F1039" s="12">
        <v>180.81846938775399</v>
      </c>
      <c r="G1039" s="6">
        <v>410</v>
      </c>
      <c r="H1039" s="6" t="s">
        <v>12</v>
      </c>
      <c r="I1039">
        <v>104500</v>
      </c>
    </row>
    <row r="1040" spans="1:9" x14ac:dyDescent="0.25">
      <c r="A1040" s="4">
        <v>1039</v>
      </c>
      <c r="B1040" t="s">
        <v>16</v>
      </c>
      <c r="C1040">
        <v>39.900000000000006</v>
      </c>
      <c r="D1040" s="11">
        <f t="shared" si="14"/>
        <v>37.905000000000001</v>
      </c>
      <c r="E1040" s="6" t="s">
        <v>10</v>
      </c>
      <c r="F1040" s="12">
        <v>180.73306122448901</v>
      </c>
      <c r="G1040" s="6">
        <v>119</v>
      </c>
      <c r="H1040" s="6" t="s">
        <v>11</v>
      </c>
      <c r="I1040">
        <v>124000</v>
      </c>
    </row>
    <row r="1041" spans="1:9" x14ac:dyDescent="0.25">
      <c r="A1041" s="4">
        <v>1040</v>
      </c>
      <c r="B1041" t="s">
        <v>17</v>
      </c>
      <c r="C1041">
        <v>40.5</v>
      </c>
      <c r="D1041" s="11">
        <f t="shared" si="14"/>
        <v>38.475000000000001</v>
      </c>
      <c r="E1041" s="6" t="s">
        <v>10</v>
      </c>
      <c r="F1041" s="12">
        <v>180.64765306122399</v>
      </c>
      <c r="G1041" s="6">
        <v>334</v>
      </c>
      <c r="H1041" s="6" t="s">
        <v>12</v>
      </c>
      <c r="I1041">
        <v>113000</v>
      </c>
    </row>
    <row r="1042" spans="1:9" x14ac:dyDescent="0.25">
      <c r="A1042" s="4">
        <v>1041</v>
      </c>
      <c r="B1042" t="s">
        <v>9</v>
      </c>
      <c r="C1042">
        <v>41.1</v>
      </c>
      <c r="D1042" s="11">
        <f t="shared" si="14"/>
        <v>39.045000000000002</v>
      </c>
      <c r="E1042" s="6" t="s">
        <v>10</v>
      </c>
      <c r="F1042" s="12">
        <v>180.562244897959</v>
      </c>
      <c r="G1042" s="6">
        <v>252</v>
      </c>
      <c r="H1042" s="6" t="s">
        <v>11</v>
      </c>
      <c r="I1042">
        <v>78000</v>
      </c>
    </row>
    <row r="1043" spans="1:9" x14ac:dyDescent="0.25">
      <c r="A1043" s="4">
        <v>1042</v>
      </c>
      <c r="B1043" t="s">
        <v>13</v>
      </c>
      <c r="C1043">
        <v>41.7</v>
      </c>
      <c r="D1043" s="11">
        <f t="shared" si="14"/>
        <v>39.615000000000002</v>
      </c>
      <c r="E1043" s="6" t="s">
        <v>10</v>
      </c>
      <c r="F1043" s="12">
        <v>180.47683673469299</v>
      </c>
      <c r="G1043" s="6">
        <v>209</v>
      </c>
      <c r="H1043" s="6" t="s">
        <v>11</v>
      </c>
    </row>
    <row r="1044" spans="1:9" x14ac:dyDescent="0.25">
      <c r="A1044" s="4">
        <v>1043</v>
      </c>
      <c r="B1044" t="s">
        <v>15</v>
      </c>
      <c r="C1044">
        <v>42.300000000000004</v>
      </c>
      <c r="D1044" s="11">
        <f t="shared" si="14"/>
        <v>40.185000000000002</v>
      </c>
      <c r="E1044" s="6" t="s">
        <v>10</v>
      </c>
      <c r="F1044" s="12">
        <v>180.39142857142801</v>
      </c>
      <c r="G1044" s="6">
        <v>462</v>
      </c>
      <c r="H1044" s="6" t="s">
        <v>12</v>
      </c>
      <c r="I1044">
        <v>109000</v>
      </c>
    </row>
    <row r="1045" spans="1:9" x14ac:dyDescent="0.25">
      <c r="A1045" s="4">
        <v>1044</v>
      </c>
      <c r="B1045" t="s">
        <v>16</v>
      </c>
      <c r="C1045">
        <v>42.900000000000006</v>
      </c>
      <c r="D1045" s="11">
        <f t="shared" si="14"/>
        <v>40.755000000000003</v>
      </c>
      <c r="E1045" s="6" t="s">
        <v>10</v>
      </c>
      <c r="F1045" s="12">
        <v>180.30602040816299</v>
      </c>
      <c r="G1045" s="6">
        <v>342</v>
      </c>
      <c r="H1045" s="6" t="s">
        <v>11</v>
      </c>
    </row>
    <row r="1046" spans="1:9" x14ac:dyDescent="0.25">
      <c r="A1046" s="4">
        <v>1045</v>
      </c>
      <c r="B1046" t="s">
        <v>17</v>
      </c>
      <c r="C1046">
        <v>43.5</v>
      </c>
      <c r="D1046" s="11">
        <f t="shared" si="14"/>
        <v>41.324999999999996</v>
      </c>
      <c r="E1046" s="6" t="s">
        <v>10</v>
      </c>
      <c r="F1046" s="12">
        <v>180.22061224489701</v>
      </c>
      <c r="G1046" s="6">
        <v>347</v>
      </c>
      <c r="H1046" s="6" t="s">
        <v>12</v>
      </c>
      <c r="I1046">
        <v>99500</v>
      </c>
    </row>
    <row r="1047" spans="1:9" x14ac:dyDescent="0.25">
      <c r="A1047" s="4">
        <v>1046</v>
      </c>
      <c r="B1047" t="s">
        <v>9</v>
      </c>
      <c r="C1047">
        <v>44.1</v>
      </c>
      <c r="D1047" s="11">
        <f t="shared" si="14"/>
        <v>41.894999999999996</v>
      </c>
      <c r="E1047" s="6" t="s">
        <v>14</v>
      </c>
      <c r="F1047" s="12">
        <v>180.135204081632</v>
      </c>
      <c r="G1047" s="6">
        <v>313</v>
      </c>
      <c r="H1047" s="6" t="s">
        <v>11</v>
      </c>
      <c r="I1047">
        <v>107000</v>
      </c>
    </row>
    <row r="1048" spans="1:9" x14ac:dyDescent="0.25">
      <c r="A1048" s="4">
        <v>1047</v>
      </c>
      <c r="B1048" t="s">
        <v>13</v>
      </c>
      <c r="C1048">
        <v>44.7</v>
      </c>
      <c r="D1048" s="11">
        <f t="shared" si="14"/>
        <v>42.465000000000003</v>
      </c>
      <c r="E1048" s="6" t="s">
        <v>10</v>
      </c>
      <c r="F1048" s="12">
        <v>180.04979591836701</v>
      </c>
      <c r="G1048" s="6">
        <v>232</v>
      </c>
      <c r="H1048" s="6" t="s">
        <v>11</v>
      </c>
    </row>
    <row r="1049" spans="1:9" x14ac:dyDescent="0.25">
      <c r="A1049" s="4">
        <v>1048</v>
      </c>
      <c r="B1049" t="s">
        <v>15</v>
      </c>
      <c r="C1049">
        <v>45.300000000000004</v>
      </c>
      <c r="D1049" s="11">
        <f t="shared" si="14"/>
        <v>43.035000000000004</v>
      </c>
      <c r="E1049" s="6" t="s">
        <v>10</v>
      </c>
      <c r="F1049" s="12">
        <v>179.964387755101</v>
      </c>
      <c r="G1049" s="6">
        <v>163</v>
      </c>
      <c r="H1049" s="6" t="s">
        <v>12</v>
      </c>
      <c r="I1049">
        <v>84000</v>
      </c>
    </row>
    <row r="1050" spans="1:9" x14ac:dyDescent="0.25">
      <c r="A1050" s="4">
        <v>1049</v>
      </c>
      <c r="B1050" t="s">
        <v>16</v>
      </c>
      <c r="C1050">
        <v>45.900000000000006</v>
      </c>
      <c r="D1050" s="11">
        <f t="shared" si="14"/>
        <v>43.605000000000004</v>
      </c>
      <c r="E1050" s="6" t="s">
        <v>10</v>
      </c>
      <c r="F1050" s="12">
        <v>179.87897959183601</v>
      </c>
      <c r="G1050" s="6">
        <v>119</v>
      </c>
      <c r="H1050" s="6" t="s">
        <v>11</v>
      </c>
      <c r="I1050">
        <v>136333.33333333331</v>
      </c>
    </row>
    <row r="1051" spans="1:9" x14ac:dyDescent="0.25">
      <c r="A1051" s="4">
        <v>1050</v>
      </c>
      <c r="B1051" t="s">
        <v>17</v>
      </c>
      <c r="C1051">
        <v>46.5</v>
      </c>
      <c r="D1051" s="11">
        <f t="shared" si="14"/>
        <v>44.174999999999997</v>
      </c>
      <c r="E1051" s="6" t="s">
        <v>10</v>
      </c>
      <c r="F1051" s="12">
        <v>179.793571428571</v>
      </c>
      <c r="G1051" s="6">
        <v>304</v>
      </c>
      <c r="H1051" s="6" t="s">
        <v>12</v>
      </c>
      <c r="I1051">
        <v>139000</v>
      </c>
    </row>
    <row r="1052" spans="1:9" x14ac:dyDescent="0.25">
      <c r="A1052" s="4">
        <v>1051</v>
      </c>
      <c r="B1052" t="s">
        <v>9</v>
      </c>
      <c r="C1052">
        <v>47.1</v>
      </c>
      <c r="D1052" s="11">
        <f t="shared" si="14"/>
        <v>44.744999999999997</v>
      </c>
      <c r="E1052" s="6" t="s">
        <v>10</v>
      </c>
      <c r="F1052" s="12">
        <v>179.70816326530601</v>
      </c>
      <c r="G1052" s="6">
        <v>211</v>
      </c>
      <c r="H1052" s="6" t="s">
        <v>11</v>
      </c>
      <c r="I1052" t="s">
        <v>18</v>
      </c>
    </row>
    <row r="1053" spans="1:9" x14ac:dyDescent="0.25">
      <c r="A1053" s="4">
        <v>1052</v>
      </c>
      <c r="B1053" t="s">
        <v>13</v>
      </c>
      <c r="C1053">
        <v>47.7</v>
      </c>
      <c r="D1053" s="11">
        <f t="shared" si="14"/>
        <v>45.314999999999998</v>
      </c>
      <c r="E1053" s="6" t="s">
        <v>10</v>
      </c>
      <c r="F1053" s="12">
        <v>179.62275510204</v>
      </c>
      <c r="G1053" s="6">
        <v>286</v>
      </c>
      <c r="H1053" s="6" t="s">
        <v>11</v>
      </c>
      <c r="I1053" t="s">
        <v>18</v>
      </c>
    </row>
    <row r="1054" spans="1:9" x14ac:dyDescent="0.25">
      <c r="A1054" s="4">
        <v>1053</v>
      </c>
      <c r="B1054" t="s">
        <v>15</v>
      </c>
      <c r="C1054">
        <v>48.300000000000004</v>
      </c>
      <c r="D1054" s="11">
        <f t="shared" si="14"/>
        <v>45.885000000000005</v>
      </c>
      <c r="E1054" s="6" t="s">
        <v>10</v>
      </c>
      <c r="F1054" s="12">
        <v>179.53734693877499</v>
      </c>
      <c r="G1054" s="6">
        <v>122</v>
      </c>
      <c r="H1054" s="6" t="s">
        <v>12</v>
      </c>
      <c r="I1054">
        <v>168333.33333333334</v>
      </c>
    </row>
    <row r="1055" spans="1:9" x14ac:dyDescent="0.25">
      <c r="A1055" s="4">
        <v>1054</v>
      </c>
      <c r="B1055" t="s">
        <v>16</v>
      </c>
      <c r="C1055">
        <v>48.900000000000006</v>
      </c>
      <c r="D1055" s="11">
        <f t="shared" si="14"/>
        <v>46.455000000000005</v>
      </c>
      <c r="E1055" s="6" t="s">
        <v>10</v>
      </c>
      <c r="F1055" s="12">
        <v>179.45193877551</v>
      </c>
      <c r="G1055" s="6">
        <v>443</v>
      </c>
      <c r="H1055" s="6" t="s">
        <v>11</v>
      </c>
      <c r="I1055" t="s">
        <v>18</v>
      </c>
    </row>
    <row r="1056" spans="1:9" x14ac:dyDescent="0.25">
      <c r="A1056" s="4">
        <v>1055</v>
      </c>
      <c r="B1056" t="s">
        <v>17</v>
      </c>
      <c r="C1056">
        <v>49.5</v>
      </c>
      <c r="D1056" s="11">
        <f t="shared" si="14"/>
        <v>47.024999999999999</v>
      </c>
      <c r="E1056" s="6" t="s">
        <v>10</v>
      </c>
      <c r="F1056" s="12">
        <v>179.36653061224399</v>
      </c>
      <c r="G1056" s="6">
        <v>366</v>
      </c>
      <c r="H1056" s="6" t="s">
        <v>12</v>
      </c>
      <c r="I1056" t="s">
        <v>18</v>
      </c>
    </row>
    <row r="1057" spans="1:9" x14ac:dyDescent="0.25">
      <c r="A1057" s="4">
        <v>1056</v>
      </c>
      <c r="B1057" t="s">
        <v>9</v>
      </c>
      <c r="C1057">
        <v>50.1</v>
      </c>
      <c r="D1057" s="11">
        <f t="shared" si="14"/>
        <v>47.594999999999999</v>
      </c>
      <c r="E1057" s="6" t="s">
        <v>14</v>
      </c>
      <c r="F1057" s="12">
        <v>179.281122448979</v>
      </c>
      <c r="G1057" s="6">
        <v>244</v>
      </c>
      <c r="H1057" s="6" t="s">
        <v>11</v>
      </c>
      <c r="I1057" t="s">
        <v>18</v>
      </c>
    </row>
    <row r="1058" spans="1:9" x14ac:dyDescent="0.25">
      <c r="A1058" s="4">
        <v>1057</v>
      </c>
      <c r="B1058" t="s">
        <v>13</v>
      </c>
      <c r="C1058">
        <v>50.7</v>
      </c>
      <c r="D1058" s="11">
        <f t="shared" ref="D1058:D1121" si="15">C1058/2*1.9</f>
        <v>48.164999999999999</v>
      </c>
      <c r="E1058" s="6" t="s">
        <v>10</v>
      </c>
      <c r="F1058" s="12">
        <v>179.19571428571399</v>
      </c>
      <c r="G1058" s="6">
        <v>241</v>
      </c>
      <c r="H1058" s="6" t="s">
        <v>11</v>
      </c>
      <c r="I1058">
        <v>149000</v>
      </c>
    </row>
    <row r="1059" spans="1:9" x14ac:dyDescent="0.25">
      <c r="A1059" s="4">
        <v>1058</v>
      </c>
      <c r="B1059" t="s">
        <v>15</v>
      </c>
      <c r="C1059">
        <v>51.300000000000004</v>
      </c>
      <c r="D1059" s="11">
        <f t="shared" si="15"/>
        <v>48.734999999999999</v>
      </c>
      <c r="E1059" s="6" t="s">
        <v>10</v>
      </c>
      <c r="F1059" s="12">
        <v>179.11030612244801</v>
      </c>
      <c r="G1059" s="6">
        <v>237</v>
      </c>
      <c r="H1059" s="6" t="s">
        <v>12</v>
      </c>
      <c r="I1059" t="s">
        <v>18</v>
      </c>
    </row>
    <row r="1060" spans="1:9" x14ac:dyDescent="0.25">
      <c r="A1060" s="4">
        <v>1059</v>
      </c>
      <c r="B1060" t="s">
        <v>16</v>
      </c>
      <c r="C1060">
        <v>51.900000000000006</v>
      </c>
      <c r="D1060" s="11">
        <f t="shared" si="15"/>
        <v>49.305</v>
      </c>
      <c r="E1060" s="6" t="s">
        <v>10</v>
      </c>
      <c r="F1060" s="12">
        <v>179.02489795918299</v>
      </c>
      <c r="G1060" s="6">
        <v>122</v>
      </c>
      <c r="H1060" s="6" t="s">
        <v>11</v>
      </c>
      <c r="I1060">
        <v>117666.66666666667</v>
      </c>
    </row>
    <row r="1061" spans="1:9" x14ac:dyDescent="0.25">
      <c r="A1061" s="4">
        <v>1060</v>
      </c>
      <c r="B1061" t="s">
        <v>17</v>
      </c>
      <c r="C1061">
        <v>52.5</v>
      </c>
      <c r="D1061" s="11">
        <f t="shared" si="15"/>
        <v>49.875</v>
      </c>
      <c r="E1061" s="6" t="s">
        <v>10</v>
      </c>
      <c r="F1061" s="12">
        <v>178.93948979591801</v>
      </c>
      <c r="G1061" s="6">
        <v>129</v>
      </c>
      <c r="H1061" s="6" t="s">
        <v>12</v>
      </c>
      <c r="I1061">
        <v>131666.66666666669</v>
      </c>
    </row>
    <row r="1062" spans="1:9" x14ac:dyDescent="0.25">
      <c r="A1062" s="4">
        <v>1061</v>
      </c>
      <c r="B1062" t="s">
        <v>9</v>
      </c>
      <c r="C1062">
        <v>53.1</v>
      </c>
      <c r="D1062" s="11">
        <f t="shared" si="15"/>
        <v>50.445</v>
      </c>
      <c r="E1062" s="6" t="s">
        <v>10</v>
      </c>
      <c r="F1062" s="12">
        <v>178.854081632652</v>
      </c>
      <c r="G1062" s="6">
        <v>236</v>
      </c>
      <c r="H1062" s="6" t="s">
        <v>11</v>
      </c>
      <c r="I1062" t="s">
        <v>18</v>
      </c>
    </row>
    <row r="1063" spans="1:9" x14ac:dyDescent="0.25">
      <c r="A1063" s="4">
        <v>1062</v>
      </c>
      <c r="B1063" t="s">
        <v>13</v>
      </c>
      <c r="C1063">
        <v>53.7</v>
      </c>
      <c r="D1063" s="11">
        <f t="shared" si="15"/>
        <v>51.015000000000001</v>
      </c>
      <c r="E1063" s="6" t="s">
        <v>10</v>
      </c>
      <c r="F1063" s="12">
        <v>178.76867346938701</v>
      </c>
      <c r="G1063" s="6">
        <v>251</v>
      </c>
      <c r="H1063" s="6" t="s">
        <v>11</v>
      </c>
      <c r="I1063" t="s">
        <v>18</v>
      </c>
    </row>
    <row r="1064" spans="1:9" x14ac:dyDescent="0.25">
      <c r="A1064" s="4">
        <v>1063</v>
      </c>
      <c r="B1064" t="s">
        <v>15</v>
      </c>
      <c r="C1064">
        <v>54.3</v>
      </c>
      <c r="D1064" s="11">
        <f t="shared" si="15"/>
        <v>51.584999999999994</v>
      </c>
      <c r="E1064" s="6" t="s">
        <v>10</v>
      </c>
      <c r="F1064" s="12">
        <v>178.683265306122</v>
      </c>
      <c r="G1064" s="6">
        <v>283</v>
      </c>
      <c r="H1064" s="6" t="s">
        <v>12</v>
      </c>
      <c r="I1064" t="s">
        <v>18</v>
      </c>
    </row>
    <row r="1065" spans="1:9" x14ac:dyDescent="0.25">
      <c r="A1065" s="4">
        <v>1064</v>
      </c>
      <c r="B1065" t="s">
        <v>16</v>
      </c>
      <c r="C1065">
        <v>54.900000000000006</v>
      </c>
      <c r="D1065" s="11">
        <f t="shared" si="15"/>
        <v>52.155000000000001</v>
      </c>
      <c r="E1065" s="6" t="s">
        <v>10</v>
      </c>
      <c r="F1065" s="12">
        <v>178.59785714285599</v>
      </c>
      <c r="G1065" s="6">
        <v>225</v>
      </c>
      <c r="H1065" s="6" t="s">
        <v>11</v>
      </c>
      <c r="I1065">
        <v>225666.66666666666</v>
      </c>
    </row>
    <row r="1066" spans="1:9" x14ac:dyDescent="0.25">
      <c r="A1066" s="4">
        <v>1065</v>
      </c>
      <c r="B1066" t="s">
        <v>17</v>
      </c>
      <c r="C1066">
        <v>55.5</v>
      </c>
      <c r="D1066" s="11">
        <f t="shared" si="15"/>
        <v>52.724999999999994</v>
      </c>
      <c r="E1066" s="6" t="s">
        <v>10</v>
      </c>
      <c r="F1066" s="12">
        <v>178.512448979591</v>
      </c>
      <c r="G1066" s="6">
        <v>102</v>
      </c>
      <c r="H1066" s="6" t="s">
        <v>12</v>
      </c>
      <c r="I1066">
        <v>149666.66666666666</v>
      </c>
    </row>
    <row r="1067" spans="1:9" x14ac:dyDescent="0.25">
      <c r="A1067" s="4">
        <v>1066</v>
      </c>
      <c r="B1067" t="s">
        <v>9</v>
      </c>
      <c r="C1067">
        <v>56.1</v>
      </c>
      <c r="D1067" s="11">
        <f t="shared" si="15"/>
        <v>53.295000000000002</v>
      </c>
      <c r="E1067" s="6" t="s">
        <v>14</v>
      </c>
      <c r="F1067" s="12">
        <v>178.42704081632601</v>
      </c>
      <c r="G1067" s="6">
        <v>180</v>
      </c>
      <c r="H1067" s="6" t="s">
        <v>11</v>
      </c>
      <c r="I1067">
        <v>214333.33333333334</v>
      </c>
    </row>
    <row r="1068" spans="1:9" x14ac:dyDescent="0.25">
      <c r="A1068" s="4">
        <v>1067</v>
      </c>
      <c r="B1068" t="s">
        <v>13</v>
      </c>
      <c r="C1068">
        <v>56.7</v>
      </c>
      <c r="D1068" s="11">
        <f t="shared" si="15"/>
        <v>53.865000000000002</v>
      </c>
      <c r="E1068" s="6" t="s">
        <v>10</v>
      </c>
      <c r="F1068" s="12">
        <v>178.341632653061</v>
      </c>
      <c r="G1068" s="6">
        <v>247</v>
      </c>
      <c r="H1068" s="6" t="s">
        <v>11</v>
      </c>
      <c r="I1068" t="s">
        <v>18</v>
      </c>
    </row>
    <row r="1069" spans="1:9" x14ac:dyDescent="0.25">
      <c r="A1069" s="4">
        <v>1068</v>
      </c>
      <c r="B1069" t="s">
        <v>15</v>
      </c>
      <c r="C1069">
        <v>57.3</v>
      </c>
      <c r="D1069" s="11">
        <f t="shared" si="15"/>
        <v>54.434999999999995</v>
      </c>
      <c r="E1069" s="6" t="s">
        <v>10</v>
      </c>
      <c r="F1069" s="12">
        <v>178.25622448979499</v>
      </c>
      <c r="G1069" s="6">
        <v>343</v>
      </c>
      <c r="H1069" s="6" t="s">
        <v>12</v>
      </c>
      <c r="I1069">
        <v>126333.33333333333</v>
      </c>
    </row>
    <row r="1070" spans="1:9" x14ac:dyDescent="0.25">
      <c r="A1070" s="4">
        <v>1069</v>
      </c>
      <c r="B1070" t="s">
        <v>16</v>
      </c>
      <c r="C1070">
        <v>57.900000000000006</v>
      </c>
      <c r="D1070" s="11">
        <f t="shared" si="15"/>
        <v>55.005000000000003</v>
      </c>
      <c r="E1070" s="6" t="s">
        <v>10</v>
      </c>
      <c r="F1070" s="12">
        <v>178.17081632653</v>
      </c>
      <c r="G1070" s="6">
        <v>283</v>
      </c>
      <c r="H1070" s="6" t="s">
        <v>11</v>
      </c>
      <c r="I1070" t="s">
        <v>18</v>
      </c>
    </row>
    <row r="1071" spans="1:9" x14ac:dyDescent="0.25">
      <c r="A1071" s="4">
        <v>1070</v>
      </c>
      <c r="B1071" t="s">
        <v>17</v>
      </c>
      <c r="C1071">
        <v>58.5</v>
      </c>
      <c r="D1071" s="11">
        <f t="shared" si="15"/>
        <v>55.574999999999996</v>
      </c>
      <c r="E1071" s="6" t="s">
        <v>10</v>
      </c>
      <c r="F1071" s="12">
        <v>178.08540816326499</v>
      </c>
      <c r="G1071" s="6">
        <v>253</v>
      </c>
      <c r="H1071" s="6" t="s">
        <v>12</v>
      </c>
      <c r="I1071">
        <v>155000</v>
      </c>
    </row>
    <row r="1072" spans="1:9" x14ac:dyDescent="0.25">
      <c r="A1072" s="4">
        <v>1071</v>
      </c>
      <c r="B1072" t="s">
        <v>9</v>
      </c>
      <c r="C1072">
        <v>59.1</v>
      </c>
      <c r="D1072" s="11">
        <f t="shared" si="15"/>
        <v>56.144999999999996</v>
      </c>
      <c r="E1072" s="6" t="s">
        <v>10</v>
      </c>
      <c r="F1072" s="12">
        <v>177.99999999999901</v>
      </c>
      <c r="G1072" s="6">
        <v>263</v>
      </c>
      <c r="H1072" s="6" t="s">
        <v>11</v>
      </c>
      <c r="I1072" t="s">
        <v>18</v>
      </c>
    </row>
    <row r="1073" spans="1:9" x14ac:dyDescent="0.25">
      <c r="A1073" s="4">
        <v>1072</v>
      </c>
      <c r="B1073" t="s">
        <v>13</v>
      </c>
      <c r="C1073">
        <v>59.7</v>
      </c>
      <c r="D1073" s="11">
        <f t="shared" si="15"/>
        <v>56.715000000000003</v>
      </c>
      <c r="E1073" s="6" t="s">
        <v>10</v>
      </c>
      <c r="F1073" s="12">
        <v>177.91459183673399</v>
      </c>
      <c r="G1073" s="6">
        <v>291</v>
      </c>
      <c r="H1073" s="6" t="s">
        <v>11</v>
      </c>
      <c r="I1073">
        <v>291000</v>
      </c>
    </row>
    <row r="1074" spans="1:9" x14ac:dyDescent="0.25">
      <c r="A1074" s="4">
        <v>1073</v>
      </c>
      <c r="B1074" t="s">
        <v>15</v>
      </c>
      <c r="C1074">
        <v>60.3</v>
      </c>
      <c r="D1074" s="11">
        <f t="shared" si="15"/>
        <v>57.284999999999997</v>
      </c>
      <c r="E1074" s="6" t="s">
        <v>10</v>
      </c>
      <c r="F1074" s="12">
        <v>177.829183673469</v>
      </c>
      <c r="G1074" s="6">
        <v>368</v>
      </c>
      <c r="H1074" s="6" t="s">
        <v>12</v>
      </c>
      <c r="I1074">
        <v>155000</v>
      </c>
    </row>
    <row r="1075" spans="1:9" x14ac:dyDescent="0.25">
      <c r="A1075" s="4">
        <v>1074</v>
      </c>
      <c r="B1075" t="s">
        <v>16</v>
      </c>
      <c r="C1075">
        <v>60.900000000000006</v>
      </c>
      <c r="D1075" s="11">
        <f t="shared" si="15"/>
        <v>57.855000000000004</v>
      </c>
      <c r="E1075" s="6" t="s">
        <v>10</v>
      </c>
      <c r="F1075" s="12">
        <v>177.74377551020299</v>
      </c>
      <c r="G1075" s="6">
        <v>206</v>
      </c>
      <c r="H1075" s="6" t="s">
        <v>11</v>
      </c>
      <c r="I1075">
        <v>470333.33333333331</v>
      </c>
    </row>
    <row r="1076" spans="1:9" x14ac:dyDescent="0.25">
      <c r="A1076" s="4">
        <v>1075</v>
      </c>
      <c r="B1076" t="s">
        <v>17</v>
      </c>
      <c r="C1076">
        <v>61.5</v>
      </c>
      <c r="D1076" s="11">
        <f t="shared" si="15"/>
        <v>58.424999999999997</v>
      </c>
      <c r="E1076" s="6" t="s">
        <v>10</v>
      </c>
      <c r="F1076" s="12">
        <v>177.65836734693801</v>
      </c>
      <c r="G1076" s="6">
        <v>231</v>
      </c>
      <c r="H1076" s="6" t="s">
        <v>12</v>
      </c>
      <c r="I1076" t="s">
        <v>18</v>
      </c>
    </row>
    <row r="1077" spans="1:9" x14ac:dyDescent="0.25">
      <c r="A1077" s="4">
        <v>1076</v>
      </c>
      <c r="B1077" t="s">
        <v>9</v>
      </c>
      <c r="C1077">
        <v>62.1</v>
      </c>
      <c r="D1077" s="11">
        <f t="shared" si="15"/>
        <v>58.994999999999997</v>
      </c>
      <c r="E1077" s="6" t="s">
        <v>14</v>
      </c>
      <c r="F1077" s="12">
        <v>177.57295918367299</v>
      </c>
      <c r="G1077" s="6">
        <v>389</v>
      </c>
      <c r="H1077" s="6" t="s">
        <v>11</v>
      </c>
      <c r="I1077">
        <v>155000</v>
      </c>
    </row>
    <row r="1078" spans="1:9" x14ac:dyDescent="0.25">
      <c r="A1078" s="4">
        <v>1077</v>
      </c>
      <c r="B1078" t="s">
        <v>13</v>
      </c>
      <c r="C1078">
        <v>62.7</v>
      </c>
      <c r="D1078" s="11">
        <f t="shared" si="15"/>
        <v>59.564999999999998</v>
      </c>
      <c r="E1078" s="6" t="s">
        <v>10</v>
      </c>
      <c r="F1078" s="12">
        <v>177.48755102040701</v>
      </c>
      <c r="G1078" s="6">
        <v>396</v>
      </c>
      <c r="H1078" s="6" t="s">
        <v>11</v>
      </c>
      <c r="I1078">
        <v>149666.66666666666</v>
      </c>
    </row>
    <row r="1079" spans="1:9" x14ac:dyDescent="0.25">
      <c r="A1079" s="4">
        <v>1078</v>
      </c>
      <c r="B1079" t="s">
        <v>15</v>
      </c>
      <c r="C1079">
        <v>63.3</v>
      </c>
      <c r="D1079" s="11">
        <f t="shared" si="15"/>
        <v>60.134999999999998</v>
      </c>
      <c r="E1079" s="6" t="s">
        <v>10</v>
      </c>
      <c r="F1079" s="12">
        <v>177.402142857142</v>
      </c>
      <c r="G1079" s="6">
        <v>339</v>
      </c>
      <c r="H1079" s="6" t="s">
        <v>12</v>
      </c>
      <c r="I1079">
        <v>154333.33333333334</v>
      </c>
    </row>
    <row r="1080" spans="1:9" x14ac:dyDescent="0.25">
      <c r="A1080" s="4">
        <v>1079</v>
      </c>
      <c r="B1080" t="s">
        <v>16</v>
      </c>
      <c r="C1080">
        <v>63.900000000000006</v>
      </c>
      <c r="D1080" s="11">
        <f t="shared" si="15"/>
        <v>60.705000000000005</v>
      </c>
      <c r="E1080" s="6" t="s">
        <v>10</v>
      </c>
      <c r="F1080" s="12">
        <v>177.31673469387701</v>
      </c>
      <c r="G1080" s="6">
        <v>286</v>
      </c>
      <c r="H1080" s="6" t="s">
        <v>11</v>
      </c>
      <c r="I1080">
        <v>155000</v>
      </c>
    </row>
    <row r="1081" spans="1:9" x14ac:dyDescent="0.25">
      <c r="A1081" s="4">
        <v>1080</v>
      </c>
      <c r="B1081" t="s">
        <v>17</v>
      </c>
      <c r="C1081">
        <v>64.5</v>
      </c>
      <c r="D1081" s="11">
        <f t="shared" si="15"/>
        <v>61.274999999999999</v>
      </c>
      <c r="E1081" s="6" t="s">
        <v>10</v>
      </c>
      <c r="F1081" s="12">
        <v>177.23132653061199</v>
      </c>
      <c r="G1081" s="6">
        <v>146</v>
      </c>
      <c r="H1081" s="6" t="s">
        <v>12</v>
      </c>
      <c r="I1081">
        <v>237000</v>
      </c>
    </row>
    <row r="1082" spans="1:9" x14ac:dyDescent="0.25">
      <c r="A1082" s="4">
        <v>1081</v>
      </c>
      <c r="B1082" t="s">
        <v>9</v>
      </c>
      <c r="C1082">
        <v>65.099999999999994</v>
      </c>
      <c r="D1082" s="11">
        <f t="shared" si="15"/>
        <v>61.844999999999992</v>
      </c>
      <c r="E1082" s="6" t="s">
        <v>10</v>
      </c>
      <c r="F1082" s="12">
        <v>177.14591836734601</v>
      </c>
      <c r="G1082" s="6">
        <v>315</v>
      </c>
      <c r="H1082" s="6" t="s">
        <v>11</v>
      </c>
      <c r="I1082">
        <v>183000</v>
      </c>
    </row>
    <row r="1083" spans="1:9" x14ac:dyDescent="0.25">
      <c r="A1083" s="4">
        <v>1082</v>
      </c>
      <c r="B1083" t="s">
        <v>13</v>
      </c>
      <c r="C1083">
        <v>65.7</v>
      </c>
      <c r="D1083" s="11">
        <f t="shared" si="15"/>
        <v>62.414999999999999</v>
      </c>
      <c r="E1083" s="6" t="s">
        <v>10</v>
      </c>
      <c r="F1083" s="12">
        <v>177.060510204081</v>
      </c>
      <c r="G1083" s="6">
        <v>183</v>
      </c>
      <c r="H1083" s="6" t="s">
        <v>11</v>
      </c>
      <c r="I1083">
        <v>155000</v>
      </c>
    </row>
    <row r="1084" spans="1:9" x14ac:dyDescent="0.25">
      <c r="A1084" s="4">
        <v>1083</v>
      </c>
      <c r="B1084" t="s">
        <v>15</v>
      </c>
      <c r="C1084">
        <v>66.3</v>
      </c>
      <c r="D1084" s="11">
        <f t="shared" si="15"/>
        <v>62.984999999999992</v>
      </c>
      <c r="E1084" s="6" t="s">
        <v>10</v>
      </c>
      <c r="F1084" s="12">
        <v>176.97510204081601</v>
      </c>
      <c r="G1084" s="6">
        <v>481</v>
      </c>
      <c r="H1084" s="6" t="s">
        <v>12</v>
      </c>
      <c r="I1084">
        <v>127000</v>
      </c>
    </row>
    <row r="1085" spans="1:9" x14ac:dyDescent="0.25">
      <c r="A1085" s="4">
        <v>1084</v>
      </c>
      <c r="B1085" t="s">
        <v>16</v>
      </c>
      <c r="C1085">
        <v>66.900000000000006</v>
      </c>
      <c r="D1085" s="11">
        <f t="shared" si="15"/>
        <v>63.555</v>
      </c>
      <c r="E1085" s="6" t="s">
        <v>10</v>
      </c>
      <c r="F1085" s="12">
        <v>176.88969387755</v>
      </c>
      <c r="G1085" s="6">
        <v>349</v>
      </c>
      <c r="H1085" s="6" t="s">
        <v>11</v>
      </c>
      <c r="I1085">
        <v>141000</v>
      </c>
    </row>
    <row r="1086" spans="1:9" x14ac:dyDescent="0.25">
      <c r="A1086" s="4">
        <v>1085</v>
      </c>
      <c r="B1086" t="s">
        <v>17</v>
      </c>
      <c r="C1086">
        <v>67.5</v>
      </c>
      <c r="D1086" s="11">
        <f t="shared" si="15"/>
        <v>64.125</v>
      </c>
      <c r="E1086" s="6" t="s">
        <v>10</v>
      </c>
      <c r="F1086" s="12">
        <v>176.80428571428499</v>
      </c>
      <c r="G1086" s="6">
        <v>225</v>
      </c>
      <c r="H1086" s="6" t="s">
        <v>12</v>
      </c>
      <c r="I1086" t="s">
        <v>18</v>
      </c>
    </row>
    <row r="1087" spans="1:9" x14ac:dyDescent="0.25">
      <c r="A1087" s="4">
        <v>1086</v>
      </c>
      <c r="B1087" t="s">
        <v>9</v>
      </c>
      <c r="C1087">
        <v>68.099999999999994</v>
      </c>
      <c r="D1087" s="11">
        <f t="shared" si="15"/>
        <v>64.694999999999993</v>
      </c>
      <c r="E1087" s="6" t="s">
        <v>14</v>
      </c>
      <c r="F1087" s="12">
        <v>176.71887755102</v>
      </c>
      <c r="G1087" s="6">
        <v>217</v>
      </c>
      <c r="H1087" s="6" t="s">
        <v>11</v>
      </c>
      <c r="I1087">
        <v>241000</v>
      </c>
    </row>
    <row r="1088" spans="1:9" x14ac:dyDescent="0.25">
      <c r="A1088" s="4">
        <v>1087</v>
      </c>
      <c r="B1088" t="s">
        <v>13</v>
      </c>
      <c r="C1088">
        <v>68.7</v>
      </c>
      <c r="D1088" s="11">
        <f t="shared" si="15"/>
        <v>65.265000000000001</v>
      </c>
      <c r="E1088" s="6" t="s">
        <v>10</v>
      </c>
      <c r="F1088" s="12">
        <v>176.63346938775399</v>
      </c>
      <c r="G1088" s="6">
        <v>353</v>
      </c>
      <c r="H1088" s="6" t="s">
        <v>11</v>
      </c>
      <c r="I1088">
        <v>145000</v>
      </c>
    </row>
    <row r="1089" spans="1:9" x14ac:dyDescent="0.25">
      <c r="A1089" s="4">
        <v>1088</v>
      </c>
      <c r="B1089" t="s">
        <v>15</v>
      </c>
      <c r="C1089">
        <v>69.300000000000011</v>
      </c>
      <c r="D1089" s="11">
        <f t="shared" si="15"/>
        <v>65.835000000000008</v>
      </c>
      <c r="E1089" s="6" t="s">
        <v>10</v>
      </c>
      <c r="F1089" s="12">
        <v>176.548061224489</v>
      </c>
      <c r="G1089" s="6">
        <v>314</v>
      </c>
      <c r="H1089" s="6" t="s">
        <v>12</v>
      </c>
      <c r="I1089" t="s">
        <v>18</v>
      </c>
    </row>
    <row r="1090" spans="1:9" x14ac:dyDescent="0.25">
      <c r="A1090" s="4">
        <v>1089</v>
      </c>
      <c r="B1090" t="s">
        <v>16</v>
      </c>
      <c r="C1090">
        <v>69.900000000000006</v>
      </c>
      <c r="D1090" s="11">
        <f t="shared" si="15"/>
        <v>66.405000000000001</v>
      </c>
      <c r="E1090" s="6" t="s">
        <v>10</v>
      </c>
      <c r="F1090" s="12">
        <v>176.46265306122399</v>
      </c>
      <c r="G1090" s="6">
        <v>247</v>
      </c>
      <c r="H1090" s="6" t="s">
        <v>11</v>
      </c>
      <c r="I1090" t="s">
        <v>18</v>
      </c>
    </row>
    <row r="1091" spans="1:9" x14ac:dyDescent="0.25">
      <c r="A1091" s="4">
        <v>1090</v>
      </c>
      <c r="B1091" t="s">
        <v>17</v>
      </c>
      <c r="C1091">
        <v>70.5</v>
      </c>
      <c r="D1091" s="11">
        <f t="shared" si="15"/>
        <v>66.974999999999994</v>
      </c>
      <c r="E1091" s="6" t="s">
        <v>10</v>
      </c>
      <c r="F1091" s="12">
        <v>176.37724489795801</v>
      </c>
      <c r="G1091" s="6">
        <v>410</v>
      </c>
      <c r="H1091" s="6" t="s">
        <v>12</v>
      </c>
      <c r="I1091">
        <v>123666.66666666667</v>
      </c>
    </row>
    <row r="1092" spans="1:9" x14ac:dyDescent="0.25">
      <c r="A1092" s="4">
        <v>1091</v>
      </c>
      <c r="B1092" t="s">
        <v>9</v>
      </c>
      <c r="C1092">
        <v>71.099999999999994</v>
      </c>
      <c r="D1092" s="11">
        <f t="shared" si="15"/>
        <v>67.544999999999987</v>
      </c>
      <c r="E1092" s="6" t="s">
        <v>10</v>
      </c>
      <c r="F1092" s="12">
        <v>176.29183673469299</v>
      </c>
      <c r="G1092" s="6">
        <v>395</v>
      </c>
      <c r="H1092" s="6" t="s">
        <v>11</v>
      </c>
      <c r="I1092" t="s">
        <v>18</v>
      </c>
    </row>
    <row r="1093" spans="1:9" x14ac:dyDescent="0.25">
      <c r="A1093" s="4">
        <v>1092</v>
      </c>
      <c r="B1093" t="s">
        <v>13</v>
      </c>
      <c r="C1093">
        <v>71.7</v>
      </c>
      <c r="D1093" s="11">
        <f t="shared" si="15"/>
        <v>68.114999999999995</v>
      </c>
      <c r="E1093" s="6" t="s">
        <v>10</v>
      </c>
      <c r="F1093" s="12">
        <v>176.20642857142801</v>
      </c>
      <c r="G1093" s="6">
        <v>416</v>
      </c>
      <c r="H1093" s="6" t="s">
        <v>11</v>
      </c>
      <c r="I1093">
        <v>183000</v>
      </c>
    </row>
    <row r="1094" spans="1:9" x14ac:dyDescent="0.25">
      <c r="A1094" s="4">
        <v>1093</v>
      </c>
      <c r="B1094" t="s">
        <v>15</v>
      </c>
      <c r="C1094">
        <v>72.300000000000011</v>
      </c>
      <c r="D1094" s="11">
        <f t="shared" si="15"/>
        <v>68.685000000000002</v>
      </c>
      <c r="E1094" s="6" t="s">
        <v>10</v>
      </c>
      <c r="F1094" s="12">
        <v>176.12102040816299</v>
      </c>
      <c r="G1094" s="6">
        <v>342</v>
      </c>
      <c r="H1094" s="6" t="s">
        <v>12</v>
      </c>
      <c r="I1094" t="s">
        <v>18</v>
      </c>
    </row>
    <row r="1095" spans="1:9" x14ac:dyDescent="0.25">
      <c r="A1095" s="4">
        <v>1094</v>
      </c>
      <c r="B1095" t="s">
        <v>16</v>
      </c>
      <c r="C1095">
        <v>72.900000000000006</v>
      </c>
      <c r="D1095" s="11">
        <f t="shared" si="15"/>
        <v>69.254999999999995</v>
      </c>
      <c r="E1095" s="6" t="s">
        <v>10</v>
      </c>
      <c r="F1095" s="12">
        <v>176.03561224489701</v>
      </c>
      <c r="G1095" s="6">
        <v>446</v>
      </c>
      <c r="H1095" s="6" t="s">
        <v>11</v>
      </c>
      <c r="I1095">
        <v>149000</v>
      </c>
    </row>
    <row r="1096" spans="1:9" x14ac:dyDescent="0.25">
      <c r="A1096" s="4">
        <v>1095</v>
      </c>
      <c r="B1096" t="s">
        <v>17</v>
      </c>
      <c r="C1096">
        <v>73.5</v>
      </c>
      <c r="D1096" s="11">
        <f t="shared" si="15"/>
        <v>69.825000000000003</v>
      </c>
      <c r="E1096" s="6" t="s">
        <v>10</v>
      </c>
      <c r="F1096" s="12">
        <v>175.95020408163199</v>
      </c>
      <c r="G1096" s="6">
        <v>477</v>
      </c>
      <c r="H1096" s="6" t="s">
        <v>12</v>
      </c>
      <c r="I1096" t="s">
        <v>18</v>
      </c>
    </row>
    <row r="1097" spans="1:9" x14ac:dyDescent="0.25">
      <c r="A1097" s="4">
        <v>1096</v>
      </c>
      <c r="B1097" t="s">
        <v>9</v>
      </c>
      <c r="C1097">
        <v>74.099999999999994</v>
      </c>
      <c r="D1097" s="11">
        <f t="shared" si="15"/>
        <v>70.394999999999996</v>
      </c>
      <c r="E1097" s="6" t="s">
        <v>14</v>
      </c>
      <c r="F1097" s="12">
        <v>175.86479591836701</v>
      </c>
      <c r="G1097" s="6">
        <v>444</v>
      </c>
      <c r="H1097" s="6" t="s">
        <v>11</v>
      </c>
      <c r="I1097" t="s">
        <v>18</v>
      </c>
    </row>
    <row r="1098" spans="1:9" x14ac:dyDescent="0.25">
      <c r="A1098" s="4">
        <v>1097</v>
      </c>
      <c r="B1098" t="s">
        <v>13</v>
      </c>
      <c r="C1098">
        <v>74.7</v>
      </c>
      <c r="D1098" s="11">
        <f t="shared" si="15"/>
        <v>70.965000000000003</v>
      </c>
      <c r="E1098" s="6" t="s">
        <v>10</v>
      </c>
      <c r="F1098" s="12">
        <v>175.779387755101</v>
      </c>
      <c r="G1098" s="6">
        <v>351</v>
      </c>
      <c r="H1098" s="6" t="s">
        <v>11</v>
      </c>
      <c r="I1098" t="s">
        <v>18</v>
      </c>
    </row>
    <row r="1099" spans="1:9" x14ac:dyDescent="0.25">
      <c r="A1099" s="4">
        <v>1098</v>
      </c>
      <c r="B1099" t="s">
        <v>15</v>
      </c>
      <c r="C1099">
        <v>75.300000000000011</v>
      </c>
      <c r="D1099" s="11">
        <f t="shared" si="15"/>
        <v>71.535000000000011</v>
      </c>
      <c r="E1099" s="6" t="s">
        <v>10</v>
      </c>
      <c r="F1099" s="12">
        <v>175.69397959183601</v>
      </c>
      <c r="G1099" s="6">
        <v>165</v>
      </c>
      <c r="H1099" s="6" t="s">
        <v>12</v>
      </c>
      <c r="I1099">
        <v>182333.33333333334</v>
      </c>
    </row>
    <row r="1100" spans="1:9" x14ac:dyDescent="0.25">
      <c r="A1100" s="4">
        <v>1099</v>
      </c>
      <c r="B1100" t="s">
        <v>16</v>
      </c>
      <c r="C1100">
        <v>75.900000000000006</v>
      </c>
      <c r="D1100" s="11">
        <f t="shared" si="15"/>
        <v>72.105000000000004</v>
      </c>
      <c r="E1100" s="6" t="s">
        <v>10</v>
      </c>
      <c r="F1100" s="12">
        <v>175.608571428571</v>
      </c>
      <c r="G1100" s="6">
        <v>317</v>
      </c>
      <c r="H1100" s="6" t="s">
        <v>11</v>
      </c>
      <c r="I1100" t="s">
        <v>18</v>
      </c>
    </row>
    <row r="1101" spans="1:9" x14ac:dyDescent="0.25">
      <c r="A1101" s="4">
        <v>1100</v>
      </c>
      <c r="B1101" t="s">
        <v>17</v>
      </c>
      <c r="C1101">
        <v>76.5</v>
      </c>
      <c r="D1101" s="11">
        <f t="shared" si="15"/>
        <v>72.674999999999997</v>
      </c>
      <c r="E1101" s="6" t="s">
        <v>10</v>
      </c>
      <c r="F1101" s="12">
        <v>175.52316326530499</v>
      </c>
      <c r="G1101" s="6">
        <v>250</v>
      </c>
      <c r="H1101" s="6" t="s">
        <v>12</v>
      </c>
      <c r="I1101" t="s">
        <v>18</v>
      </c>
    </row>
    <row r="1102" spans="1:9" x14ac:dyDescent="0.25">
      <c r="A1102" s="4">
        <v>1101</v>
      </c>
      <c r="B1102" t="s">
        <v>9</v>
      </c>
      <c r="C1102">
        <v>77.099999999999994</v>
      </c>
      <c r="D1102" s="11">
        <f t="shared" si="15"/>
        <v>73.24499999999999</v>
      </c>
      <c r="E1102" s="6" t="s">
        <v>10</v>
      </c>
      <c r="F1102" s="12">
        <v>175.43775510204</v>
      </c>
      <c r="G1102" s="6">
        <v>217</v>
      </c>
      <c r="H1102" s="6" t="s">
        <v>11</v>
      </c>
      <c r="I1102">
        <v>139000</v>
      </c>
    </row>
    <row r="1103" spans="1:9" x14ac:dyDescent="0.25">
      <c r="A1103" s="4">
        <v>1102</v>
      </c>
      <c r="B1103" t="s">
        <v>13</v>
      </c>
      <c r="C1103">
        <v>77.7</v>
      </c>
      <c r="D1103" s="11">
        <f t="shared" si="15"/>
        <v>73.814999999999998</v>
      </c>
      <c r="E1103" s="6" t="s">
        <v>10</v>
      </c>
      <c r="F1103" s="12">
        <v>175.35234693877501</v>
      </c>
      <c r="G1103" s="6">
        <v>138</v>
      </c>
      <c r="H1103" s="6" t="s">
        <v>11</v>
      </c>
      <c r="I1103">
        <v>209666.66666666666</v>
      </c>
    </row>
    <row r="1104" spans="1:9" x14ac:dyDescent="0.25">
      <c r="A1104" s="4">
        <v>1103</v>
      </c>
      <c r="B1104" t="s">
        <v>15</v>
      </c>
      <c r="C1104">
        <v>78.300000000000011</v>
      </c>
      <c r="D1104" s="11">
        <f t="shared" si="15"/>
        <v>74.385000000000005</v>
      </c>
      <c r="E1104" s="6" t="s">
        <v>10</v>
      </c>
      <c r="F1104" s="12">
        <v>175.26693877551</v>
      </c>
      <c r="G1104" s="6">
        <v>302</v>
      </c>
      <c r="H1104" s="6" t="s">
        <v>12</v>
      </c>
      <c r="I1104" t="s">
        <v>18</v>
      </c>
    </row>
    <row r="1105" spans="1:9" x14ac:dyDescent="0.25">
      <c r="A1105" s="4">
        <v>1104</v>
      </c>
      <c r="B1105" t="s">
        <v>16</v>
      </c>
      <c r="C1105">
        <v>78.900000000000006</v>
      </c>
      <c r="D1105" s="11">
        <f t="shared" si="15"/>
        <v>74.954999999999998</v>
      </c>
      <c r="E1105" s="6" t="s">
        <v>10</v>
      </c>
      <c r="F1105" s="12">
        <v>175.18153061224399</v>
      </c>
      <c r="G1105" s="6">
        <v>311</v>
      </c>
      <c r="H1105" s="6" t="s">
        <v>11</v>
      </c>
      <c r="I1105" t="s">
        <v>18</v>
      </c>
    </row>
    <row r="1106" spans="1:9" x14ac:dyDescent="0.25">
      <c r="A1106" s="4">
        <v>1105</v>
      </c>
      <c r="B1106" t="s">
        <v>17</v>
      </c>
      <c r="C1106">
        <v>79.5</v>
      </c>
      <c r="D1106" s="11">
        <f t="shared" si="15"/>
        <v>75.524999999999991</v>
      </c>
      <c r="E1106" s="6" t="s">
        <v>10</v>
      </c>
      <c r="F1106" s="12">
        <v>175.096122448979</v>
      </c>
      <c r="G1106" s="6">
        <v>373</v>
      </c>
      <c r="H1106" s="6" t="s">
        <v>12</v>
      </c>
      <c r="I1106">
        <v>169666.66666666666</v>
      </c>
    </row>
    <row r="1107" spans="1:9" x14ac:dyDescent="0.25">
      <c r="A1107" s="4">
        <v>1106</v>
      </c>
      <c r="B1107" t="s">
        <v>9</v>
      </c>
      <c r="C1107">
        <v>80.099999999999994</v>
      </c>
      <c r="D1107" s="11">
        <f t="shared" si="15"/>
        <v>76.094999999999985</v>
      </c>
      <c r="E1107" s="6" t="s">
        <v>14</v>
      </c>
      <c r="F1107" s="12">
        <v>175.01071428571399</v>
      </c>
      <c r="G1107" s="6">
        <v>196</v>
      </c>
      <c r="H1107" s="6" t="s">
        <v>11</v>
      </c>
      <c r="I1107" t="s">
        <v>18</v>
      </c>
    </row>
    <row r="1108" spans="1:9" x14ac:dyDescent="0.25">
      <c r="A1108" s="4">
        <v>1107</v>
      </c>
      <c r="B1108" t="s">
        <v>13</v>
      </c>
      <c r="C1108">
        <v>80.7</v>
      </c>
      <c r="D1108" s="11">
        <f t="shared" si="15"/>
        <v>76.664999999999992</v>
      </c>
      <c r="E1108" s="6" t="s">
        <v>10</v>
      </c>
      <c r="F1108" s="12">
        <v>174.92530612244801</v>
      </c>
      <c r="G1108" s="6">
        <v>306</v>
      </c>
      <c r="H1108" s="6" t="s">
        <v>11</v>
      </c>
      <c r="I1108">
        <v>156333.33333333334</v>
      </c>
    </row>
    <row r="1109" spans="1:9" x14ac:dyDescent="0.25">
      <c r="A1109" s="4">
        <v>1108</v>
      </c>
      <c r="B1109" t="s">
        <v>15</v>
      </c>
      <c r="C1109">
        <v>81.300000000000011</v>
      </c>
      <c r="D1109" s="11">
        <f t="shared" si="15"/>
        <v>77.235000000000014</v>
      </c>
      <c r="E1109" s="6" t="s">
        <v>10</v>
      </c>
      <c r="F1109" s="12">
        <v>174.83989795918299</v>
      </c>
      <c r="G1109" s="6">
        <v>302</v>
      </c>
      <c r="H1109" s="6" t="s">
        <v>12</v>
      </c>
      <c r="I1109">
        <v>182333.33333333334</v>
      </c>
    </row>
    <row r="1110" spans="1:9" x14ac:dyDescent="0.25">
      <c r="A1110" s="4">
        <v>1109</v>
      </c>
      <c r="B1110" t="s">
        <v>16</v>
      </c>
      <c r="C1110">
        <v>81.900000000000006</v>
      </c>
      <c r="D1110" s="11">
        <f t="shared" si="15"/>
        <v>77.805000000000007</v>
      </c>
      <c r="E1110" s="6" t="s">
        <v>10</v>
      </c>
      <c r="F1110" s="12">
        <v>174.754489795918</v>
      </c>
      <c r="G1110" s="6">
        <v>278</v>
      </c>
      <c r="H1110" s="6" t="s">
        <v>11</v>
      </c>
      <c r="I1110">
        <v>167666.66666666666</v>
      </c>
    </row>
    <row r="1111" spans="1:9" x14ac:dyDescent="0.25">
      <c r="A1111" s="4">
        <v>1110</v>
      </c>
      <c r="B1111" t="s">
        <v>17</v>
      </c>
      <c r="C1111">
        <v>82.5</v>
      </c>
      <c r="D1111" s="11">
        <f t="shared" si="15"/>
        <v>78.375</v>
      </c>
      <c r="E1111" s="6" t="s">
        <v>10</v>
      </c>
      <c r="F1111" s="12">
        <v>174.669081632652</v>
      </c>
      <c r="G1111" s="6">
        <v>429</v>
      </c>
      <c r="H1111" s="6" t="s">
        <v>12</v>
      </c>
      <c r="I1111">
        <v>121000</v>
      </c>
    </row>
    <row r="1112" spans="1:9" x14ac:dyDescent="0.25">
      <c r="A1112" s="4">
        <v>1111</v>
      </c>
      <c r="B1112" t="s">
        <v>9</v>
      </c>
      <c r="C1112">
        <v>83.1</v>
      </c>
      <c r="D1112" s="11">
        <f t="shared" si="15"/>
        <v>78.944999999999993</v>
      </c>
      <c r="E1112" s="6" t="s">
        <v>10</v>
      </c>
      <c r="F1112" s="12">
        <v>174.58367346938701</v>
      </c>
      <c r="G1112" s="6">
        <v>338</v>
      </c>
      <c r="H1112" s="6" t="s">
        <v>11</v>
      </c>
      <c r="I1112" t="s">
        <v>18</v>
      </c>
    </row>
    <row r="1113" spans="1:9" x14ac:dyDescent="0.25">
      <c r="A1113" s="4">
        <v>1112</v>
      </c>
      <c r="B1113" t="s">
        <v>13</v>
      </c>
      <c r="C1113">
        <v>83.7</v>
      </c>
      <c r="D1113" s="11">
        <f t="shared" si="15"/>
        <v>79.515000000000001</v>
      </c>
      <c r="E1113" s="6" t="s">
        <v>10</v>
      </c>
      <c r="F1113" s="12">
        <v>174.49826530612199</v>
      </c>
      <c r="G1113" s="6">
        <v>261</v>
      </c>
      <c r="H1113" s="6" t="s">
        <v>11</v>
      </c>
      <c r="I1113">
        <v>162333.33333333334</v>
      </c>
    </row>
    <row r="1114" spans="1:9" x14ac:dyDescent="0.25">
      <c r="A1114" s="4">
        <v>1113</v>
      </c>
      <c r="B1114" t="s">
        <v>15</v>
      </c>
      <c r="C1114">
        <v>84.300000000000011</v>
      </c>
      <c r="D1114" s="11">
        <f t="shared" si="15"/>
        <v>80.085000000000008</v>
      </c>
      <c r="E1114" s="6" t="s">
        <v>10</v>
      </c>
      <c r="F1114" s="12">
        <v>174.41285714285601</v>
      </c>
      <c r="G1114" s="6">
        <v>256</v>
      </c>
      <c r="H1114" s="6" t="s">
        <v>12</v>
      </c>
      <c r="I1114" t="s">
        <v>18</v>
      </c>
    </row>
    <row r="1115" spans="1:9" x14ac:dyDescent="0.25">
      <c r="A1115" s="4">
        <v>1114</v>
      </c>
      <c r="B1115" t="s">
        <v>16</v>
      </c>
      <c r="C1115">
        <v>84.9</v>
      </c>
      <c r="D1115" s="11">
        <f t="shared" si="15"/>
        <v>80.655000000000001</v>
      </c>
      <c r="E1115" s="6" t="s">
        <v>10</v>
      </c>
      <c r="F1115" s="12">
        <v>174.327448979591</v>
      </c>
      <c r="G1115" s="6">
        <v>183</v>
      </c>
      <c r="H1115" s="6" t="s">
        <v>11</v>
      </c>
      <c r="I1115">
        <v>149666.66666666666</v>
      </c>
    </row>
    <row r="1116" spans="1:9" x14ac:dyDescent="0.25">
      <c r="A1116" s="4">
        <v>1115</v>
      </c>
      <c r="B1116" t="s">
        <v>17</v>
      </c>
      <c r="C1116">
        <v>85.5</v>
      </c>
      <c r="D1116" s="11">
        <f t="shared" si="15"/>
        <v>81.224999999999994</v>
      </c>
      <c r="E1116" s="6" t="s">
        <v>10</v>
      </c>
      <c r="F1116" s="12">
        <v>174.24204081632601</v>
      </c>
      <c r="G1116" s="6">
        <v>274</v>
      </c>
      <c r="H1116" s="6" t="s">
        <v>12</v>
      </c>
      <c r="I1116">
        <v>159666.66666666666</v>
      </c>
    </row>
    <row r="1117" spans="1:9" x14ac:dyDescent="0.25">
      <c r="A1117" s="4">
        <v>1116</v>
      </c>
      <c r="B1117" t="s">
        <v>9</v>
      </c>
      <c r="C1117">
        <v>86.1</v>
      </c>
      <c r="D1117" s="11">
        <f t="shared" si="15"/>
        <v>81.794999999999987</v>
      </c>
      <c r="E1117" s="6" t="s">
        <v>14</v>
      </c>
      <c r="F1117" s="12">
        <v>174.156632653061</v>
      </c>
      <c r="G1117" s="6">
        <v>182</v>
      </c>
      <c r="H1117" s="6" t="s">
        <v>11</v>
      </c>
      <c r="I1117" t="s">
        <v>18</v>
      </c>
    </row>
    <row r="1118" spans="1:9" x14ac:dyDescent="0.25">
      <c r="A1118" s="4">
        <v>1117</v>
      </c>
      <c r="B1118" t="s">
        <v>13</v>
      </c>
      <c r="C1118">
        <v>86.7</v>
      </c>
      <c r="D1118" s="11">
        <f t="shared" si="15"/>
        <v>82.364999999999995</v>
      </c>
      <c r="E1118" s="6" t="s">
        <v>10</v>
      </c>
      <c r="F1118" s="12">
        <v>174.07122448979499</v>
      </c>
      <c r="G1118" s="6">
        <v>183</v>
      </c>
      <c r="H1118" s="6" t="s">
        <v>11</v>
      </c>
      <c r="I1118">
        <v>129000</v>
      </c>
    </row>
    <row r="1119" spans="1:9" x14ac:dyDescent="0.25">
      <c r="A1119" s="4">
        <v>1118</v>
      </c>
      <c r="B1119" t="s">
        <v>15</v>
      </c>
      <c r="C1119">
        <v>87.300000000000011</v>
      </c>
      <c r="D1119" s="11">
        <f t="shared" si="15"/>
        <v>82.935000000000002</v>
      </c>
      <c r="E1119" s="6" t="s">
        <v>10</v>
      </c>
      <c r="F1119" s="12">
        <v>173.98581632653</v>
      </c>
      <c r="G1119" s="6">
        <v>309</v>
      </c>
      <c r="H1119" s="6" t="s">
        <v>12</v>
      </c>
      <c r="I1119">
        <v>89500</v>
      </c>
    </row>
    <row r="1120" spans="1:9" x14ac:dyDescent="0.25">
      <c r="A1120" s="4">
        <v>1119</v>
      </c>
      <c r="B1120" t="s">
        <v>16</v>
      </c>
      <c r="C1120">
        <v>87.9</v>
      </c>
      <c r="D1120" s="11">
        <f t="shared" si="15"/>
        <v>83.504999999999995</v>
      </c>
      <c r="E1120" s="6" t="s">
        <v>10</v>
      </c>
      <c r="F1120" s="12">
        <v>173.90040816326501</v>
      </c>
      <c r="G1120" s="6">
        <v>178</v>
      </c>
      <c r="H1120" s="6" t="s">
        <v>11</v>
      </c>
      <c r="I1120">
        <v>91500</v>
      </c>
    </row>
    <row r="1121" spans="1:9" x14ac:dyDescent="0.25">
      <c r="A1121" s="4">
        <v>1120</v>
      </c>
      <c r="B1121" t="s">
        <v>17</v>
      </c>
      <c r="C1121">
        <v>88.5</v>
      </c>
      <c r="D1121" s="11">
        <f t="shared" si="15"/>
        <v>84.075000000000003</v>
      </c>
      <c r="E1121" s="6" t="s">
        <v>10</v>
      </c>
      <c r="F1121" s="12">
        <v>173.814999999999</v>
      </c>
      <c r="G1121" s="6">
        <v>458</v>
      </c>
      <c r="H1121" s="6" t="s">
        <v>12</v>
      </c>
    </row>
    <row r="1122" spans="1:9" x14ac:dyDescent="0.25">
      <c r="A1122" s="4">
        <v>1121</v>
      </c>
      <c r="B1122" t="s">
        <v>9</v>
      </c>
      <c r="C1122">
        <v>89.1</v>
      </c>
      <c r="D1122" s="11">
        <f t="shared" ref="D1122:D1185" si="16">C1122/2*1.9</f>
        <v>84.644999999999996</v>
      </c>
      <c r="E1122" s="6" t="s">
        <v>10</v>
      </c>
      <c r="F1122" s="12">
        <v>173.72959183673399</v>
      </c>
      <c r="G1122" s="6">
        <v>234</v>
      </c>
      <c r="H1122" s="6" t="s">
        <v>11</v>
      </c>
    </row>
    <row r="1123" spans="1:9" x14ac:dyDescent="0.25">
      <c r="A1123" s="4">
        <v>1122</v>
      </c>
      <c r="B1123" t="s">
        <v>13</v>
      </c>
      <c r="C1123">
        <v>89.7</v>
      </c>
      <c r="D1123" s="11">
        <f t="shared" si="16"/>
        <v>85.215000000000003</v>
      </c>
      <c r="E1123" s="6" t="s">
        <v>10</v>
      </c>
      <c r="F1123" s="12">
        <v>173.644183673469</v>
      </c>
      <c r="G1123" s="6">
        <v>306</v>
      </c>
      <c r="H1123" s="6" t="s">
        <v>11</v>
      </c>
      <c r="I1123">
        <v>113500</v>
      </c>
    </row>
    <row r="1124" spans="1:9" x14ac:dyDescent="0.25">
      <c r="A1124" s="4">
        <v>1123</v>
      </c>
      <c r="B1124" t="s">
        <v>15</v>
      </c>
      <c r="C1124">
        <v>90.300000000000011</v>
      </c>
      <c r="D1124" s="11">
        <f t="shared" si="16"/>
        <v>85.785000000000011</v>
      </c>
      <c r="E1124" s="6" t="s">
        <v>10</v>
      </c>
      <c r="F1124" s="12">
        <v>173.55877551020299</v>
      </c>
      <c r="G1124" s="6">
        <v>400</v>
      </c>
      <c r="H1124" s="6" t="s">
        <v>12</v>
      </c>
    </row>
    <row r="1125" spans="1:9" x14ac:dyDescent="0.25">
      <c r="A1125" s="4">
        <v>1124</v>
      </c>
      <c r="B1125" t="s">
        <v>16</v>
      </c>
      <c r="C1125">
        <v>90.9</v>
      </c>
      <c r="D1125" s="11">
        <f t="shared" si="16"/>
        <v>86.355000000000004</v>
      </c>
      <c r="E1125" s="6" t="s">
        <v>10</v>
      </c>
      <c r="F1125" s="12">
        <v>173.47336734693801</v>
      </c>
      <c r="H1125" s="6" t="s">
        <v>11</v>
      </c>
    </row>
    <row r="1126" spans="1:9" x14ac:dyDescent="0.25">
      <c r="A1126" s="4">
        <v>1125</v>
      </c>
      <c r="B1126" t="s">
        <v>17</v>
      </c>
      <c r="C1126">
        <v>91.5</v>
      </c>
      <c r="D1126" s="11">
        <f t="shared" si="16"/>
        <v>86.924999999999997</v>
      </c>
      <c r="E1126" s="6" t="s">
        <v>10</v>
      </c>
      <c r="F1126" s="12">
        <v>173.38795918367299</v>
      </c>
      <c r="H1126" s="6" t="s">
        <v>12</v>
      </c>
    </row>
    <row r="1127" spans="1:9" x14ac:dyDescent="0.25">
      <c r="A1127" s="4">
        <v>1126</v>
      </c>
      <c r="B1127" t="s">
        <v>9</v>
      </c>
      <c r="C1127">
        <v>92.1</v>
      </c>
      <c r="D1127" s="11">
        <f t="shared" si="16"/>
        <v>87.49499999999999</v>
      </c>
      <c r="E1127" s="6" t="s">
        <v>14</v>
      </c>
      <c r="F1127" s="12">
        <v>173.30255102040701</v>
      </c>
      <c r="H1127" s="6" t="s">
        <v>11</v>
      </c>
      <c r="I1127">
        <v>99000</v>
      </c>
    </row>
    <row r="1128" spans="1:9" x14ac:dyDescent="0.25">
      <c r="A1128" s="4">
        <v>1127</v>
      </c>
      <c r="B1128" t="s">
        <v>13</v>
      </c>
      <c r="C1128">
        <v>92.7</v>
      </c>
      <c r="D1128" s="11">
        <f t="shared" si="16"/>
        <v>88.064999999999998</v>
      </c>
      <c r="E1128" s="6" t="s">
        <v>10</v>
      </c>
      <c r="F1128" s="12">
        <v>173.21714285714199</v>
      </c>
      <c r="G1128">
        <v>234</v>
      </c>
      <c r="H1128" s="6" t="s">
        <v>11</v>
      </c>
    </row>
    <row r="1129" spans="1:9" x14ac:dyDescent="0.25">
      <c r="A1129" s="4">
        <v>1128</v>
      </c>
      <c r="B1129" t="s">
        <v>15</v>
      </c>
      <c r="C1129">
        <v>93.3</v>
      </c>
      <c r="D1129" s="11">
        <f t="shared" si="16"/>
        <v>88.634999999999991</v>
      </c>
      <c r="E1129" s="6" t="s">
        <v>10</v>
      </c>
      <c r="F1129" s="12">
        <v>173.13173469387701</v>
      </c>
      <c r="G1129">
        <v>236.9</v>
      </c>
      <c r="H1129" s="6" t="s">
        <v>12</v>
      </c>
      <c r="I1129">
        <v>75500</v>
      </c>
    </row>
    <row r="1130" spans="1:9" x14ac:dyDescent="0.25">
      <c r="A1130" s="4">
        <v>1129</v>
      </c>
      <c r="B1130" t="s">
        <v>16</v>
      </c>
      <c r="C1130">
        <v>93.9</v>
      </c>
      <c r="D1130" s="11">
        <f t="shared" si="16"/>
        <v>89.204999999999998</v>
      </c>
      <c r="E1130" s="6" t="s">
        <v>10</v>
      </c>
      <c r="F1130" s="12">
        <v>173.04632653061199</v>
      </c>
      <c r="G1130">
        <v>239.8</v>
      </c>
      <c r="H1130" s="6" t="s">
        <v>11</v>
      </c>
      <c r="I1130">
        <v>86000</v>
      </c>
    </row>
    <row r="1131" spans="1:9" x14ac:dyDescent="0.25">
      <c r="A1131" s="4">
        <v>1130</v>
      </c>
      <c r="B1131" t="s">
        <v>17</v>
      </c>
      <c r="C1131">
        <v>94.5</v>
      </c>
      <c r="D1131" s="11">
        <f t="shared" si="16"/>
        <v>89.774999999999991</v>
      </c>
      <c r="E1131" s="6" t="s">
        <v>10</v>
      </c>
      <c r="F1131" s="12">
        <v>172.96091836734601</v>
      </c>
      <c r="G1131">
        <v>242.7</v>
      </c>
      <c r="H1131" s="6" t="s">
        <v>12</v>
      </c>
    </row>
    <row r="1132" spans="1:9" x14ac:dyDescent="0.25">
      <c r="A1132" s="4">
        <v>1131</v>
      </c>
      <c r="B1132" t="s">
        <v>9</v>
      </c>
      <c r="C1132">
        <v>95.1</v>
      </c>
      <c r="D1132" s="11">
        <f t="shared" si="16"/>
        <v>90.344999999999985</v>
      </c>
      <c r="E1132" s="6" t="s">
        <v>10</v>
      </c>
      <c r="F1132" s="12">
        <v>172.875510204081</v>
      </c>
      <c r="G1132">
        <v>245.6</v>
      </c>
      <c r="H1132" s="6" t="s">
        <v>11</v>
      </c>
    </row>
    <row r="1133" spans="1:9" x14ac:dyDescent="0.25">
      <c r="A1133" s="4">
        <v>1132</v>
      </c>
      <c r="B1133" t="s">
        <v>13</v>
      </c>
      <c r="C1133">
        <v>95.7</v>
      </c>
      <c r="D1133" s="11">
        <f t="shared" si="16"/>
        <v>90.914999999999992</v>
      </c>
      <c r="E1133" s="6" t="s">
        <v>10</v>
      </c>
      <c r="F1133" s="12">
        <v>172.79010204081601</v>
      </c>
      <c r="G1133">
        <v>248.5</v>
      </c>
      <c r="H1133" s="6" t="s">
        <v>11</v>
      </c>
    </row>
    <row r="1134" spans="1:9" x14ac:dyDescent="0.25">
      <c r="A1134" s="4">
        <v>1133</v>
      </c>
      <c r="B1134" t="s">
        <v>15</v>
      </c>
      <c r="C1134">
        <v>96.3</v>
      </c>
      <c r="D1134" s="11">
        <f t="shared" si="16"/>
        <v>91.484999999999999</v>
      </c>
      <c r="E1134" s="6" t="s">
        <v>10</v>
      </c>
      <c r="F1134" s="12">
        <v>172.70469387755</v>
      </c>
      <c r="G1134">
        <v>251.4</v>
      </c>
      <c r="H1134" s="6" t="s">
        <v>12</v>
      </c>
      <c r="I1134">
        <v>156500</v>
      </c>
    </row>
    <row r="1135" spans="1:9" x14ac:dyDescent="0.25">
      <c r="A1135" s="4">
        <v>1134</v>
      </c>
      <c r="B1135" t="s">
        <v>16</v>
      </c>
      <c r="C1135">
        <v>96.9</v>
      </c>
      <c r="D1135" s="11">
        <f t="shared" si="16"/>
        <v>92.055000000000007</v>
      </c>
      <c r="E1135" s="6" t="s">
        <v>10</v>
      </c>
      <c r="F1135" s="12">
        <v>172.61928571428501</v>
      </c>
      <c r="G1135">
        <v>254.3</v>
      </c>
      <c r="H1135" s="6" t="s">
        <v>11</v>
      </c>
      <c r="I1135">
        <v>99500</v>
      </c>
    </row>
    <row r="1136" spans="1:9" x14ac:dyDescent="0.25">
      <c r="A1136" s="4">
        <v>1135</v>
      </c>
      <c r="B1136" t="s">
        <v>17</v>
      </c>
      <c r="C1136">
        <v>97.5</v>
      </c>
      <c r="D1136" s="11">
        <f t="shared" si="16"/>
        <v>92.625</v>
      </c>
      <c r="E1136" s="6" t="s">
        <v>10</v>
      </c>
      <c r="F1136" s="12">
        <v>172.53387755102</v>
      </c>
      <c r="G1136">
        <v>257.2</v>
      </c>
      <c r="H1136" s="6" t="s">
        <v>12</v>
      </c>
      <c r="I1136">
        <v>148000</v>
      </c>
    </row>
    <row r="1137" spans="1:9" x14ac:dyDescent="0.25">
      <c r="A1137" s="4">
        <v>1136</v>
      </c>
      <c r="B1137" t="s">
        <v>9</v>
      </c>
      <c r="C1137">
        <v>98.1</v>
      </c>
      <c r="D1137" s="11">
        <f t="shared" si="16"/>
        <v>93.194999999999993</v>
      </c>
      <c r="E1137" s="6" t="s">
        <v>14</v>
      </c>
      <c r="F1137" s="12">
        <v>172.44846938775399</v>
      </c>
      <c r="G1137">
        <v>260.10000000000002</v>
      </c>
      <c r="H1137" s="6" t="s">
        <v>11</v>
      </c>
    </row>
    <row r="1138" spans="1:9" x14ac:dyDescent="0.25">
      <c r="A1138" s="4">
        <v>1137</v>
      </c>
      <c r="B1138" t="s">
        <v>13</v>
      </c>
      <c r="C1138">
        <v>98.7</v>
      </c>
      <c r="D1138" s="11">
        <f t="shared" si="16"/>
        <v>93.765000000000001</v>
      </c>
      <c r="E1138" s="6" t="s">
        <v>10</v>
      </c>
      <c r="F1138" s="12">
        <v>172.363061224489</v>
      </c>
      <c r="G1138">
        <v>263</v>
      </c>
      <c r="H1138" s="6" t="s">
        <v>11</v>
      </c>
      <c r="I1138">
        <v>82000</v>
      </c>
    </row>
    <row r="1139" spans="1:9" x14ac:dyDescent="0.25">
      <c r="A1139" s="4">
        <v>1138</v>
      </c>
      <c r="B1139" t="s">
        <v>15</v>
      </c>
      <c r="C1139">
        <v>99.3</v>
      </c>
      <c r="D1139" s="11">
        <f t="shared" si="16"/>
        <v>94.334999999999994</v>
      </c>
      <c r="E1139" s="6" t="s">
        <v>10</v>
      </c>
      <c r="F1139" s="12">
        <v>172.27765306122399</v>
      </c>
      <c r="G1139">
        <v>265.89999999999998</v>
      </c>
      <c r="H1139" s="6" t="s">
        <v>12</v>
      </c>
    </row>
    <row r="1140" spans="1:9" x14ac:dyDescent="0.25">
      <c r="A1140" s="4">
        <v>1139</v>
      </c>
      <c r="B1140" t="s">
        <v>16</v>
      </c>
      <c r="C1140">
        <v>99.9</v>
      </c>
      <c r="D1140" s="11">
        <f t="shared" si="16"/>
        <v>94.905000000000001</v>
      </c>
      <c r="E1140" s="6" t="s">
        <v>10</v>
      </c>
      <c r="F1140" s="12">
        <v>172.19224489795801</v>
      </c>
      <c r="G1140">
        <v>268.8</v>
      </c>
      <c r="H1140" s="6" t="s">
        <v>11</v>
      </c>
      <c r="I1140">
        <v>103500</v>
      </c>
    </row>
    <row r="1141" spans="1:9" x14ac:dyDescent="0.25">
      <c r="A1141" s="4">
        <v>1140</v>
      </c>
      <c r="B1141" t="s">
        <v>17</v>
      </c>
      <c r="C1141">
        <v>15.7</v>
      </c>
      <c r="D1141" s="11">
        <f t="shared" si="16"/>
        <v>14.914999999999999</v>
      </c>
      <c r="E1141" s="6" t="s">
        <v>10</v>
      </c>
      <c r="F1141" s="12">
        <v>172.10683673469299</v>
      </c>
      <c r="G1141">
        <v>271.7</v>
      </c>
      <c r="H1141" s="6" t="s">
        <v>12</v>
      </c>
    </row>
    <row r="1142" spans="1:9" x14ac:dyDescent="0.25">
      <c r="A1142" s="4">
        <v>1141</v>
      </c>
      <c r="B1142" t="s">
        <v>9</v>
      </c>
      <c r="C1142">
        <v>16</v>
      </c>
      <c r="D1142" s="11">
        <f t="shared" si="16"/>
        <v>15.2</v>
      </c>
      <c r="E1142" s="6" t="s">
        <v>10</v>
      </c>
      <c r="F1142" s="12">
        <v>172.021428571428</v>
      </c>
      <c r="G1142">
        <v>274.60000000000002</v>
      </c>
      <c r="H1142" s="6" t="s">
        <v>11</v>
      </c>
      <c r="I1142">
        <v>205500</v>
      </c>
    </row>
    <row r="1143" spans="1:9" x14ac:dyDescent="0.25">
      <c r="A1143" s="4">
        <v>1142</v>
      </c>
      <c r="B1143" t="s">
        <v>13</v>
      </c>
      <c r="C1143">
        <v>16.3</v>
      </c>
      <c r="D1143" s="11">
        <f t="shared" si="16"/>
        <v>15.484999999999999</v>
      </c>
      <c r="E1143" s="6" t="s">
        <v>10</v>
      </c>
      <c r="F1143" s="12">
        <v>171.93602040816299</v>
      </c>
      <c r="G1143">
        <v>277.5</v>
      </c>
      <c r="H1143" s="6" t="s">
        <v>11</v>
      </c>
      <c r="I1143">
        <v>103500</v>
      </c>
    </row>
    <row r="1144" spans="1:9" x14ac:dyDescent="0.25">
      <c r="A1144" s="4">
        <v>1143</v>
      </c>
      <c r="B1144" t="s">
        <v>15</v>
      </c>
      <c r="C1144">
        <v>16.599999999999998</v>
      </c>
      <c r="D1144" s="11">
        <f t="shared" si="16"/>
        <v>15.769999999999998</v>
      </c>
      <c r="E1144" s="6" t="s">
        <v>10</v>
      </c>
      <c r="F1144" s="12">
        <v>171.85061224489701</v>
      </c>
      <c r="G1144">
        <v>280.39999999999998</v>
      </c>
      <c r="H1144" s="6" t="s">
        <v>12</v>
      </c>
      <c r="I1144">
        <v>340000</v>
      </c>
    </row>
    <row r="1145" spans="1:9" x14ac:dyDescent="0.25">
      <c r="A1145" s="4">
        <v>1144</v>
      </c>
      <c r="B1145" t="s">
        <v>16</v>
      </c>
      <c r="C1145">
        <v>16.899999999999999</v>
      </c>
      <c r="D1145" s="11">
        <f t="shared" si="16"/>
        <v>16.054999999999996</v>
      </c>
      <c r="E1145" s="6" t="s">
        <v>10</v>
      </c>
      <c r="F1145" s="12">
        <v>171.76520408163199</v>
      </c>
      <c r="G1145">
        <v>283.3</v>
      </c>
      <c r="H1145" s="6" t="s">
        <v>11</v>
      </c>
    </row>
    <row r="1146" spans="1:9" x14ac:dyDescent="0.25">
      <c r="A1146" s="4">
        <v>1145</v>
      </c>
      <c r="B1146" t="s">
        <v>17</v>
      </c>
      <c r="C1146">
        <v>17.2</v>
      </c>
      <c r="D1146" s="11">
        <f t="shared" si="16"/>
        <v>16.34</v>
      </c>
      <c r="E1146" s="6" t="s">
        <v>10</v>
      </c>
      <c r="F1146" s="12">
        <v>171.67979591836701</v>
      </c>
      <c r="G1146">
        <v>286.2</v>
      </c>
      <c r="H1146" s="6" t="s">
        <v>12</v>
      </c>
      <c r="I1146">
        <v>103500</v>
      </c>
    </row>
    <row r="1147" spans="1:9" x14ac:dyDescent="0.25">
      <c r="A1147" s="4">
        <v>1146</v>
      </c>
      <c r="B1147" t="s">
        <v>9</v>
      </c>
      <c r="C1147">
        <v>17.5</v>
      </c>
      <c r="D1147" s="11">
        <f t="shared" si="16"/>
        <v>16.625</v>
      </c>
      <c r="E1147" s="6" t="s">
        <v>14</v>
      </c>
      <c r="F1147" s="12">
        <v>171.594387755101</v>
      </c>
      <c r="G1147">
        <v>289.10000000000002</v>
      </c>
      <c r="H1147" s="6" t="s">
        <v>11</v>
      </c>
      <c r="I1147">
        <v>99500</v>
      </c>
    </row>
    <row r="1148" spans="1:9" x14ac:dyDescent="0.25">
      <c r="A1148" s="4">
        <v>1147</v>
      </c>
      <c r="B1148" t="s">
        <v>13</v>
      </c>
      <c r="C1148">
        <v>17.8</v>
      </c>
      <c r="D1148" s="11">
        <f t="shared" si="16"/>
        <v>16.91</v>
      </c>
      <c r="E1148" s="6" t="s">
        <v>10</v>
      </c>
      <c r="F1148" s="12">
        <v>171.50897959183601</v>
      </c>
      <c r="G1148">
        <v>292</v>
      </c>
      <c r="H1148" s="6" t="s">
        <v>11</v>
      </c>
      <c r="I1148">
        <v>103000</v>
      </c>
    </row>
    <row r="1149" spans="1:9" x14ac:dyDescent="0.25">
      <c r="A1149" s="4">
        <v>1148</v>
      </c>
      <c r="B1149" t="s">
        <v>15</v>
      </c>
      <c r="C1149">
        <v>18.099999999999998</v>
      </c>
      <c r="D1149" s="11">
        <f t="shared" si="16"/>
        <v>17.194999999999997</v>
      </c>
      <c r="E1149" s="6" t="s">
        <v>10</v>
      </c>
      <c r="F1149" s="12">
        <v>171.42357142857099</v>
      </c>
      <c r="G1149">
        <v>294.89999999999998</v>
      </c>
      <c r="H1149" s="6" t="s">
        <v>12</v>
      </c>
      <c r="I1149">
        <v>103500</v>
      </c>
    </row>
    <row r="1150" spans="1:9" x14ac:dyDescent="0.25">
      <c r="A1150" s="4">
        <v>1149</v>
      </c>
      <c r="B1150" t="s">
        <v>16</v>
      </c>
      <c r="C1150">
        <v>18.399999999999999</v>
      </c>
      <c r="D1150" s="11">
        <f t="shared" si="16"/>
        <v>17.479999999999997</v>
      </c>
      <c r="E1150" s="6" t="s">
        <v>10</v>
      </c>
      <c r="F1150" s="12">
        <v>171.33816326530501</v>
      </c>
      <c r="G1150">
        <v>297.8</v>
      </c>
      <c r="H1150" s="6" t="s">
        <v>11</v>
      </c>
      <c r="I1150">
        <v>165000</v>
      </c>
    </row>
    <row r="1151" spans="1:9" x14ac:dyDescent="0.25">
      <c r="A1151" s="4">
        <v>1150</v>
      </c>
      <c r="B1151" t="s">
        <v>17</v>
      </c>
      <c r="C1151">
        <v>18.7</v>
      </c>
      <c r="D1151" s="11">
        <f t="shared" si="16"/>
        <v>17.764999999999997</v>
      </c>
      <c r="E1151" s="6" t="s">
        <v>10</v>
      </c>
      <c r="F1151" s="12">
        <v>171.25275510204</v>
      </c>
      <c r="G1151">
        <v>300.7</v>
      </c>
      <c r="H1151" s="6" t="s">
        <v>12</v>
      </c>
      <c r="I1151">
        <v>124500</v>
      </c>
    </row>
    <row r="1152" spans="1:9" x14ac:dyDescent="0.25">
      <c r="A1152" s="4">
        <v>1151</v>
      </c>
      <c r="B1152" t="s">
        <v>9</v>
      </c>
      <c r="C1152">
        <v>19</v>
      </c>
      <c r="D1152" s="11">
        <f t="shared" si="16"/>
        <v>18.05</v>
      </c>
      <c r="E1152" s="6" t="s">
        <v>10</v>
      </c>
      <c r="F1152" s="12">
        <v>171.16734693877501</v>
      </c>
      <c r="G1152">
        <v>303.60000000000002</v>
      </c>
      <c r="H1152" s="6" t="s">
        <v>11</v>
      </c>
      <c r="I1152">
        <v>103500</v>
      </c>
    </row>
    <row r="1153" spans="1:9" x14ac:dyDescent="0.25">
      <c r="A1153" s="4">
        <v>1152</v>
      </c>
      <c r="B1153" t="s">
        <v>13</v>
      </c>
      <c r="C1153">
        <v>19.299999999999997</v>
      </c>
      <c r="D1153" s="11">
        <f t="shared" si="16"/>
        <v>18.334999999999997</v>
      </c>
      <c r="E1153" s="6" t="s">
        <v>10</v>
      </c>
      <c r="F1153" s="12">
        <v>171.08193877551</v>
      </c>
      <c r="G1153">
        <v>306.5</v>
      </c>
      <c r="H1153" s="6" t="s">
        <v>11</v>
      </c>
      <c r="I1153">
        <v>82500</v>
      </c>
    </row>
    <row r="1154" spans="1:9" x14ac:dyDescent="0.25">
      <c r="A1154" s="4">
        <v>1153</v>
      </c>
      <c r="B1154" t="s">
        <v>15</v>
      </c>
      <c r="C1154">
        <v>19.599999999999998</v>
      </c>
      <c r="D1154" s="11">
        <f t="shared" si="16"/>
        <v>18.619999999999997</v>
      </c>
      <c r="E1154" s="6" t="s">
        <v>10</v>
      </c>
      <c r="F1154" s="12">
        <v>170.99653061224399</v>
      </c>
      <c r="G1154">
        <v>309.39999999999998</v>
      </c>
      <c r="H1154" s="6" t="s">
        <v>12</v>
      </c>
      <c r="I1154">
        <v>93000</v>
      </c>
    </row>
    <row r="1155" spans="1:9" x14ac:dyDescent="0.25">
      <c r="A1155" s="4">
        <v>1154</v>
      </c>
      <c r="B1155" t="s">
        <v>16</v>
      </c>
      <c r="C1155">
        <v>19.899999999999999</v>
      </c>
      <c r="D1155" s="11">
        <f t="shared" si="16"/>
        <v>18.904999999999998</v>
      </c>
      <c r="E1155" s="6" t="s">
        <v>10</v>
      </c>
      <c r="F1155" s="12">
        <v>170.911122448979</v>
      </c>
      <c r="G1155">
        <v>312.3</v>
      </c>
      <c r="H1155" s="6" t="s">
        <v>11</v>
      </c>
    </row>
    <row r="1156" spans="1:9" x14ac:dyDescent="0.25">
      <c r="A1156" s="4">
        <v>1155</v>
      </c>
      <c r="B1156" t="s">
        <v>17</v>
      </c>
      <c r="C1156">
        <v>20.2</v>
      </c>
      <c r="D1156" s="11">
        <f t="shared" si="16"/>
        <v>19.189999999999998</v>
      </c>
      <c r="E1156" s="6" t="s">
        <v>10</v>
      </c>
      <c r="F1156" s="12">
        <v>170.82571428571401</v>
      </c>
      <c r="G1156">
        <v>315.2</v>
      </c>
      <c r="H1156" s="6" t="s">
        <v>12</v>
      </c>
      <c r="I1156">
        <v>168000</v>
      </c>
    </row>
    <row r="1157" spans="1:9" x14ac:dyDescent="0.25">
      <c r="A1157" s="4">
        <v>1156</v>
      </c>
      <c r="B1157" t="s">
        <v>9</v>
      </c>
      <c r="C1157">
        <v>20.5</v>
      </c>
      <c r="D1157" s="11">
        <f t="shared" si="16"/>
        <v>19.474999999999998</v>
      </c>
      <c r="E1157" s="6" t="s">
        <v>14</v>
      </c>
      <c r="F1157" s="12">
        <v>170.740306122448</v>
      </c>
      <c r="G1157">
        <v>318.10000000000002</v>
      </c>
      <c r="H1157" s="6" t="s">
        <v>11</v>
      </c>
      <c r="I1157">
        <v>96000</v>
      </c>
    </row>
    <row r="1158" spans="1:9" x14ac:dyDescent="0.25">
      <c r="A1158" s="4">
        <v>1157</v>
      </c>
      <c r="B1158" t="s">
        <v>13</v>
      </c>
      <c r="C1158">
        <v>20.799999999999997</v>
      </c>
      <c r="D1158" s="11">
        <f t="shared" si="16"/>
        <v>19.759999999999998</v>
      </c>
      <c r="E1158" s="6" t="s">
        <v>10</v>
      </c>
      <c r="F1158" s="12">
        <v>170.65489795918299</v>
      </c>
      <c r="G1158">
        <v>321</v>
      </c>
      <c r="H1158" s="6" t="s">
        <v>11</v>
      </c>
    </row>
    <row r="1159" spans="1:9" x14ac:dyDescent="0.25">
      <c r="A1159" s="4">
        <v>1158</v>
      </c>
      <c r="B1159" t="s">
        <v>15</v>
      </c>
      <c r="C1159">
        <v>21.099999999999998</v>
      </c>
      <c r="D1159" s="11">
        <f t="shared" si="16"/>
        <v>20.044999999999998</v>
      </c>
      <c r="E1159" s="6" t="s">
        <v>10</v>
      </c>
      <c r="F1159" s="12">
        <v>170.569489795918</v>
      </c>
      <c r="G1159">
        <v>323.89999999999998</v>
      </c>
      <c r="H1159" s="6" t="s">
        <v>12</v>
      </c>
    </row>
    <row r="1160" spans="1:9" x14ac:dyDescent="0.25">
      <c r="A1160" s="4">
        <v>1159</v>
      </c>
      <c r="B1160" t="s">
        <v>16</v>
      </c>
      <c r="C1160">
        <v>21.4</v>
      </c>
      <c r="D1160" s="11">
        <f t="shared" si="16"/>
        <v>20.329999999999998</v>
      </c>
      <c r="E1160" s="6" t="s">
        <v>10</v>
      </c>
      <c r="F1160" s="12">
        <v>170.48408163265199</v>
      </c>
      <c r="G1160">
        <v>326.8</v>
      </c>
      <c r="H1160" s="6" t="s">
        <v>11</v>
      </c>
      <c r="I1160">
        <v>80000</v>
      </c>
    </row>
    <row r="1161" spans="1:9" x14ac:dyDescent="0.25">
      <c r="A1161" s="4">
        <v>1160</v>
      </c>
      <c r="B1161" t="s">
        <v>17</v>
      </c>
      <c r="C1161">
        <v>21.7</v>
      </c>
      <c r="D1161" s="11">
        <f t="shared" si="16"/>
        <v>20.614999999999998</v>
      </c>
      <c r="E1161" s="6" t="s">
        <v>10</v>
      </c>
      <c r="F1161" s="12">
        <v>170.39867346938701</v>
      </c>
      <c r="G1161">
        <v>329.7</v>
      </c>
      <c r="H1161" s="6" t="s">
        <v>12</v>
      </c>
    </row>
    <row r="1162" spans="1:9" x14ac:dyDescent="0.25">
      <c r="A1162" s="4">
        <v>1161</v>
      </c>
      <c r="B1162" t="s">
        <v>9</v>
      </c>
      <c r="C1162">
        <v>22</v>
      </c>
      <c r="D1162" s="11">
        <f t="shared" si="16"/>
        <v>20.9</v>
      </c>
      <c r="E1162" s="6" t="s">
        <v>10</v>
      </c>
      <c r="F1162" s="12">
        <v>170.31326530612199</v>
      </c>
      <c r="G1162">
        <v>332.6</v>
      </c>
      <c r="H1162" s="6" t="s">
        <v>11</v>
      </c>
      <c r="I1162">
        <v>124500</v>
      </c>
    </row>
    <row r="1163" spans="1:9" x14ac:dyDescent="0.25">
      <c r="A1163" s="4">
        <v>1162</v>
      </c>
      <c r="B1163" t="s">
        <v>13</v>
      </c>
      <c r="C1163">
        <v>22.299999999999997</v>
      </c>
      <c r="D1163" s="11">
        <f t="shared" si="16"/>
        <v>21.184999999999995</v>
      </c>
      <c r="E1163" s="6" t="s">
        <v>10</v>
      </c>
      <c r="F1163" s="12">
        <v>170.22785714285601</v>
      </c>
      <c r="G1163">
        <v>335.5</v>
      </c>
      <c r="H1163" s="6" t="s">
        <v>11</v>
      </c>
    </row>
    <row r="1164" spans="1:9" x14ac:dyDescent="0.25">
      <c r="A1164" s="4">
        <v>1163</v>
      </c>
      <c r="B1164" t="s">
        <v>15</v>
      </c>
      <c r="C1164">
        <v>22.599999999999998</v>
      </c>
      <c r="D1164" s="11">
        <f t="shared" si="16"/>
        <v>21.469999999999995</v>
      </c>
      <c r="E1164" s="6" t="s">
        <v>10</v>
      </c>
      <c r="F1164" s="12">
        <v>170.14244897959099</v>
      </c>
      <c r="G1164">
        <v>338.4</v>
      </c>
      <c r="H1164" s="6" t="s">
        <v>12</v>
      </c>
      <c r="I1164">
        <v>99000</v>
      </c>
    </row>
    <row r="1165" spans="1:9" x14ac:dyDescent="0.25">
      <c r="A1165" s="4">
        <v>1164</v>
      </c>
      <c r="B1165" t="s">
        <v>16</v>
      </c>
      <c r="C1165">
        <v>22.9</v>
      </c>
      <c r="D1165" s="11">
        <f t="shared" si="16"/>
        <v>21.754999999999999</v>
      </c>
      <c r="E1165" s="6" t="s">
        <v>10</v>
      </c>
      <c r="F1165" s="12">
        <v>170.05704081632601</v>
      </c>
      <c r="G1165">
        <v>311</v>
      </c>
      <c r="H1165" s="6" t="s">
        <v>11</v>
      </c>
    </row>
    <row r="1166" spans="1:9" x14ac:dyDescent="0.25">
      <c r="A1166" s="4">
        <v>1165</v>
      </c>
      <c r="B1166" t="s">
        <v>17</v>
      </c>
      <c r="C1166">
        <v>23.2</v>
      </c>
      <c r="D1166" s="11">
        <f t="shared" si="16"/>
        <v>22.04</v>
      </c>
      <c r="E1166" s="6" t="s">
        <v>10</v>
      </c>
      <c r="F1166" s="12">
        <v>169.97163265306099</v>
      </c>
      <c r="G1166">
        <v>314.10000000000002</v>
      </c>
      <c r="H1166" s="6" t="s">
        <v>12</v>
      </c>
    </row>
    <row r="1167" spans="1:9" x14ac:dyDescent="0.25">
      <c r="A1167" s="4">
        <v>1166</v>
      </c>
      <c r="B1167" t="s">
        <v>9</v>
      </c>
      <c r="C1167">
        <v>23.5</v>
      </c>
      <c r="D1167" s="11">
        <f t="shared" si="16"/>
        <v>22.324999999999999</v>
      </c>
      <c r="E1167" s="6" t="s">
        <v>14</v>
      </c>
      <c r="F1167" s="12">
        <v>169.88622448979501</v>
      </c>
      <c r="G1167">
        <v>317.2</v>
      </c>
      <c r="H1167" s="6" t="s">
        <v>11</v>
      </c>
    </row>
    <row r="1168" spans="1:9" x14ac:dyDescent="0.25">
      <c r="A1168" s="4">
        <v>1167</v>
      </c>
      <c r="B1168" t="s">
        <v>13</v>
      </c>
      <c r="C1168">
        <v>23.799999999999997</v>
      </c>
      <c r="D1168" s="11">
        <f t="shared" si="16"/>
        <v>22.609999999999996</v>
      </c>
      <c r="E1168" s="6" t="s">
        <v>10</v>
      </c>
      <c r="F1168" s="12">
        <v>169.80081632653</v>
      </c>
      <c r="G1168">
        <v>320.3</v>
      </c>
      <c r="H1168" s="6" t="s">
        <v>11</v>
      </c>
      <c r="I1168">
        <v>124000</v>
      </c>
    </row>
    <row r="1169" spans="1:9" x14ac:dyDescent="0.25">
      <c r="A1169" s="4">
        <v>1168</v>
      </c>
      <c r="B1169" t="s">
        <v>15</v>
      </c>
      <c r="C1169">
        <v>24.1</v>
      </c>
      <c r="D1169" s="11">
        <f t="shared" si="16"/>
        <v>22.895</v>
      </c>
      <c r="E1169" s="6" t="s">
        <v>10</v>
      </c>
      <c r="F1169" s="12">
        <v>169.71540816326501</v>
      </c>
      <c r="G1169">
        <v>323.39999999999998</v>
      </c>
      <c r="H1169" s="6" t="s">
        <v>12</v>
      </c>
    </row>
    <row r="1170" spans="1:9" x14ac:dyDescent="0.25">
      <c r="A1170" s="4">
        <v>1169</v>
      </c>
      <c r="B1170" t="s">
        <v>16</v>
      </c>
      <c r="C1170">
        <v>24.4</v>
      </c>
      <c r="D1170" s="11">
        <f t="shared" si="16"/>
        <v>23.179999999999996</v>
      </c>
      <c r="E1170" s="6" t="s">
        <v>10</v>
      </c>
      <c r="F1170" s="12">
        <v>169.629999999999</v>
      </c>
      <c r="G1170">
        <v>326.5</v>
      </c>
      <c r="H1170" s="6" t="s">
        <v>11</v>
      </c>
    </row>
    <row r="1171" spans="1:9" x14ac:dyDescent="0.25">
      <c r="A1171" s="4">
        <v>1170</v>
      </c>
      <c r="B1171" t="s">
        <v>17</v>
      </c>
      <c r="C1171">
        <v>24.7</v>
      </c>
      <c r="D1171" s="11">
        <f t="shared" si="16"/>
        <v>23.465</v>
      </c>
      <c r="E1171" s="6" t="s">
        <v>10</v>
      </c>
      <c r="F1171" s="12">
        <v>169.54459183673401</v>
      </c>
      <c r="G1171">
        <v>329.6</v>
      </c>
      <c r="H1171" s="6" t="s">
        <v>12</v>
      </c>
      <c r="I1171">
        <v>91500</v>
      </c>
    </row>
    <row r="1172" spans="1:9" x14ac:dyDescent="0.25">
      <c r="A1172" s="4">
        <v>1171</v>
      </c>
      <c r="B1172" t="s">
        <v>9</v>
      </c>
      <c r="C1172">
        <v>25</v>
      </c>
      <c r="D1172" s="11">
        <f t="shared" si="16"/>
        <v>23.75</v>
      </c>
      <c r="E1172" s="6" t="s">
        <v>10</v>
      </c>
      <c r="F1172" s="12">
        <v>169.459183673469</v>
      </c>
      <c r="G1172">
        <v>332.7</v>
      </c>
      <c r="H1172" s="6" t="s">
        <v>11</v>
      </c>
      <c r="I1172">
        <v>144500</v>
      </c>
    </row>
    <row r="1173" spans="1:9" x14ac:dyDescent="0.25">
      <c r="A1173" s="4">
        <v>1172</v>
      </c>
      <c r="B1173" t="s">
        <v>13</v>
      </c>
      <c r="C1173">
        <v>25.299999999999997</v>
      </c>
      <c r="D1173" s="11">
        <f t="shared" si="16"/>
        <v>24.034999999999997</v>
      </c>
      <c r="E1173" s="6" t="s">
        <v>10</v>
      </c>
      <c r="F1173" s="12">
        <v>169.37377551020299</v>
      </c>
      <c r="G1173">
        <v>335.8</v>
      </c>
      <c r="H1173" s="6" t="s">
        <v>11</v>
      </c>
    </row>
    <row r="1174" spans="1:9" x14ac:dyDescent="0.25">
      <c r="A1174" s="4">
        <v>1173</v>
      </c>
      <c r="B1174" t="s">
        <v>15</v>
      </c>
      <c r="C1174">
        <v>25.6</v>
      </c>
      <c r="D1174" s="11">
        <f t="shared" si="16"/>
        <v>24.32</v>
      </c>
      <c r="E1174" s="6" t="s">
        <v>10</v>
      </c>
      <c r="F1174" s="12">
        <v>169.288367346938</v>
      </c>
      <c r="G1174">
        <v>338.9</v>
      </c>
      <c r="H1174" s="6" t="s">
        <v>12</v>
      </c>
    </row>
    <row r="1175" spans="1:9" x14ac:dyDescent="0.25">
      <c r="A1175" s="4">
        <v>1174</v>
      </c>
      <c r="B1175" t="s">
        <v>16</v>
      </c>
      <c r="C1175">
        <v>25.9</v>
      </c>
      <c r="D1175" s="11">
        <f t="shared" si="16"/>
        <v>24.604999999999997</v>
      </c>
      <c r="E1175" s="6" t="s">
        <v>10</v>
      </c>
      <c r="F1175" s="12">
        <v>169.20295918367299</v>
      </c>
      <c r="G1175">
        <v>342</v>
      </c>
      <c r="H1175" s="6" t="s">
        <v>11</v>
      </c>
      <c r="I1175">
        <v>114500</v>
      </c>
    </row>
    <row r="1176" spans="1:9" x14ac:dyDescent="0.25">
      <c r="A1176" s="4">
        <v>1175</v>
      </c>
      <c r="B1176" t="s">
        <v>17</v>
      </c>
      <c r="C1176">
        <v>26.2</v>
      </c>
      <c r="D1176" s="11">
        <f t="shared" si="16"/>
        <v>24.889999999999997</v>
      </c>
      <c r="E1176" s="6" t="s">
        <v>10</v>
      </c>
      <c r="F1176" s="12">
        <v>169.11755102040701</v>
      </c>
      <c r="G1176">
        <v>345.1</v>
      </c>
      <c r="H1176" s="6" t="s">
        <v>12</v>
      </c>
    </row>
    <row r="1177" spans="1:9" x14ac:dyDescent="0.25">
      <c r="A1177" s="4">
        <v>1176</v>
      </c>
      <c r="B1177" t="s">
        <v>9</v>
      </c>
      <c r="C1177">
        <v>26.5</v>
      </c>
      <c r="D1177" s="11">
        <f t="shared" si="16"/>
        <v>25.174999999999997</v>
      </c>
      <c r="E1177" s="6" t="s">
        <v>14</v>
      </c>
      <c r="F1177" s="12">
        <v>169.03214285714199</v>
      </c>
      <c r="G1177">
        <v>348.2</v>
      </c>
      <c r="H1177" s="6" t="s">
        <v>11</v>
      </c>
      <c r="I1177">
        <v>104500</v>
      </c>
    </row>
    <row r="1178" spans="1:9" x14ac:dyDescent="0.25">
      <c r="A1178" s="4">
        <v>1177</v>
      </c>
      <c r="B1178" t="s">
        <v>13</v>
      </c>
      <c r="C1178">
        <v>26.799999999999997</v>
      </c>
      <c r="D1178" s="11">
        <f t="shared" si="16"/>
        <v>25.459999999999997</v>
      </c>
      <c r="E1178" s="6" t="s">
        <v>10</v>
      </c>
      <c r="F1178" s="12">
        <v>168.946734693877</v>
      </c>
      <c r="G1178">
        <v>351.3</v>
      </c>
      <c r="H1178" s="6" t="s">
        <v>11</v>
      </c>
      <c r="I1178">
        <v>124000</v>
      </c>
    </row>
    <row r="1179" spans="1:9" x14ac:dyDescent="0.25">
      <c r="A1179" s="4">
        <v>1178</v>
      </c>
      <c r="B1179" t="s">
        <v>15</v>
      </c>
      <c r="C1179">
        <v>27.1</v>
      </c>
      <c r="D1179" s="11">
        <f t="shared" si="16"/>
        <v>25.745000000000001</v>
      </c>
      <c r="E1179" s="6" t="s">
        <v>10</v>
      </c>
      <c r="F1179" s="12">
        <v>168.86132653061199</v>
      </c>
      <c r="G1179">
        <v>354.4</v>
      </c>
      <c r="H1179" s="6" t="s">
        <v>12</v>
      </c>
      <c r="I1179">
        <v>113000</v>
      </c>
    </row>
    <row r="1180" spans="1:9" x14ac:dyDescent="0.25">
      <c r="A1180" s="4">
        <v>1179</v>
      </c>
      <c r="B1180" t="s">
        <v>16</v>
      </c>
      <c r="C1180">
        <v>27.4</v>
      </c>
      <c r="D1180" s="11">
        <f t="shared" si="16"/>
        <v>26.029999999999998</v>
      </c>
      <c r="E1180" s="6" t="s">
        <v>10</v>
      </c>
      <c r="F1180" s="12">
        <v>168.77591836734601</v>
      </c>
      <c r="G1180">
        <v>357.5</v>
      </c>
      <c r="H1180" s="6" t="s">
        <v>11</v>
      </c>
      <c r="I1180">
        <v>78000</v>
      </c>
    </row>
    <row r="1181" spans="1:9" x14ac:dyDescent="0.25">
      <c r="A1181" s="4">
        <v>1180</v>
      </c>
      <c r="B1181" t="s">
        <v>17</v>
      </c>
      <c r="C1181">
        <v>27.7</v>
      </c>
      <c r="D1181" s="11">
        <f t="shared" si="16"/>
        <v>26.314999999999998</v>
      </c>
      <c r="E1181" s="6" t="s">
        <v>10</v>
      </c>
      <c r="F1181" s="12">
        <v>168.69051020408099</v>
      </c>
      <c r="G1181">
        <v>360.6</v>
      </c>
      <c r="H1181" s="6" t="s">
        <v>12</v>
      </c>
    </row>
    <row r="1182" spans="1:9" x14ac:dyDescent="0.25">
      <c r="A1182" s="4">
        <v>1181</v>
      </c>
      <c r="B1182" t="s">
        <v>9</v>
      </c>
      <c r="C1182">
        <v>28</v>
      </c>
      <c r="D1182" s="11">
        <f t="shared" si="16"/>
        <v>26.599999999999998</v>
      </c>
      <c r="E1182" s="6" t="s">
        <v>10</v>
      </c>
      <c r="F1182" s="12">
        <v>168.60510204081601</v>
      </c>
      <c r="G1182">
        <v>363.7</v>
      </c>
      <c r="H1182" s="6" t="s">
        <v>11</v>
      </c>
      <c r="I1182">
        <v>109000</v>
      </c>
    </row>
    <row r="1183" spans="1:9" x14ac:dyDescent="0.25">
      <c r="A1183" s="4">
        <v>1182</v>
      </c>
      <c r="B1183" t="s">
        <v>13</v>
      </c>
      <c r="C1183">
        <v>28.299999999999997</v>
      </c>
      <c r="D1183" s="11">
        <f t="shared" si="16"/>
        <v>26.884999999999994</v>
      </c>
      <c r="E1183" s="6" t="s">
        <v>10</v>
      </c>
      <c r="F1183" s="12">
        <v>168.51969387755</v>
      </c>
      <c r="G1183">
        <v>366.8</v>
      </c>
      <c r="H1183" s="6" t="s">
        <v>11</v>
      </c>
    </row>
    <row r="1184" spans="1:9" x14ac:dyDescent="0.25">
      <c r="A1184" s="4">
        <v>1183</v>
      </c>
      <c r="B1184" t="s">
        <v>15</v>
      </c>
      <c r="C1184">
        <v>28.6</v>
      </c>
      <c r="D1184" s="11">
        <f t="shared" si="16"/>
        <v>27.17</v>
      </c>
      <c r="E1184" s="6" t="s">
        <v>10</v>
      </c>
      <c r="F1184" s="12">
        <v>168.43428571428501</v>
      </c>
      <c r="G1184">
        <v>369.9</v>
      </c>
      <c r="H1184" s="6" t="s">
        <v>12</v>
      </c>
      <c r="I1184">
        <v>99500</v>
      </c>
    </row>
    <row r="1185" spans="1:9" x14ac:dyDescent="0.25">
      <c r="A1185" s="4">
        <v>1184</v>
      </c>
      <c r="B1185" t="s">
        <v>16</v>
      </c>
      <c r="C1185">
        <v>28.9</v>
      </c>
      <c r="D1185" s="11">
        <f t="shared" si="16"/>
        <v>27.454999999999998</v>
      </c>
      <c r="E1185" s="6" t="s">
        <v>10</v>
      </c>
      <c r="F1185" s="12">
        <v>168.34887755102</v>
      </c>
      <c r="G1185">
        <v>373</v>
      </c>
      <c r="H1185" s="6" t="s">
        <v>11</v>
      </c>
      <c r="I1185">
        <v>107000</v>
      </c>
    </row>
    <row r="1186" spans="1:9" x14ac:dyDescent="0.25">
      <c r="A1186" s="4">
        <v>1185</v>
      </c>
      <c r="B1186" t="s">
        <v>17</v>
      </c>
      <c r="C1186">
        <v>29.2</v>
      </c>
      <c r="D1186" s="11">
        <f t="shared" ref="D1186:D1201" si="17">C1186/2*1.9</f>
        <v>27.74</v>
      </c>
      <c r="E1186" s="6" t="s">
        <v>10</v>
      </c>
      <c r="F1186" s="12">
        <v>168.26346938775399</v>
      </c>
      <c r="G1186">
        <v>376.1</v>
      </c>
      <c r="H1186" s="6" t="s">
        <v>12</v>
      </c>
    </row>
    <row r="1187" spans="1:9" x14ac:dyDescent="0.25">
      <c r="A1187" s="4">
        <v>1186</v>
      </c>
      <c r="B1187" t="s">
        <v>9</v>
      </c>
      <c r="C1187">
        <v>29.5</v>
      </c>
      <c r="D1187" s="11">
        <f t="shared" si="17"/>
        <v>28.024999999999999</v>
      </c>
      <c r="E1187" s="6" t="s">
        <v>14</v>
      </c>
      <c r="F1187" s="12">
        <v>168.178061224489</v>
      </c>
      <c r="G1187">
        <v>379.2</v>
      </c>
      <c r="H1187" s="6" t="s">
        <v>11</v>
      </c>
      <c r="I1187">
        <v>84000</v>
      </c>
    </row>
    <row r="1188" spans="1:9" x14ac:dyDescent="0.25">
      <c r="A1188" s="4">
        <v>1187</v>
      </c>
      <c r="B1188" t="s">
        <v>13</v>
      </c>
      <c r="C1188">
        <v>29.799999999999997</v>
      </c>
      <c r="D1188" s="11">
        <f t="shared" si="17"/>
        <v>28.309999999999995</v>
      </c>
      <c r="E1188" s="6" t="s">
        <v>10</v>
      </c>
      <c r="F1188" s="12">
        <v>168.09265306122401</v>
      </c>
      <c r="G1188">
        <v>382.3</v>
      </c>
      <c r="H1188" s="6" t="s">
        <v>11</v>
      </c>
      <c r="I1188">
        <v>136333.33333333331</v>
      </c>
    </row>
    <row r="1189" spans="1:9" x14ac:dyDescent="0.25">
      <c r="A1189" s="4">
        <v>1188</v>
      </c>
      <c r="B1189" t="s">
        <v>15</v>
      </c>
      <c r="C1189">
        <v>30.099999999999998</v>
      </c>
      <c r="D1189" s="11">
        <f t="shared" si="17"/>
        <v>28.594999999999995</v>
      </c>
      <c r="E1189" s="6" t="s">
        <v>10</v>
      </c>
      <c r="F1189" s="12">
        <v>168.007244897959</v>
      </c>
      <c r="G1189">
        <v>385.4</v>
      </c>
      <c r="H1189" s="6" t="s">
        <v>12</v>
      </c>
      <c r="I1189">
        <v>139000</v>
      </c>
    </row>
    <row r="1190" spans="1:9" x14ac:dyDescent="0.25">
      <c r="A1190" s="4">
        <v>1189</v>
      </c>
      <c r="B1190" t="s">
        <v>16</v>
      </c>
      <c r="C1190">
        <v>30.4</v>
      </c>
      <c r="D1190" s="11">
        <f t="shared" si="17"/>
        <v>28.88</v>
      </c>
      <c r="E1190" s="6" t="s">
        <v>10</v>
      </c>
      <c r="F1190" s="12">
        <v>167.92183673469299</v>
      </c>
      <c r="G1190">
        <v>388.5</v>
      </c>
      <c r="H1190" s="6" t="s">
        <v>11</v>
      </c>
      <c r="I1190" t="s">
        <v>18</v>
      </c>
    </row>
    <row r="1191" spans="1:9" x14ac:dyDescent="0.25">
      <c r="A1191" s="4">
        <v>1190</v>
      </c>
      <c r="B1191" t="s">
        <v>17</v>
      </c>
      <c r="C1191">
        <v>30.7</v>
      </c>
      <c r="D1191" s="11">
        <f t="shared" si="17"/>
        <v>29.164999999999999</v>
      </c>
      <c r="E1191" s="6" t="s">
        <v>10</v>
      </c>
      <c r="F1191" s="12">
        <v>167.836428571428</v>
      </c>
      <c r="G1191">
        <v>391.6</v>
      </c>
      <c r="H1191" s="6" t="s">
        <v>12</v>
      </c>
      <c r="I1191" t="s">
        <v>18</v>
      </c>
    </row>
    <row r="1192" spans="1:9" x14ac:dyDescent="0.25">
      <c r="A1192" s="4">
        <v>1191</v>
      </c>
      <c r="B1192" t="s">
        <v>9</v>
      </c>
      <c r="C1192">
        <v>31</v>
      </c>
      <c r="D1192" s="11">
        <f t="shared" si="17"/>
        <v>29.45</v>
      </c>
      <c r="E1192" s="6" t="s">
        <v>10</v>
      </c>
      <c r="F1192" s="12">
        <v>167.75102040816299</v>
      </c>
      <c r="G1192">
        <v>394.7</v>
      </c>
      <c r="H1192" s="6" t="s">
        <v>11</v>
      </c>
      <c r="I1192">
        <v>168333.33333333334</v>
      </c>
    </row>
    <row r="1193" spans="1:9" x14ac:dyDescent="0.25">
      <c r="A1193" s="4">
        <v>1192</v>
      </c>
      <c r="B1193" t="s">
        <v>13</v>
      </c>
      <c r="C1193">
        <v>31.299999999999997</v>
      </c>
      <c r="D1193" s="11">
        <f t="shared" si="17"/>
        <v>29.734999999999996</v>
      </c>
      <c r="E1193" s="6" t="s">
        <v>10</v>
      </c>
      <c r="F1193" s="12">
        <v>167.66561224489701</v>
      </c>
      <c r="G1193">
        <v>397.8</v>
      </c>
      <c r="H1193" s="6" t="s">
        <v>11</v>
      </c>
      <c r="I1193" t="s">
        <v>18</v>
      </c>
    </row>
    <row r="1194" spans="1:9" x14ac:dyDescent="0.25">
      <c r="A1194" s="4">
        <v>1193</v>
      </c>
      <c r="B1194" t="s">
        <v>15</v>
      </c>
      <c r="C1194">
        <v>31.599999999999998</v>
      </c>
      <c r="D1194" s="11">
        <f t="shared" si="17"/>
        <v>30.019999999999996</v>
      </c>
      <c r="E1194" s="6" t="s">
        <v>10</v>
      </c>
      <c r="F1194" s="12">
        <v>167.58020408163199</v>
      </c>
      <c r="G1194">
        <v>400.9</v>
      </c>
      <c r="H1194" s="6" t="s">
        <v>12</v>
      </c>
      <c r="I1194" t="s">
        <v>18</v>
      </c>
    </row>
    <row r="1195" spans="1:9" x14ac:dyDescent="0.25">
      <c r="A1195" s="4">
        <v>1194</v>
      </c>
      <c r="B1195" t="s">
        <v>16</v>
      </c>
      <c r="C1195">
        <v>31.9</v>
      </c>
      <c r="D1195" s="11">
        <f t="shared" si="17"/>
        <v>30.304999999999996</v>
      </c>
      <c r="E1195" s="6" t="s">
        <v>10</v>
      </c>
      <c r="F1195" s="12">
        <v>167.494795918367</v>
      </c>
      <c r="G1195">
        <v>404</v>
      </c>
      <c r="H1195" s="6" t="s">
        <v>11</v>
      </c>
      <c r="I1195" t="s">
        <v>18</v>
      </c>
    </row>
    <row r="1196" spans="1:9" x14ac:dyDescent="0.25">
      <c r="A1196" s="4">
        <v>1195</v>
      </c>
      <c r="B1196" t="s">
        <v>17</v>
      </c>
      <c r="C1196">
        <v>32.200000000000003</v>
      </c>
      <c r="D1196" s="11">
        <f t="shared" si="17"/>
        <v>30.59</v>
      </c>
      <c r="E1196" s="6" t="s">
        <v>10</v>
      </c>
      <c r="F1196" s="12">
        <v>167.40938775510099</v>
      </c>
      <c r="G1196">
        <v>407.1</v>
      </c>
      <c r="H1196" s="6" t="s">
        <v>12</v>
      </c>
      <c r="I1196">
        <v>149000</v>
      </c>
    </row>
    <row r="1197" spans="1:9" x14ac:dyDescent="0.25">
      <c r="A1197" s="4">
        <v>1196</v>
      </c>
      <c r="B1197" t="s">
        <v>9</v>
      </c>
      <c r="C1197">
        <v>32.5</v>
      </c>
      <c r="D1197" s="11">
        <f t="shared" si="17"/>
        <v>30.875</v>
      </c>
      <c r="E1197" s="6" t="s">
        <v>14</v>
      </c>
      <c r="F1197" s="12">
        <v>167.32397959183601</v>
      </c>
      <c r="G1197">
        <v>410.2</v>
      </c>
      <c r="H1197" s="6" t="s">
        <v>11</v>
      </c>
      <c r="I1197" t="s">
        <v>18</v>
      </c>
    </row>
    <row r="1198" spans="1:9" x14ac:dyDescent="0.25">
      <c r="A1198" s="4">
        <v>1197</v>
      </c>
      <c r="B1198" t="s">
        <v>13</v>
      </c>
      <c r="C1198">
        <v>32.799999999999997</v>
      </c>
      <c r="D1198" s="11">
        <f t="shared" si="17"/>
        <v>31.159999999999997</v>
      </c>
      <c r="E1198" s="6" t="s">
        <v>10</v>
      </c>
      <c r="F1198" s="12">
        <v>167.23857142857099</v>
      </c>
      <c r="G1198">
        <v>413.3</v>
      </c>
      <c r="H1198" s="6" t="s">
        <v>11</v>
      </c>
      <c r="I1198">
        <v>117666.66666666667</v>
      </c>
    </row>
    <row r="1199" spans="1:9" x14ac:dyDescent="0.25">
      <c r="A1199" s="4">
        <v>1198</v>
      </c>
      <c r="B1199" t="s">
        <v>15</v>
      </c>
      <c r="C1199">
        <v>33.1</v>
      </c>
      <c r="D1199" s="11">
        <f t="shared" si="17"/>
        <v>31.445</v>
      </c>
      <c r="E1199" s="6" t="s">
        <v>10</v>
      </c>
      <c r="F1199" s="12">
        <v>167.15316326530501</v>
      </c>
      <c r="G1199">
        <v>416.4</v>
      </c>
      <c r="H1199" s="6" t="s">
        <v>12</v>
      </c>
      <c r="I1199">
        <v>131666.66666666669</v>
      </c>
    </row>
    <row r="1200" spans="1:9" x14ac:dyDescent="0.25">
      <c r="A1200" s="4">
        <v>1199</v>
      </c>
      <c r="B1200" t="s">
        <v>16</v>
      </c>
      <c r="C1200">
        <v>33.4</v>
      </c>
      <c r="D1200" s="11">
        <f t="shared" si="17"/>
        <v>31.729999999999997</v>
      </c>
      <c r="E1200" s="6" t="s">
        <v>10</v>
      </c>
      <c r="F1200" s="12">
        <v>167.06775510204</v>
      </c>
      <c r="G1200">
        <v>419.5</v>
      </c>
      <c r="H1200" s="6" t="s">
        <v>11</v>
      </c>
      <c r="I1200" t="s">
        <v>18</v>
      </c>
    </row>
    <row r="1201" spans="1:9" x14ac:dyDescent="0.25">
      <c r="A1201" s="8">
        <v>1200</v>
      </c>
      <c r="B1201" t="s">
        <v>17</v>
      </c>
      <c r="D1201" s="11">
        <f t="shared" si="17"/>
        <v>0</v>
      </c>
      <c r="E1201" s="6" t="s">
        <v>10</v>
      </c>
      <c r="F1201" s="12">
        <v>166.98234693877501</v>
      </c>
      <c r="G1201">
        <v>422.6</v>
      </c>
      <c r="H1201" s="6" t="s">
        <v>12</v>
      </c>
      <c r="I1201" t="s">
        <v>18</v>
      </c>
    </row>
  </sheetData>
  <conditionalFormatting sqref="B97:B101">
    <cfRule type="duplicateValues" dxfId="61" priority="1"/>
    <cfRule type="duplicateValues" dxfId="6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AC97-AD11-48C2-911D-68A66727F0B9}">
  <dimension ref="A1:L39"/>
  <sheetViews>
    <sheetView workbookViewId="0">
      <selection activeCell="B1" sqref="B1"/>
    </sheetView>
  </sheetViews>
  <sheetFormatPr defaultRowHeight="13.8" x14ac:dyDescent="0.25"/>
  <cols>
    <col min="1" max="1" width="11.69921875" customWidth="1"/>
    <col min="2" max="2" width="18.69921875" customWidth="1"/>
    <col min="3" max="3" width="17.59765625" customWidth="1"/>
    <col min="4" max="4" width="9.796875" customWidth="1"/>
    <col min="5" max="5" width="12.5" customWidth="1"/>
    <col min="6" max="6" width="11.19921875" customWidth="1"/>
    <col min="7" max="7" width="17.59765625" customWidth="1"/>
    <col min="8" max="8" width="22.19921875" customWidth="1"/>
    <col min="9" max="9" width="20.59765625" customWidth="1"/>
    <col min="11" max="11" width="14.19921875" customWidth="1"/>
    <col min="12" max="12" width="22.59765625" customWidth="1"/>
  </cols>
  <sheetData>
    <row r="1" spans="1:12" x14ac:dyDescent="0.25">
      <c r="A1" t="s">
        <v>0</v>
      </c>
      <c r="B1" t="s">
        <v>1</v>
      </c>
      <c r="C1" t="s">
        <v>2</v>
      </c>
      <c r="D1" t="s">
        <v>21</v>
      </c>
      <c r="E1" t="s">
        <v>3</v>
      </c>
      <c r="F1" t="s">
        <v>22</v>
      </c>
      <c r="G1" t="s">
        <v>4</v>
      </c>
      <c r="H1" t="s">
        <v>5</v>
      </c>
      <c r="I1" t="s">
        <v>6</v>
      </c>
      <c r="J1" t="s">
        <v>7</v>
      </c>
      <c r="K1" t="s">
        <v>19</v>
      </c>
      <c r="L1" t="s">
        <v>20</v>
      </c>
    </row>
    <row r="2" spans="1:12" x14ac:dyDescent="0.25">
      <c r="A2">
        <v>1135</v>
      </c>
      <c r="B2" t="s">
        <v>17</v>
      </c>
      <c r="C2">
        <v>97.5</v>
      </c>
      <c r="D2" t="s">
        <v>26</v>
      </c>
      <c r="E2">
        <v>92.625</v>
      </c>
      <c r="F2" t="s">
        <v>26</v>
      </c>
      <c r="G2" t="s">
        <v>10</v>
      </c>
      <c r="H2">
        <v>172.53387755102</v>
      </c>
      <c r="I2">
        <v>257.2</v>
      </c>
      <c r="J2" t="s">
        <v>12</v>
      </c>
      <c r="K2">
        <v>148000</v>
      </c>
      <c r="L2">
        <v>148000</v>
      </c>
    </row>
    <row r="3" spans="1:12" x14ac:dyDescent="0.25">
      <c r="A3">
        <v>1130</v>
      </c>
      <c r="B3" t="s">
        <v>17</v>
      </c>
      <c r="C3">
        <v>94.5</v>
      </c>
      <c r="D3" t="s">
        <v>26</v>
      </c>
      <c r="E3">
        <v>89.774999999999991</v>
      </c>
      <c r="F3" t="s">
        <v>26</v>
      </c>
      <c r="G3" t="s">
        <v>10</v>
      </c>
      <c r="H3">
        <v>172.96091836734601</v>
      </c>
      <c r="I3">
        <v>242.7</v>
      </c>
      <c r="J3" t="s">
        <v>12</v>
      </c>
      <c r="L3">
        <v>0</v>
      </c>
    </row>
    <row r="4" spans="1:12" x14ac:dyDescent="0.25">
      <c r="A4">
        <v>1125</v>
      </c>
      <c r="B4" t="s">
        <v>17</v>
      </c>
      <c r="C4">
        <v>91.5</v>
      </c>
      <c r="D4" t="s">
        <v>26</v>
      </c>
      <c r="E4">
        <v>86.924999999999997</v>
      </c>
      <c r="F4" t="s">
        <v>26</v>
      </c>
      <c r="G4" t="s">
        <v>10</v>
      </c>
      <c r="H4">
        <v>173.38795918367299</v>
      </c>
      <c r="J4" t="s">
        <v>12</v>
      </c>
      <c r="L4">
        <v>0</v>
      </c>
    </row>
    <row r="5" spans="1:12" x14ac:dyDescent="0.25">
      <c r="A5">
        <v>1120</v>
      </c>
      <c r="B5" t="s">
        <v>17</v>
      </c>
      <c r="C5">
        <v>88.5</v>
      </c>
      <c r="D5" t="s">
        <v>26</v>
      </c>
      <c r="E5">
        <v>84.075000000000003</v>
      </c>
      <c r="F5" t="s">
        <v>26</v>
      </c>
      <c r="G5" t="s">
        <v>10</v>
      </c>
      <c r="H5">
        <v>173.814999999999</v>
      </c>
      <c r="I5">
        <v>458</v>
      </c>
      <c r="J5" t="s">
        <v>12</v>
      </c>
      <c r="L5">
        <v>0</v>
      </c>
    </row>
    <row r="6" spans="1:12" x14ac:dyDescent="0.25">
      <c r="A6">
        <v>1115</v>
      </c>
      <c r="B6" t="s">
        <v>17</v>
      </c>
      <c r="C6">
        <v>85.5</v>
      </c>
      <c r="D6" t="s">
        <v>26</v>
      </c>
      <c r="E6">
        <v>81.224999999999994</v>
      </c>
      <c r="F6" t="s">
        <v>26</v>
      </c>
      <c r="G6" t="s">
        <v>10</v>
      </c>
      <c r="H6">
        <v>174.24204081632601</v>
      </c>
      <c r="I6">
        <v>274</v>
      </c>
      <c r="J6" t="s">
        <v>12</v>
      </c>
      <c r="K6">
        <v>159666.66666666666</v>
      </c>
      <c r="L6">
        <v>159666.66666666666</v>
      </c>
    </row>
    <row r="7" spans="1:12" x14ac:dyDescent="0.25">
      <c r="A7">
        <v>1110</v>
      </c>
      <c r="B7" t="s">
        <v>17</v>
      </c>
      <c r="C7">
        <v>82.5</v>
      </c>
      <c r="D7" t="s">
        <v>26</v>
      </c>
      <c r="E7">
        <v>78.375</v>
      </c>
      <c r="F7" t="s">
        <v>25</v>
      </c>
      <c r="G7" t="s">
        <v>10</v>
      </c>
      <c r="H7">
        <v>174.669081632652</v>
      </c>
      <c r="I7">
        <v>429</v>
      </c>
      <c r="J7" t="s">
        <v>12</v>
      </c>
      <c r="K7">
        <v>121000</v>
      </c>
      <c r="L7">
        <v>121000</v>
      </c>
    </row>
    <row r="8" spans="1:12" x14ac:dyDescent="0.25">
      <c r="A8">
        <v>930</v>
      </c>
      <c r="B8" t="s">
        <v>17</v>
      </c>
      <c r="C8">
        <v>99.699999999999989</v>
      </c>
      <c r="D8" t="s">
        <v>26</v>
      </c>
      <c r="E8">
        <v>94.714999999999989</v>
      </c>
      <c r="F8" t="s">
        <v>26</v>
      </c>
      <c r="G8" t="s">
        <v>10</v>
      </c>
      <c r="H8">
        <v>190.04255102040801</v>
      </c>
      <c r="I8">
        <v>306</v>
      </c>
      <c r="J8" t="s">
        <v>12</v>
      </c>
      <c r="K8">
        <v>126333.33333333333</v>
      </c>
      <c r="L8">
        <v>126333.33333333333</v>
      </c>
    </row>
    <row r="9" spans="1:12" x14ac:dyDescent="0.25">
      <c r="A9">
        <v>925</v>
      </c>
      <c r="B9" t="s">
        <v>17</v>
      </c>
      <c r="C9">
        <v>96.199999999999989</v>
      </c>
      <c r="D9" t="s">
        <v>26</v>
      </c>
      <c r="E9">
        <v>91.389999999999986</v>
      </c>
      <c r="F9" t="s">
        <v>26</v>
      </c>
      <c r="G9" t="s">
        <v>10</v>
      </c>
      <c r="H9">
        <v>190.469591836734</v>
      </c>
      <c r="I9">
        <v>138</v>
      </c>
      <c r="J9" t="s">
        <v>12</v>
      </c>
      <c r="L9">
        <v>0</v>
      </c>
    </row>
    <row r="10" spans="1:12" x14ac:dyDescent="0.25">
      <c r="A10">
        <v>920</v>
      </c>
      <c r="B10" t="s">
        <v>17</v>
      </c>
      <c r="C10">
        <v>92.699999999999989</v>
      </c>
      <c r="D10" t="s">
        <v>26</v>
      </c>
      <c r="E10">
        <v>88.064999999999984</v>
      </c>
      <c r="F10" t="s">
        <v>26</v>
      </c>
      <c r="G10" t="s">
        <v>10</v>
      </c>
      <c r="H10">
        <v>190.896632653061</v>
      </c>
      <c r="I10">
        <v>351</v>
      </c>
      <c r="J10" t="s">
        <v>12</v>
      </c>
      <c r="L10">
        <v>0</v>
      </c>
    </row>
    <row r="11" spans="1:12" x14ac:dyDescent="0.25">
      <c r="A11">
        <v>915</v>
      </c>
      <c r="B11" t="s">
        <v>17</v>
      </c>
      <c r="C11">
        <v>89.2</v>
      </c>
      <c r="D11" t="s">
        <v>26</v>
      </c>
      <c r="E11">
        <v>84.74</v>
      </c>
      <c r="F11" t="s">
        <v>26</v>
      </c>
      <c r="G11" t="s">
        <v>10</v>
      </c>
      <c r="H11">
        <v>191.32367346938699</v>
      </c>
      <c r="I11">
        <v>416</v>
      </c>
      <c r="J11" t="s">
        <v>12</v>
      </c>
      <c r="K11">
        <v>168333.33333333334</v>
      </c>
      <c r="L11">
        <v>168333.33333333334</v>
      </c>
    </row>
    <row r="12" spans="1:12" x14ac:dyDescent="0.25">
      <c r="A12">
        <v>910</v>
      </c>
      <c r="B12" t="s">
        <v>17</v>
      </c>
      <c r="C12">
        <v>85.7</v>
      </c>
      <c r="D12" t="s">
        <v>26</v>
      </c>
      <c r="E12">
        <v>81.414999999999992</v>
      </c>
      <c r="F12" t="s">
        <v>26</v>
      </c>
      <c r="G12" t="s">
        <v>10</v>
      </c>
      <c r="H12">
        <v>191.750714285714</v>
      </c>
      <c r="I12">
        <v>353</v>
      </c>
      <c r="J12" t="s">
        <v>12</v>
      </c>
      <c r="K12">
        <v>129000</v>
      </c>
      <c r="L12">
        <v>129000</v>
      </c>
    </row>
    <row r="13" spans="1:12" x14ac:dyDescent="0.25">
      <c r="A13">
        <v>905</v>
      </c>
      <c r="B13" t="s">
        <v>17</v>
      </c>
      <c r="C13">
        <v>82.2</v>
      </c>
      <c r="D13" t="s">
        <v>26</v>
      </c>
      <c r="E13">
        <v>78.09</v>
      </c>
      <c r="F13" t="s">
        <v>25</v>
      </c>
      <c r="G13" t="s">
        <v>10</v>
      </c>
      <c r="H13">
        <v>192.17775510204001</v>
      </c>
      <c r="I13">
        <v>183</v>
      </c>
      <c r="J13" t="s">
        <v>12</v>
      </c>
      <c r="K13">
        <v>162333.33333333334</v>
      </c>
      <c r="L13">
        <v>162333.33333333334</v>
      </c>
    </row>
    <row r="14" spans="1:12" x14ac:dyDescent="0.25">
      <c r="A14">
        <v>865</v>
      </c>
      <c r="B14" t="s">
        <v>17</v>
      </c>
      <c r="C14">
        <v>91.9</v>
      </c>
      <c r="D14" t="s">
        <v>26</v>
      </c>
      <c r="E14">
        <v>87.305000000000007</v>
      </c>
      <c r="F14" t="s">
        <v>26</v>
      </c>
      <c r="G14" t="s">
        <v>10</v>
      </c>
      <c r="H14">
        <v>195.594081632653</v>
      </c>
      <c r="I14">
        <v>260.675102040816</v>
      </c>
      <c r="J14" t="s">
        <v>12</v>
      </c>
      <c r="K14">
        <v>109000</v>
      </c>
      <c r="L14">
        <v>109000</v>
      </c>
    </row>
    <row r="15" spans="1:12" x14ac:dyDescent="0.25">
      <c r="A15">
        <v>860</v>
      </c>
      <c r="B15" t="s">
        <v>17</v>
      </c>
      <c r="C15">
        <v>80.900000000000006</v>
      </c>
      <c r="D15" t="s">
        <v>26</v>
      </c>
      <c r="E15">
        <v>76.855000000000004</v>
      </c>
      <c r="F15" t="s">
        <v>25</v>
      </c>
      <c r="G15" t="s">
        <v>10</v>
      </c>
      <c r="H15">
        <v>196.02112244897901</v>
      </c>
      <c r="I15">
        <v>261.10214285714301</v>
      </c>
      <c r="J15" t="s">
        <v>12</v>
      </c>
      <c r="K15">
        <v>104500</v>
      </c>
      <c r="L15">
        <v>104500</v>
      </c>
    </row>
    <row r="16" spans="1:12" x14ac:dyDescent="0.25">
      <c r="A16">
        <v>685</v>
      </c>
      <c r="B16" t="s">
        <v>17</v>
      </c>
      <c r="C16">
        <v>98.7</v>
      </c>
      <c r="D16" t="s">
        <v>26</v>
      </c>
      <c r="E16">
        <v>93.765000000000001</v>
      </c>
      <c r="F16" t="s">
        <v>26</v>
      </c>
      <c r="G16" t="s">
        <v>10</v>
      </c>
      <c r="H16">
        <v>210.967551020408</v>
      </c>
      <c r="I16">
        <v>368</v>
      </c>
      <c r="J16" t="s">
        <v>12</v>
      </c>
      <c r="L16">
        <v>0</v>
      </c>
    </row>
    <row r="17" spans="1:12" x14ac:dyDescent="0.25">
      <c r="A17">
        <v>680</v>
      </c>
      <c r="B17" t="s">
        <v>17</v>
      </c>
      <c r="C17">
        <v>95.56</v>
      </c>
      <c r="D17" t="s">
        <v>26</v>
      </c>
      <c r="E17">
        <v>90.781999999999996</v>
      </c>
      <c r="F17" t="s">
        <v>26</v>
      </c>
      <c r="G17" t="s">
        <v>10</v>
      </c>
      <c r="H17">
        <v>211.39459183673401</v>
      </c>
      <c r="I17">
        <v>343</v>
      </c>
      <c r="J17" t="s">
        <v>12</v>
      </c>
      <c r="L17">
        <v>0</v>
      </c>
    </row>
    <row r="18" spans="1:12" x14ac:dyDescent="0.25">
      <c r="A18">
        <v>675</v>
      </c>
      <c r="B18" t="s">
        <v>17</v>
      </c>
      <c r="C18">
        <v>90.960000000000008</v>
      </c>
      <c r="D18" t="s">
        <v>26</v>
      </c>
      <c r="E18">
        <v>86.412000000000006</v>
      </c>
      <c r="F18" t="s">
        <v>26</v>
      </c>
      <c r="G18" t="s">
        <v>10</v>
      </c>
      <c r="H18">
        <v>211.82163265306099</v>
      </c>
      <c r="I18">
        <v>283</v>
      </c>
      <c r="J18" t="s">
        <v>12</v>
      </c>
      <c r="L18">
        <v>0</v>
      </c>
    </row>
    <row r="19" spans="1:12" x14ac:dyDescent="0.25">
      <c r="A19">
        <v>670</v>
      </c>
      <c r="B19" t="s">
        <v>17</v>
      </c>
      <c r="C19">
        <v>86.36</v>
      </c>
      <c r="D19" t="s">
        <v>26</v>
      </c>
      <c r="E19">
        <v>82.042000000000002</v>
      </c>
      <c r="F19" t="s">
        <v>26</v>
      </c>
      <c r="G19" t="s">
        <v>10</v>
      </c>
      <c r="H19">
        <v>212.248673469387</v>
      </c>
      <c r="I19">
        <v>237</v>
      </c>
      <c r="J19" t="s">
        <v>12</v>
      </c>
      <c r="K19">
        <v>124000</v>
      </c>
      <c r="L19">
        <v>124000</v>
      </c>
    </row>
    <row r="20" spans="1:12" x14ac:dyDescent="0.25">
      <c r="A20">
        <v>665</v>
      </c>
      <c r="B20" t="s">
        <v>17</v>
      </c>
      <c r="C20">
        <v>81.760000000000005</v>
      </c>
      <c r="D20" t="s">
        <v>26</v>
      </c>
      <c r="E20">
        <v>77.671999999999997</v>
      </c>
      <c r="F20" t="s">
        <v>25</v>
      </c>
      <c r="G20" t="s">
        <v>10</v>
      </c>
      <c r="H20">
        <v>212.67571428571401</v>
      </c>
      <c r="I20">
        <v>122</v>
      </c>
      <c r="J20" t="s">
        <v>12</v>
      </c>
      <c r="L20">
        <v>0</v>
      </c>
    </row>
    <row r="21" spans="1:12" x14ac:dyDescent="0.25">
      <c r="A21">
        <v>425</v>
      </c>
      <c r="B21" t="s">
        <v>17</v>
      </c>
      <c r="C21">
        <v>99.799999999999898</v>
      </c>
      <c r="D21" t="s">
        <v>26</v>
      </c>
      <c r="E21">
        <v>94.809999999999903</v>
      </c>
      <c r="F21" t="s">
        <v>26</v>
      </c>
      <c r="G21" t="s">
        <v>10</v>
      </c>
      <c r="H21">
        <v>233.17367346938701</v>
      </c>
      <c r="I21">
        <v>228.9</v>
      </c>
      <c r="J21" t="s">
        <v>12</v>
      </c>
      <c r="L21">
        <v>0</v>
      </c>
    </row>
    <row r="22" spans="1:12" x14ac:dyDescent="0.25">
      <c r="A22">
        <v>420</v>
      </c>
      <c r="B22" t="s">
        <v>17</v>
      </c>
      <c r="C22">
        <v>93.299999999999898</v>
      </c>
      <c r="D22" t="s">
        <v>26</v>
      </c>
      <c r="E22">
        <v>88.634999999999906</v>
      </c>
      <c r="F22" t="s">
        <v>26</v>
      </c>
      <c r="G22" t="s">
        <v>10</v>
      </c>
      <c r="H22">
        <v>233.60071428571399</v>
      </c>
      <c r="I22">
        <v>223.4</v>
      </c>
      <c r="J22" t="s">
        <v>12</v>
      </c>
      <c r="K22">
        <v>149000</v>
      </c>
      <c r="L22">
        <v>149000</v>
      </c>
    </row>
    <row r="23" spans="1:12" x14ac:dyDescent="0.25">
      <c r="A23">
        <v>415</v>
      </c>
      <c r="B23" t="s">
        <v>17</v>
      </c>
      <c r="C23">
        <v>86.799999999999898</v>
      </c>
      <c r="D23" t="s">
        <v>26</v>
      </c>
      <c r="E23">
        <v>82.459999999999894</v>
      </c>
      <c r="F23" t="s">
        <v>26</v>
      </c>
      <c r="G23" t="s">
        <v>10</v>
      </c>
      <c r="H23">
        <v>234.027755102041</v>
      </c>
      <c r="I23">
        <v>217.9</v>
      </c>
      <c r="J23" t="s">
        <v>12</v>
      </c>
      <c r="L23">
        <v>0</v>
      </c>
    </row>
    <row r="24" spans="1:12" x14ac:dyDescent="0.25">
      <c r="A24">
        <v>410</v>
      </c>
      <c r="B24" t="s">
        <v>17</v>
      </c>
      <c r="C24">
        <v>80.299999999999898</v>
      </c>
      <c r="D24" t="s">
        <v>26</v>
      </c>
      <c r="E24">
        <v>76.284999999999897</v>
      </c>
      <c r="F24" t="s">
        <v>25</v>
      </c>
      <c r="G24" t="s">
        <v>10</v>
      </c>
      <c r="H24">
        <v>234.45479591836701</v>
      </c>
      <c r="I24">
        <v>212.4</v>
      </c>
      <c r="J24" t="s">
        <v>12</v>
      </c>
      <c r="L24">
        <v>0</v>
      </c>
    </row>
    <row r="25" spans="1:12" x14ac:dyDescent="0.25">
      <c r="A25">
        <v>375</v>
      </c>
      <c r="B25" t="s">
        <v>17</v>
      </c>
      <c r="C25">
        <v>87.399999999999991</v>
      </c>
      <c r="D25" t="s">
        <v>26</v>
      </c>
      <c r="E25">
        <v>83.029999999999987</v>
      </c>
      <c r="F25" t="s">
        <v>26</v>
      </c>
      <c r="G25" t="s">
        <v>10</v>
      </c>
      <c r="H25">
        <v>237.444081632653</v>
      </c>
      <c r="I25">
        <v>173.9</v>
      </c>
      <c r="J25" t="s">
        <v>12</v>
      </c>
      <c r="L25">
        <v>0</v>
      </c>
    </row>
    <row r="26" spans="1:12" x14ac:dyDescent="0.25">
      <c r="A26">
        <v>370</v>
      </c>
      <c r="B26" t="s">
        <v>17</v>
      </c>
      <c r="C26">
        <v>83.899999999999991</v>
      </c>
      <c r="D26" t="s">
        <v>26</v>
      </c>
      <c r="E26">
        <v>79.704999999999984</v>
      </c>
      <c r="F26" t="s">
        <v>25</v>
      </c>
      <c r="G26" t="s">
        <v>10</v>
      </c>
      <c r="H26">
        <v>237.87112244897901</v>
      </c>
      <c r="I26">
        <v>168.4</v>
      </c>
      <c r="J26" t="s">
        <v>12</v>
      </c>
      <c r="L26">
        <v>0</v>
      </c>
    </row>
    <row r="27" spans="1:12" x14ac:dyDescent="0.25">
      <c r="A27">
        <v>365</v>
      </c>
      <c r="B27" t="s">
        <v>17</v>
      </c>
      <c r="C27">
        <v>80.399999999999991</v>
      </c>
      <c r="D27" t="s">
        <v>26</v>
      </c>
      <c r="E27">
        <v>76.379999999999981</v>
      </c>
      <c r="F27" t="s">
        <v>25</v>
      </c>
      <c r="G27" t="s">
        <v>10</v>
      </c>
      <c r="H27">
        <v>238.29816326530599</v>
      </c>
      <c r="I27">
        <v>162.9</v>
      </c>
      <c r="J27" t="s">
        <v>12</v>
      </c>
      <c r="K27">
        <v>139000</v>
      </c>
      <c r="L27">
        <v>139000</v>
      </c>
    </row>
    <row r="28" spans="1:12" x14ac:dyDescent="0.25">
      <c r="A28">
        <v>265</v>
      </c>
      <c r="B28" t="s">
        <v>17</v>
      </c>
      <c r="C28">
        <v>99.5</v>
      </c>
      <c r="D28" t="s">
        <v>26</v>
      </c>
      <c r="E28">
        <v>94.524999999999991</v>
      </c>
      <c r="F28" t="s">
        <v>26</v>
      </c>
      <c r="G28" t="s">
        <v>10</v>
      </c>
      <c r="H28">
        <v>246.83897959183699</v>
      </c>
      <c r="I28">
        <v>286.79999999999995</v>
      </c>
      <c r="J28" t="s">
        <v>12</v>
      </c>
      <c r="L28">
        <v>0</v>
      </c>
    </row>
    <row r="29" spans="1:12" x14ac:dyDescent="0.25">
      <c r="A29">
        <v>260</v>
      </c>
      <c r="B29" t="s">
        <v>17</v>
      </c>
      <c r="C29">
        <v>92</v>
      </c>
      <c r="D29" t="s">
        <v>26</v>
      </c>
      <c r="E29">
        <v>87.399999999999991</v>
      </c>
      <c r="F29" t="s">
        <v>26</v>
      </c>
      <c r="G29" t="s">
        <v>10</v>
      </c>
      <c r="H29">
        <v>247.266020408163</v>
      </c>
      <c r="I29">
        <v>270.29999999999995</v>
      </c>
      <c r="J29" t="s">
        <v>12</v>
      </c>
      <c r="K29">
        <v>149000</v>
      </c>
      <c r="L29">
        <v>149000</v>
      </c>
    </row>
    <row r="30" spans="1:12" x14ac:dyDescent="0.25">
      <c r="A30">
        <v>255</v>
      </c>
      <c r="B30" t="s">
        <v>17</v>
      </c>
      <c r="C30">
        <v>84.5</v>
      </c>
      <c r="D30" t="s">
        <v>26</v>
      </c>
      <c r="E30">
        <v>80.274999999999991</v>
      </c>
      <c r="F30" t="s">
        <v>26</v>
      </c>
      <c r="G30" t="s">
        <v>10</v>
      </c>
      <c r="H30">
        <v>247.69306122449001</v>
      </c>
      <c r="I30">
        <v>253.79999999999998</v>
      </c>
      <c r="J30" t="s">
        <v>12</v>
      </c>
      <c r="L30">
        <v>0</v>
      </c>
    </row>
    <row r="31" spans="1:12" x14ac:dyDescent="0.25">
      <c r="A31">
        <v>215</v>
      </c>
      <c r="B31" t="s">
        <v>17</v>
      </c>
      <c r="C31">
        <v>91.4</v>
      </c>
      <c r="D31" t="s">
        <v>26</v>
      </c>
      <c r="E31">
        <v>86.83</v>
      </c>
      <c r="F31" t="s">
        <v>26</v>
      </c>
      <c r="G31" t="s">
        <v>10</v>
      </c>
      <c r="H31">
        <v>251.10938775510201</v>
      </c>
      <c r="I31">
        <v>121.8</v>
      </c>
      <c r="J31" t="s">
        <v>12</v>
      </c>
      <c r="K31">
        <v>136333.33333333331</v>
      </c>
      <c r="L31">
        <v>136333.33333333331</v>
      </c>
    </row>
    <row r="32" spans="1:12" x14ac:dyDescent="0.25">
      <c r="A32">
        <v>205</v>
      </c>
      <c r="B32" t="s">
        <v>17</v>
      </c>
      <c r="C32">
        <v>80</v>
      </c>
      <c r="D32" t="s">
        <v>26</v>
      </c>
      <c r="E32">
        <v>76</v>
      </c>
      <c r="F32" t="s">
        <v>25</v>
      </c>
      <c r="G32" t="s">
        <v>10</v>
      </c>
      <c r="H32">
        <v>251.963469387755</v>
      </c>
      <c r="I32">
        <v>690.01910199999998</v>
      </c>
      <c r="J32" t="s">
        <v>12</v>
      </c>
      <c r="K32">
        <v>149000</v>
      </c>
      <c r="L32">
        <v>149000</v>
      </c>
    </row>
    <row r="33" spans="1:12" x14ac:dyDescent="0.25">
      <c r="A33">
        <v>190</v>
      </c>
      <c r="B33" t="s">
        <v>17</v>
      </c>
      <c r="C33">
        <v>89.5</v>
      </c>
      <c r="D33" t="s">
        <v>26</v>
      </c>
      <c r="E33">
        <v>85.024999999999991</v>
      </c>
      <c r="F33" t="s">
        <v>26</v>
      </c>
      <c r="G33" t="s">
        <v>10</v>
      </c>
      <c r="H33">
        <v>253.24459183673466</v>
      </c>
      <c r="I33">
        <v>653.15226699999994</v>
      </c>
      <c r="J33" t="s">
        <v>12</v>
      </c>
      <c r="K33">
        <v>165000</v>
      </c>
      <c r="L33">
        <v>165000</v>
      </c>
    </row>
    <row r="34" spans="1:12" x14ac:dyDescent="0.25">
      <c r="A34">
        <v>185</v>
      </c>
      <c r="B34" t="s">
        <v>17</v>
      </c>
      <c r="C34">
        <v>84.5</v>
      </c>
      <c r="D34" t="s">
        <v>26</v>
      </c>
      <c r="E34">
        <v>80.274999999999991</v>
      </c>
      <c r="F34" t="s">
        <v>26</v>
      </c>
      <c r="G34" t="s">
        <v>10</v>
      </c>
      <c r="H34">
        <v>253.67163265306101</v>
      </c>
      <c r="I34">
        <v>640.86332200000004</v>
      </c>
      <c r="J34" t="s">
        <v>12</v>
      </c>
      <c r="K34">
        <v>99500</v>
      </c>
      <c r="L34">
        <v>99500</v>
      </c>
    </row>
    <row r="35" spans="1:12" x14ac:dyDescent="0.25">
      <c r="A35">
        <v>165</v>
      </c>
      <c r="B35" t="s">
        <v>17</v>
      </c>
      <c r="C35">
        <v>88.8</v>
      </c>
      <c r="D35" t="s">
        <v>26</v>
      </c>
      <c r="E35">
        <v>84.36</v>
      </c>
      <c r="F35" t="s">
        <v>26</v>
      </c>
      <c r="G35" t="s">
        <v>10</v>
      </c>
      <c r="H35">
        <v>255.37979591836699</v>
      </c>
      <c r="I35">
        <v>591.70754199999999</v>
      </c>
      <c r="J35" t="s">
        <v>12</v>
      </c>
      <c r="K35">
        <v>99000</v>
      </c>
      <c r="L35">
        <v>99000</v>
      </c>
    </row>
    <row r="36" spans="1:12" x14ac:dyDescent="0.25">
      <c r="A36">
        <v>135</v>
      </c>
      <c r="B36" t="s">
        <v>17</v>
      </c>
      <c r="C36">
        <v>82.3</v>
      </c>
      <c r="D36" t="s">
        <v>26</v>
      </c>
      <c r="E36">
        <v>78.184999999999988</v>
      </c>
      <c r="F36" t="s">
        <v>25</v>
      </c>
      <c r="G36" t="s">
        <v>10</v>
      </c>
      <c r="H36">
        <v>257.94204081632603</v>
      </c>
      <c r="I36">
        <v>517.97387200000003</v>
      </c>
      <c r="J36" t="s">
        <v>12</v>
      </c>
      <c r="K36">
        <v>156500</v>
      </c>
      <c r="L36">
        <v>156500</v>
      </c>
    </row>
    <row r="37" spans="1:12" x14ac:dyDescent="0.25">
      <c r="A37">
        <v>36</v>
      </c>
      <c r="B37" t="s">
        <v>17</v>
      </c>
      <c r="C37">
        <v>83.4</v>
      </c>
      <c r="D37" t="s">
        <v>26</v>
      </c>
      <c r="E37">
        <v>85.9</v>
      </c>
      <c r="F37" t="s">
        <v>26</v>
      </c>
      <c r="G37" t="s">
        <v>10</v>
      </c>
      <c r="H37">
        <v>216</v>
      </c>
      <c r="I37">
        <v>291</v>
      </c>
      <c r="J37" t="s">
        <v>11</v>
      </c>
      <c r="K37">
        <v>75500</v>
      </c>
      <c r="L37">
        <v>75500</v>
      </c>
    </row>
    <row r="38" spans="1:12" x14ac:dyDescent="0.25">
      <c r="A38">
        <v>105</v>
      </c>
      <c r="B38" t="s">
        <v>17</v>
      </c>
      <c r="C38">
        <v>83.3</v>
      </c>
      <c r="D38" t="s">
        <v>26</v>
      </c>
      <c r="E38">
        <v>79.134999999999991</v>
      </c>
      <c r="F38" t="s">
        <v>25</v>
      </c>
      <c r="G38" t="s">
        <v>10</v>
      </c>
      <c r="H38">
        <v>260.50428571428603</v>
      </c>
      <c r="I38">
        <v>444.24020200000001</v>
      </c>
      <c r="J38" t="s">
        <v>12</v>
      </c>
      <c r="L38">
        <v>0</v>
      </c>
    </row>
    <row r="39" spans="1:12" x14ac:dyDescent="0.25">
      <c r="A39">
        <v>86</v>
      </c>
      <c r="B39" t="s">
        <v>17</v>
      </c>
      <c r="C39">
        <v>82.9</v>
      </c>
      <c r="D39" t="s">
        <v>26</v>
      </c>
      <c r="E39">
        <v>84.7</v>
      </c>
      <c r="F39" t="s">
        <v>26</v>
      </c>
      <c r="G39" t="s">
        <v>14</v>
      </c>
      <c r="H39">
        <v>225</v>
      </c>
      <c r="I39">
        <v>306</v>
      </c>
      <c r="J39" t="s">
        <v>11</v>
      </c>
      <c r="K39">
        <v>113000</v>
      </c>
      <c r="L39">
        <v>113000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1EF95-2EEA-410B-AD99-40AABB35BB73}">
  <dimension ref="A1:L1201"/>
  <sheetViews>
    <sheetView topLeftCell="E1" workbookViewId="0">
      <selection activeCell="I1" sqref="I1:I1048576"/>
    </sheetView>
  </sheetViews>
  <sheetFormatPr defaultRowHeight="13.8" x14ac:dyDescent="0.25"/>
  <cols>
    <col min="2" max="2" width="19.19921875" bestFit="1" customWidth="1"/>
    <col min="3" max="3" width="20" style="11" customWidth="1"/>
    <col min="4" max="4" width="20" customWidth="1"/>
    <col min="5" max="5" width="16.296875" customWidth="1"/>
    <col min="6" max="6" width="20" customWidth="1"/>
    <col min="7" max="7" width="18" bestFit="1" customWidth="1"/>
    <col min="8" max="8" width="22.69921875" bestFit="1" customWidth="1"/>
    <col min="9" max="9" width="21.09765625" bestFit="1" customWidth="1"/>
    <col min="10" max="10" width="15.3984375" customWidth="1"/>
    <col min="11" max="11" width="15.09765625" style="15" bestFit="1" customWidth="1"/>
    <col min="12" max="12" width="23.19921875" style="15" bestFit="1" customWidth="1"/>
  </cols>
  <sheetData>
    <row r="1" spans="1:12" x14ac:dyDescent="0.25">
      <c r="A1" s="1" t="s">
        <v>0</v>
      </c>
      <c r="B1" s="2" t="s">
        <v>1</v>
      </c>
      <c r="C1" s="18" t="s">
        <v>2</v>
      </c>
      <c r="D1" s="2" t="s">
        <v>21</v>
      </c>
      <c r="E1" s="2" t="s">
        <v>3</v>
      </c>
      <c r="F1" s="2" t="s">
        <v>22</v>
      </c>
      <c r="G1" s="2" t="s">
        <v>4</v>
      </c>
      <c r="H1" s="2" t="s">
        <v>5</v>
      </c>
      <c r="I1" s="2" t="s">
        <v>6</v>
      </c>
      <c r="J1" s="2" t="s">
        <v>7</v>
      </c>
      <c r="K1" s="14" t="s">
        <v>19</v>
      </c>
      <c r="L1" s="16" t="s">
        <v>20</v>
      </c>
    </row>
    <row r="2" spans="1:12" x14ac:dyDescent="0.25">
      <c r="A2" s="4">
        <v>1</v>
      </c>
      <c r="B2" s="4" t="s">
        <v>9</v>
      </c>
      <c r="C2" s="9">
        <v>68.400000000000006</v>
      </c>
      <c r="D2" s="4" t="str">
        <f t="shared" ref="D2:D65" si="0">_xlfn.IFS( AND(C2&gt;1,C2&lt;30),"weak",AND(C2&lt;60,C2&gt;=30),"Average",AND(C2&lt;80,C2&gt;=60),"Good",C2&gt;=80,"High",C2="","not graduated")</f>
        <v>Good</v>
      </c>
      <c r="E2" s="9">
        <v>90.2</v>
      </c>
      <c r="F2" s="4" t="str">
        <f>_xlfn.IFS( AND(E2&gt;1,E2&lt;30),"weak",AND(E2&lt;60,E2&gt;=30),"Average",AND(E2&lt;80,E2&gt;=60),"Good",E2&gt;=80,"High",E2=0,"not graduated")</f>
        <v>High</v>
      </c>
      <c r="G2" s="4" t="s">
        <v>10</v>
      </c>
      <c r="H2" s="4">
        <v>252</v>
      </c>
      <c r="I2" s="4">
        <v>276</v>
      </c>
      <c r="J2" s="4" t="s">
        <v>11</v>
      </c>
      <c r="K2" s="13">
        <v>111000</v>
      </c>
      <c r="L2" s="17">
        <f>IF(K2&gt;0,K2,0)</f>
        <v>111000</v>
      </c>
    </row>
    <row r="3" spans="1:12" x14ac:dyDescent="0.25">
      <c r="A3" s="4">
        <v>2</v>
      </c>
      <c r="B3" s="6" t="s">
        <v>9</v>
      </c>
      <c r="C3" s="10">
        <v>62.1</v>
      </c>
      <c r="D3" s="4" t="str">
        <f t="shared" si="0"/>
        <v>Good</v>
      </c>
      <c r="E3" s="10">
        <v>92.8</v>
      </c>
      <c r="F3" s="4" t="str">
        <f t="shared" ref="F3:F66" si="1">_xlfn.IFS( AND(E3&gt;1,E3&lt;30),"weak",AND(E3&lt;60,E3&gt;=30),"Average",AND(E3&lt;80,E3&gt;=60),"Good",E3&gt;=80,"High",E3=0,"not graduated")</f>
        <v>High</v>
      </c>
      <c r="G3" s="6" t="s">
        <v>10</v>
      </c>
      <c r="H3" s="6">
        <v>423</v>
      </c>
      <c r="I3" s="6">
        <v>410</v>
      </c>
      <c r="J3" s="6" t="s">
        <v>12</v>
      </c>
      <c r="K3" s="12"/>
      <c r="L3" s="17">
        <f>IF(K3&gt;0,K3,0)</f>
        <v>0</v>
      </c>
    </row>
    <row r="4" spans="1:12" x14ac:dyDescent="0.25">
      <c r="A4" s="4">
        <v>3</v>
      </c>
      <c r="B4" s="6" t="s">
        <v>13</v>
      </c>
      <c r="C4" s="10">
        <v>70.2</v>
      </c>
      <c r="D4" s="4" t="str">
        <f t="shared" si="0"/>
        <v>Good</v>
      </c>
      <c r="E4" s="10">
        <v>68.7</v>
      </c>
      <c r="F4" s="4" t="str">
        <f t="shared" si="1"/>
        <v>Good</v>
      </c>
      <c r="G4" s="6" t="s">
        <v>14</v>
      </c>
      <c r="H4" s="6">
        <v>101</v>
      </c>
      <c r="I4" s="6">
        <v>119</v>
      </c>
      <c r="J4" s="6" t="s">
        <v>11</v>
      </c>
      <c r="K4" s="12">
        <v>107000</v>
      </c>
      <c r="L4" s="17">
        <f t="shared" ref="L4:L67" si="2">IF(K4&gt;0,K4,0)</f>
        <v>107000</v>
      </c>
    </row>
    <row r="5" spans="1:12" x14ac:dyDescent="0.25">
      <c r="A5" s="4">
        <v>4</v>
      </c>
      <c r="B5" s="6" t="s">
        <v>15</v>
      </c>
      <c r="C5" s="10">
        <v>75.099999999999994</v>
      </c>
      <c r="D5" s="4" t="str">
        <f t="shared" si="0"/>
        <v>Good</v>
      </c>
      <c r="E5" s="10">
        <v>80.7</v>
      </c>
      <c r="F5" s="4" t="str">
        <f t="shared" si="1"/>
        <v>High</v>
      </c>
      <c r="G5" s="6" t="s">
        <v>10</v>
      </c>
      <c r="H5" s="6">
        <v>288</v>
      </c>
      <c r="I5" s="6">
        <v>334</v>
      </c>
      <c r="J5" s="6" t="s">
        <v>12</v>
      </c>
      <c r="K5" s="12"/>
      <c r="L5" s="17">
        <f t="shared" si="2"/>
        <v>0</v>
      </c>
    </row>
    <row r="6" spans="1:12" x14ac:dyDescent="0.25">
      <c r="A6" s="4">
        <v>5</v>
      </c>
      <c r="B6" s="6" t="s">
        <v>16</v>
      </c>
      <c r="C6" s="10">
        <v>60.9</v>
      </c>
      <c r="D6" s="4" t="str">
        <f t="shared" si="0"/>
        <v>Good</v>
      </c>
      <c r="E6" s="10">
        <v>74.900000000000006</v>
      </c>
      <c r="F6" s="4" t="str">
        <f t="shared" si="1"/>
        <v>Good</v>
      </c>
      <c r="G6" s="6" t="s">
        <v>10</v>
      </c>
      <c r="H6" s="6">
        <v>248</v>
      </c>
      <c r="I6" s="6">
        <v>252</v>
      </c>
      <c r="J6" s="6" t="s">
        <v>12</v>
      </c>
      <c r="K6" s="12"/>
      <c r="L6" s="17">
        <f t="shared" si="2"/>
        <v>0</v>
      </c>
    </row>
    <row r="7" spans="1:12" x14ac:dyDescent="0.25">
      <c r="A7" s="4">
        <v>6</v>
      </c>
      <c r="B7" s="6" t="s">
        <v>13</v>
      </c>
      <c r="C7" s="10">
        <v>74.5</v>
      </c>
      <c r="D7" s="4" t="str">
        <f t="shared" si="0"/>
        <v>Good</v>
      </c>
      <c r="E7" s="10">
        <v>80.7</v>
      </c>
      <c r="F7" s="4" t="str">
        <f t="shared" si="1"/>
        <v>High</v>
      </c>
      <c r="G7" s="6" t="s">
        <v>10</v>
      </c>
      <c r="H7" s="6">
        <v>145</v>
      </c>
      <c r="I7" s="6">
        <v>209</v>
      </c>
      <c r="J7" s="6" t="s">
        <v>12</v>
      </c>
      <c r="K7" s="12"/>
      <c r="L7" s="17">
        <f t="shared" si="2"/>
        <v>0</v>
      </c>
    </row>
    <row r="8" spans="1:12" x14ac:dyDescent="0.25">
      <c r="A8" s="4">
        <v>7</v>
      </c>
      <c r="B8" s="6" t="s">
        <v>16</v>
      </c>
      <c r="C8" s="10">
        <v>76.400000000000006</v>
      </c>
      <c r="D8" s="4" t="str">
        <f t="shared" si="0"/>
        <v>Good</v>
      </c>
      <c r="E8" s="10">
        <v>83.3</v>
      </c>
      <c r="F8" s="4" t="str">
        <f t="shared" si="1"/>
        <v>High</v>
      </c>
      <c r="G8" s="6" t="s">
        <v>10</v>
      </c>
      <c r="H8" s="6">
        <v>401</v>
      </c>
      <c r="I8" s="6">
        <v>462</v>
      </c>
      <c r="J8" s="6" t="s">
        <v>11</v>
      </c>
      <c r="K8" s="12">
        <v>109000</v>
      </c>
      <c r="L8" s="17">
        <f t="shared" si="2"/>
        <v>109000</v>
      </c>
    </row>
    <row r="9" spans="1:12" x14ac:dyDescent="0.25">
      <c r="A9" s="4">
        <v>8</v>
      </c>
      <c r="B9" s="6" t="s">
        <v>9</v>
      </c>
      <c r="C9" s="10">
        <v>82.6</v>
      </c>
      <c r="D9" s="4" t="str">
        <f t="shared" si="0"/>
        <v>High</v>
      </c>
      <c r="E9" s="10">
        <v>88.7</v>
      </c>
      <c r="F9" s="4" t="str">
        <f t="shared" si="1"/>
        <v>High</v>
      </c>
      <c r="G9" s="6" t="s">
        <v>10</v>
      </c>
      <c r="H9" s="6">
        <v>287</v>
      </c>
      <c r="I9" s="6">
        <v>342</v>
      </c>
      <c r="J9" s="6" t="s">
        <v>11</v>
      </c>
      <c r="K9" s="12">
        <v>148000</v>
      </c>
      <c r="L9" s="17">
        <f t="shared" si="2"/>
        <v>148000</v>
      </c>
    </row>
    <row r="10" spans="1:12" x14ac:dyDescent="0.25">
      <c r="A10" s="4">
        <v>9</v>
      </c>
      <c r="B10" s="6" t="s">
        <v>16</v>
      </c>
      <c r="C10" s="10">
        <v>76.900000000000006</v>
      </c>
      <c r="D10" s="4" t="str">
        <f t="shared" si="0"/>
        <v>Good</v>
      </c>
      <c r="E10" s="10">
        <v>75.400000000000006</v>
      </c>
      <c r="F10" s="4" t="str">
        <f t="shared" si="1"/>
        <v>Good</v>
      </c>
      <c r="G10" s="6" t="s">
        <v>10</v>
      </c>
      <c r="H10" s="6">
        <v>275</v>
      </c>
      <c r="I10" s="6">
        <v>347</v>
      </c>
      <c r="J10" s="6" t="s">
        <v>11</v>
      </c>
      <c r="K10" s="12">
        <v>255500</v>
      </c>
      <c r="L10" s="17">
        <f t="shared" si="2"/>
        <v>255500</v>
      </c>
    </row>
    <row r="11" spans="1:12" x14ac:dyDescent="0.25">
      <c r="A11" s="4">
        <v>10</v>
      </c>
      <c r="B11" s="6" t="s">
        <v>13</v>
      </c>
      <c r="C11" s="10">
        <v>83.3</v>
      </c>
      <c r="D11" s="4" t="str">
        <f t="shared" si="0"/>
        <v>High</v>
      </c>
      <c r="E11" s="10">
        <v>82.1</v>
      </c>
      <c r="F11" s="4" t="str">
        <f t="shared" si="1"/>
        <v>High</v>
      </c>
      <c r="G11" s="6" t="s">
        <v>10</v>
      </c>
      <c r="H11" s="6">
        <v>254</v>
      </c>
      <c r="I11" s="6">
        <v>313</v>
      </c>
      <c r="J11" s="6" t="s">
        <v>11</v>
      </c>
      <c r="K11" s="12">
        <v>103500</v>
      </c>
      <c r="L11" s="17">
        <f t="shared" si="2"/>
        <v>103500</v>
      </c>
    </row>
    <row r="12" spans="1:12" x14ac:dyDescent="0.25">
      <c r="A12" s="4">
        <v>11</v>
      </c>
      <c r="B12" s="6" t="s">
        <v>9</v>
      </c>
      <c r="C12" s="10">
        <v>75.8</v>
      </c>
      <c r="D12" s="4" t="str">
        <f t="shared" si="0"/>
        <v>Good</v>
      </c>
      <c r="E12" s="10">
        <v>87.5</v>
      </c>
      <c r="F12" s="4" t="str">
        <f t="shared" si="1"/>
        <v>High</v>
      </c>
      <c r="G12" s="6" t="s">
        <v>10</v>
      </c>
      <c r="H12" s="6">
        <v>182</v>
      </c>
      <c r="I12" s="6">
        <v>232</v>
      </c>
      <c r="J12" s="6" t="s">
        <v>12</v>
      </c>
      <c r="K12" s="12"/>
      <c r="L12" s="17">
        <f t="shared" si="2"/>
        <v>0</v>
      </c>
    </row>
    <row r="13" spans="1:12" x14ac:dyDescent="0.25">
      <c r="A13" s="4">
        <v>12</v>
      </c>
      <c r="B13" s="6" t="s">
        <v>15</v>
      </c>
      <c r="C13" s="10">
        <v>76</v>
      </c>
      <c r="D13" s="4" t="str">
        <f t="shared" si="0"/>
        <v>Good</v>
      </c>
      <c r="E13" s="10">
        <v>66.900000000000006</v>
      </c>
      <c r="F13" s="4" t="str">
        <f t="shared" si="1"/>
        <v>Good</v>
      </c>
      <c r="G13" s="6" t="s">
        <v>10</v>
      </c>
      <c r="H13" s="6">
        <v>117</v>
      </c>
      <c r="I13" s="6">
        <v>163</v>
      </c>
      <c r="J13" s="6" t="s">
        <v>11</v>
      </c>
      <c r="K13" s="12">
        <v>114500</v>
      </c>
      <c r="L13" s="17">
        <f t="shared" si="2"/>
        <v>114500</v>
      </c>
    </row>
    <row r="14" spans="1:12" x14ac:dyDescent="0.25">
      <c r="A14" s="4">
        <v>13</v>
      </c>
      <c r="B14" s="6" t="s">
        <v>9</v>
      </c>
      <c r="C14" s="10">
        <v>62.8</v>
      </c>
      <c r="D14" s="4" t="str">
        <f t="shared" si="0"/>
        <v>Good</v>
      </c>
      <c r="E14" s="10">
        <v>71.3</v>
      </c>
      <c r="F14" s="4" t="str">
        <f t="shared" si="1"/>
        <v>Good</v>
      </c>
      <c r="G14" s="6" t="s">
        <v>10</v>
      </c>
      <c r="H14" s="6">
        <v>130</v>
      </c>
      <c r="I14" s="6">
        <v>119</v>
      </c>
      <c r="J14" s="6" t="s">
        <v>12</v>
      </c>
      <c r="K14" s="12"/>
      <c r="L14" s="17">
        <f t="shared" si="2"/>
        <v>0</v>
      </c>
    </row>
    <row r="15" spans="1:12" x14ac:dyDescent="0.25">
      <c r="A15" s="4">
        <v>14</v>
      </c>
      <c r="B15" s="6" t="s">
        <v>15</v>
      </c>
      <c r="C15" s="10">
        <v>82.8</v>
      </c>
      <c r="D15" s="4" t="str">
        <f t="shared" si="0"/>
        <v>High</v>
      </c>
      <c r="E15" s="10">
        <v>76.8</v>
      </c>
      <c r="F15" s="4" t="str">
        <f t="shared" si="1"/>
        <v>Good</v>
      </c>
      <c r="G15" s="6" t="s">
        <v>10</v>
      </c>
      <c r="H15" s="6">
        <v>219</v>
      </c>
      <c r="I15" s="6">
        <v>304</v>
      </c>
      <c r="J15" s="6" t="s">
        <v>11</v>
      </c>
      <c r="K15" s="12">
        <v>124000</v>
      </c>
      <c r="L15" s="17">
        <f t="shared" si="2"/>
        <v>124000</v>
      </c>
    </row>
    <row r="16" spans="1:12" x14ac:dyDescent="0.25">
      <c r="A16" s="4">
        <v>15</v>
      </c>
      <c r="B16" s="6" t="s">
        <v>9</v>
      </c>
      <c r="C16" s="10">
        <v>76</v>
      </c>
      <c r="D16" s="4" t="str">
        <f t="shared" si="0"/>
        <v>Good</v>
      </c>
      <c r="E16" s="10">
        <v>72.3</v>
      </c>
      <c r="F16" s="4" t="str">
        <f t="shared" si="1"/>
        <v>Good</v>
      </c>
      <c r="G16" s="6" t="s">
        <v>10</v>
      </c>
      <c r="H16" s="6">
        <v>152</v>
      </c>
      <c r="I16" s="6">
        <v>211</v>
      </c>
      <c r="J16" s="6" t="s">
        <v>11</v>
      </c>
      <c r="K16" s="12">
        <v>132500</v>
      </c>
      <c r="L16" s="17">
        <f t="shared" si="2"/>
        <v>132500</v>
      </c>
    </row>
    <row r="17" spans="1:12" x14ac:dyDescent="0.25">
      <c r="A17" s="4">
        <v>16</v>
      </c>
      <c r="B17" s="6" t="s">
        <v>16</v>
      </c>
      <c r="C17" s="10">
        <v>76.900000000000006</v>
      </c>
      <c r="D17" s="4" t="str">
        <f t="shared" si="0"/>
        <v>Good</v>
      </c>
      <c r="E17" s="10">
        <v>72.400000000000006</v>
      </c>
      <c r="F17" s="4" t="str">
        <f t="shared" si="1"/>
        <v>Good</v>
      </c>
      <c r="G17" s="6" t="s">
        <v>10</v>
      </c>
      <c r="H17" s="6">
        <v>228</v>
      </c>
      <c r="I17" s="6">
        <v>286</v>
      </c>
      <c r="J17" s="6" t="s">
        <v>11</v>
      </c>
      <c r="K17" s="12">
        <v>99000</v>
      </c>
      <c r="L17" s="17">
        <f t="shared" si="2"/>
        <v>99000</v>
      </c>
    </row>
    <row r="18" spans="1:12" x14ac:dyDescent="0.25">
      <c r="A18" s="4">
        <v>17</v>
      </c>
      <c r="B18" s="6" t="s">
        <v>13</v>
      </c>
      <c r="C18" s="10">
        <v>75.8</v>
      </c>
      <c r="D18" s="4" t="str">
        <f t="shared" si="0"/>
        <v>Good</v>
      </c>
      <c r="E18" s="10">
        <v>72</v>
      </c>
      <c r="F18" s="4" t="str">
        <f t="shared" si="1"/>
        <v>Good</v>
      </c>
      <c r="G18" s="6" t="s">
        <v>14</v>
      </c>
      <c r="H18" s="6">
        <v>62</v>
      </c>
      <c r="I18" s="6">
        <v>122</v>
      </c>
      <c r="J18" s="6" t="s">
        <v>12</v>
      </c>
      <c r="K18" s="12"/>
      <c r="L18" s="17">
        <f t="shared" si="2"/>
        <v>0</v>
      </c>
    </row>
    <row r="19" spans="1:12" x14ac:dyDescent="0.25">
      <c r="A19" s="4">
        <v>18</v>
      </c>
      <c r="B19" s="6" t="s">
        <v>17</v>
      </c>
      <c r="C19" s="10">
        <v>78</v>
      </c>
      <c r="D19" s="4" t="str">
        <f t="shared" si="0"/>
        <v>Good</v>
      </c>
      <c r="E19" s="10">
        <v>81</v>
      </c>
      <c r="F19" s="4" t="str">
        <f t="shared" si="1"/>
        <v>High</v>
      </c>
      <c r="G19" s="6" t="s">
        <v>10</v>
      </c>
      <c r="H19" s="6">
        <v>393</v>
      </c>
      <c r="I19" s="6">
        <v>443</v>
      </c>
      <c r="J19" s="6" t="s">
        <v>11</v>
      </c>
      <c r="K19" s="12">
        <v>124000</v>
      </c>
      <c r="L19" s="17">
        <f t="shared" si="2"/>
        <v>124000</v>
      </c>
    </row>
    <row r="20" spans="1:12" x14ac:dyDescent="0.25">
      <c r="A20" s="4">
        <v>19</v>
      </c>
      <c r="B20" s="6" t="s">
        <v>9</v>
      </c>
      <c r="C20" s="10">
        <v>82.4</v>
      </c>
      <c r="D20" s="4" t="str">
        <f t="shared" si="0"/>
        <v>High</v>
      </c>
      <c r="E20" s="10">
        <v>96.1</v>
      </c>
      <c r="F20" s="4" t="str">
        <f t="shared" si="1"/>
        <v>High</v>
      </c>
      <c r="G20" s="6" t="s">
        <v>10</v>
      </c>
      <c r="H20" s="6">
        <v>277</v>
      </c>
      <c r="I20" s="6">
        <v>366</v>
      </c>
      <c r="J20" s="6" t="s">
        <v>12</v>
      </c>
      <c r="K20" s="12"/>
      <c r="L20" s="17">
        <f t="shared" si="2"/>
        <v>0</v>
      </c>
    </row>
    <row r="21" spans="1:12" x14ac:dyDescent="0.25">
      <c r="A21" s="4">
        <v>20</v>
      </c>
      <c r="B21" s="6" t="s">
        <v>13</v>
      </c>
      <c r="C21" s="10">
        <v>76.2</v>
      </c>
      <c r="D21" s="4" t="str">
        <f t="shared" si="0"/>
        <v>Good</v>
      </c>
      <c r="E21" s="10">
        <v>76.7</v>
      </c>
      <c r="F21" s="4" t="str">
        <f t="shared" si="1"/>
        <v>Good</v>
      </c>
      <c r="G21" s="6" t="s">
        <v>10</v>
      </c>
      <c r="H21" s="6">
        <v>206</v>
      </c>
      <c r="I21" s="6">
        <v>244</v>
      </c>
      <c r="J21" s="6" t="s">
        <v>12</v>
      </c>
      <c r="K21" s="12"/>
      <c r="L21" s="17">
        <f t="shared" si="2"/>
        <v>0</v>
      </c>
    </row>
    <row r="22" spans="1:12" x14ac:dyDescent="0.25">
      <c r="A22" s="4">
        <v>21</v>
      </c>
      <c r="B22" s="6" t="s">
        <v>9</v>
      </c>
      <c r="C22" s="10">
        <v>62.5</v>
      </c>
      <c r="D22" s="4" t="str">
        <f t="shared" si="0"/>
        <v>Good</v>
      </c>
      <c r="E22" s="10">
        <v>80.3</v>
      </c>
      <c r="F22" s="4" t="str">
        <f t="shared" si="1"/>
        <v>High</v>
      </c>
      <c r="G22" s="6" t="s">
        <v>10</v>
      </c>
      <c r="H22" s="6">
        <v>229</v>
      </c>
      <c r="I22" s="6">
        <v>241</v>
      </c>
      <c r="J22" s="6" t="s">
        <v>12</v>
      </c>
      <c r="K22" s="12"/>
      <c r="L22" s="17">
        <f t="shared" si="2"/>
        <v>0</v>
      </c>
    </row>
    <row r="23" spans="1:12" x14ac:dyDescent="0.25">
      <c r="A23" s="4">
        <v>22</v>
      </c>
      <c r="B23" s="6" t="s">
        <v>17</v>
      </c>
      <c r="C23" s="10">
        <v>78</v>
      </c>
      <c r="D23" s="4" t="str">
        <f t="shared" si="0"/>
        <v>Good</v>
      </c>
      <c r="E23" s="10">
        <v>77.8</v>
      </c>
      <c r="F23" s="4" t="str">
        <f t="shared" si="1"/>
        <v>Good</v>
      </c>
      <c r="G23" s="6" t="s">
        <v>10</v>
      </c>
      <c r="H23" s="6">
        <v>182</v>
      </c>
      <c r="I23" s="6">
        <v>237</v>
      </c>
      <c r="J23" s="6" t="s">
        <v>11</v>
      </c>
      <c r="K23" s="12">
        <v>82000</v>
      </c>
      <c r="L23" s="17">
        <f t="shared" si="2"/>
        <v>82000</v>
      </c>
    </row>
    <row r="24" spans="1:12" x14ac:dyDescent="0.25">
      <c r="A24" s="4">
        <v>23</v>
      </c>
      <c r="B24" s="6" t="s">
        <v>15</v>
      </c>
      <c r="C24" s="10">
        <v>66.5</v>
      </c>
      <c r="D24" s="4" t="str">
        <f t="shared" si="0"/>
        <v>Good</v>
      </c>
      <c r="E24" s="10">
        <v>62.6</v>
      </c>
      <c r="F24" s="4" t="str">
        <f t="shared" si="1"/>
        <v>Good</v>
      </c>
      <c r="G24" s="6" t="s">
        <v>10</v>
      </c>
      <c r="H24" s="6">
        <v>98</v>
      </c>
      <c r="I24" s="6">
        <v>122</v>
      </c>
      <c r="J24" s="6" t="s">
        <v>12</v>
      </c>
      <c r="K24" s="12"/>
      <c r="L24" s="17">
        <f t="shared" si="2"/>
        <v>0</v>
      </c>
    </row>
    <row r="25" spans="1:12" x14ac:dyDescent="0.25">
      <c r="A25" s="4">
        <v>24</v>
      </c>
      <c r="B25" s="6" t="s">
        <v>13</v>
      </c>
      <c r="C25" s="10">
        <v>63.5</v>
      </c>
      <c r="D25" s="4" t="str">
        <f t="shared" si="0"/>
        <v>Good</v>
      </c>
      <c r="E25" s="10">
        <v>80.2</v>
      </c>
      <c r="F25" s="4" t="str">
        <f t="shared" si="1"/>
        <v>High</v>
      </c>
      <c r="G25" s="6" t="s">
        <v>10</v>
      </c>
      <c r="H25" s="6">
        <v>125</v>
      </c>
      <c r="I25" s="6">
        <v>129</v>
      </c>
      <c r="J25" s="6" t="s">
        <v>12</v>
      </c>
      <c r="K25" s="12"/>
      <c r="L25" s="17">
        <f t="shared" si="2"/>
        <v>0</v>
      </c>
    </row>
    <row r="26" spans="1:12" x14ac:dyDescent="0.25">
      <c r="A26" s="4">
        <v>25</v>
      </c>
      <c r="B26" s="6" t="s">
        <v>9</v>
      </c>
      <c r="C26" s="10">
        <v>82.6</v>
      </c>
      <c r="D26" s="4" t="str">
        <f t="shared" si="0"/>
        <v>High</v>
      </c>
      <c r="E26" s="10">
        <v>79.099999999999994</v>
      </c>
      <c r="F26" s="4" t="str">
        <f t="shared" si="1"/>
        <v>Good</v>
      </c>
      <c r="G26" s="6" t="s">
        <v>10</v>
      </c>
      <c r="H26" s="6">
        <v>164</v>
      </c>
      <c r="I26" s="6">
        <v>236</v>
      </c>
      <c r="J26" s="6" t="s">
        <v>11</v>
      </c>
      <c r="K26" s="12">
        <v>185000</v>
      </c>
      <c r="L26" s="17">
        <f t="shared" si="2"/>
        <v>185000</v>
      </c>
    </row>
    <row r="27" spans="1:12" x14ac:dyDescent="0.25">
      <c r="A27" s="4">
        <v>26</v>
      </c>
      <c r="B27" s="6" t="s">
        <v>13</v>
      </c>
      <c r="C27" s="10">
        <v>79.2</v>
      </c>
      <c r="D27" s="4" t="str">
        <f t="shared" si="0"/>
        <v>Good</v>
      </c>
      <c r="E27" s="10">
        <v>77.8</v>
      </c>
      <c r="F27" s="4" t="str">
        <f t="shared" si="1"/>
        <v>Good</v>
      </c>
      <c r="G27" s="6" t="s">
        <v>10</v>
      </c>
      <c r="H27" s="6">
        <v>186</v>
      </c>
      <c r="I27" s="6">
        <v>251</v>
      </c>
      <c r="J27" s="6" t="s">
        <v>11</v>
      </c>
      <c r="K27" s="12">
        <v>89500</v>
      </c>
      <c r="L27" s="17">
        <f t="shared" si="2"/>
        <v>89500</v>
      </c>
    </row>
    <row r="28" spans="1:12" x14ac:dyDescent="0.25">
      <c r="A28" s="4">
        <v>27</v>
      </c>
      <c r="B28" s="6" t="s">
        <v>13</v>
      </c>
      <c r="C28" s="10">
        <v>75</v>
      </c>
      <c r="D28" s="4" t="str">
        <f t="shared" si="0"/>
        <v>Good</v>
      </c>
      <c r="E28" s="10">
        <v>75.099999999999994</v>
      </c>
      <c r="F28" s="4" t="str">
        <f t="shared" si="1"/>
        <v>Good</v>
      </c>
      <c r="G28" s="6" t="s">
        <v>10</v>
      </c>
      <c r="H28" s="6">
        <v>235</v>
      </c>
      <c r="I28" s="6">
        <v>283</v>
      </c>
      <c r="J28" s="6" t="s">
        <v>11</v>
      </c>
      <c r="K28" s="12">
        <v>91500</v>
      </c>
      <c r="L28" s="17">
        <f t="shared" si="2"/>
        <v>91500</v>
      </c>
    </row>
    <row r="29" spans="1:12" x14ac:dyDescent="0.25">
      <c r="A29" s="4">
        <v>28</v>
      </c>
      <c r="B29" s="6" t="s">
        <v>17</v>
      </c>
      <c r="C29" s="10">
        <v>74.400000000000006</v>
      </c>
      <c r="D29" s="4" t="str">
        <f t="shared" si="0"/>
        <v>Good</v>
      </c>
      <c r="E29" s="10">
        <v>82.2</v>
      </c>
      <c r="F29" s="4" t="str">
        <f t="shared" si="1"/>
        <v>High</v>
      </c>
      <c r="G29" s="6" t="s">
        <v>10</v>
      </c>
      <c r="H29" s="6">
        <v>184</v>
      </c>
      <c r="I29" s="6">
        <v>225</v>
      </c>
      <c r="J29" s="6" t="s">
        <v>12</v>
      </c>
      <c r="K29" s="12"/>
      <c r="L29" s="17">
        <f t="shared" si="2"/>
        <v>0</v>
      </c>
    </row>
    <row r="30" spans="1:12" x14ac:dyDescent="0.25">
      <c r="A30" s="4">
        <v>29</v>
      </c>
      <c r="B30" s="6" t="s">
        <v>16</v>
      </c>
      <c r="C30" s="10">
        <v>67.900000000000006</v>
      </c>
      <c r="D30" s="4" t="str">
        <f t="shared" si="0"/>
        <v>Good</v>
      </c>
      <c r="E30" s="10">
        <v>70.5</v>
      </c>
      <c r="F30" s="4" t="str">
        <f t="shared" si="1"/>
        <v>Good</v>
      </c>
      <c r="G30" s="6" t="s">
        <v>10</v>
      </c>
      <c r="H30" s="6">
        <v>76</v>
      </c>
      <c r="I30" s="6">
        <v>102</v>
      </c>
      <c r="J30" s="6" t="s">
        <v>12</v>
      </c>
      <c r="K30" s="12"/>
      <c r="L30" s="17">
        <f t="shared" si="2"/>
        <v>0</v>
      </c>
    </row>
    <row r="31" spans="1:12" x14ac:dyDescent="0.25">
      <c r="A31" s="4">
        <v>30</v>
      </c>
      <c r="B31" s="6" t="s">
        <v>17</v>
      </c>
      <c r="C31" s="10">
        <v>76.8</v>
      </c>
      <c r="D31" s="4" t="str">
        <f t="shared" si="0"/>
        <v>Good</v>
      </c>
      <c r="E31" s="10">
        <v>70.8</v>
      </c>
      <c r="F31" s="4" t="str">
        <f t="shared" si="1"/>
        <v>Good</v>
      </c>
      <c r="G31" s="6" t="s">
        <v>10</v>
      </c>
      <c r="H31" s="6">
        <v>126</v>
      </c>
      <c r="I31" s="6">
        <v>180</v>
      </c>
      <c r="J31" s="6" t="s">
        <v>11</v>
      </c>
      <c r="K31" s="12">
        <v>113500</v>
      </c>
      <c r="L31" s="17">
        <f t="shared" si="2"/>
        <v>113500</v>
      </c>
    </row>
    <row r="32" spans="1:12" x14ac:dyDescent="0.25">
      <c r="A32" s="4">
        <v>31</v>
      </c>
      <c r="B32" s="6" t="s">
        <v>9</v>
      </c>
      <c r="C32" s="10">
        <v>83</v>
      </c>
      <c r="D32" s="4" t="str">
        <f t="shared" si="0"/>
        <v>High</v>
      </c>
      <c r="E32" s="10">
        <v>87.5</v>
      </c>
      <c r="F32" s="4" t="str">
        <f t="shared" si="1"/>
        <v>High</v>
      </c>
      <c r="G32" s="6" t="s">
        <v>10</v>
      </c>
      <c r="H32" s="6">
        <v>183</v>
      </c>
      <c r="I32" s="6">
        <v>247</v>
      </c>
      <c r="J32" s="6" t="s">
        <v>12</v>
      </c>
      <c r="K32" s="12"/>
      <c r="L32" s="17">
        <f t="shared" si="2"/>
        <v>0</v>
      </c>
    </row>
    <row r="33" spans="1:12" x14ac:dyDescent="0.25">
      <c r="A33" s="4">
        <v>32</v>
      </c>
      <c r="B33" s="6" t="s">
        <v>13</v>
      </c>
      <c r="C33" s="10">
        <v>88.9</v>
      </c>
      <c r="D33" s="4" t="str">
        <f t="shared" si="0"/>
        <v>High</v>
      </c>
      <c r="E33" s="10">
        <v>79.5</v>
      </c>
      <c r="F33" s="4" t="str">
        <f t="shared" si="1"/>
        <v>Good</v>
      </c>
      <c r="G33" s="6" t="s">
        <v>10</v>
      </c>
      <c r="H33" s="6">
        <v>242</v>
      </c>
      <c r="I33" s="6">
        <v>343</v>
      </c>
      <c r="J33" s="6" t="s">
        <v>12</v>
      </c>
      <c r="K33" s="12"/>
      <c r="L33" s="17">
        <f t="shared" si="2"/>
        <v>0</v>
      </c>
    </row>
    <row r="34" spans="1:12" x14ac:dyDescent="0.25">
      <c r="A34" s="4">
        <v>33</v>
      </c>
      <c r="B34" s="6" t="s">
        <v>9</v>
      </c>
      <c r="C34" s="10">
        <v>76.5</v>
      </c>
      <c r="D34" s="4" t="str">
        <f t="shared" si="0"/>
        <v>Good</v>
      </c>
      <c r="E34" s="10">
        <v>80.8</v>
      </c>
      <c r="F34" s="4" t="str">
        <f t="shared" si="1"/>
        <v>High</v>
      </c>
      <c r="G34" s="6" t="s">
        <v>10</v>
      </c>
      <c r="H34" s="6">
        <v>207</v>
      </c>
      <c r="I34" s="6">
        <v>283</v>
      </c>
      <c r="J34" s="6" t="s">
        <v>12</v>
      </c>
      <c r="K34" s="12"/>
      <c r="L34" s="17">
        <f t="shared" si="2"/>
        <v>0</v>
      </c>
    </row>
    <row r="35" spans="1:12" x14ac:dyDescent="0.25">
      <c r="A35" s="4">
        <v>34</v>
      </c>
      <c r="B35" s="6" t="s">
        <v>16</v>
      </c>
      <c r="C35" s="10">
        <v>79.900000000000006</v>
      </c>
      <c r="D35" s="4" t="str">
        <f t="shared" si="0"/>
        <v>Good</v>
      </c>
      <c r="E35" s="10">
        <v>79.599999999999994</v>
      </c>
      <c r="F35" s="4" t="str">
        <f t="shared" si="1"/>
        <v>Good</v>
      </c>
      <c r="G35" s="6" t="s">
        <v>14</v>
      </c>
      <c r="H35" s="6">
        <v>181</v>
      </c>
      <c r="I35" s="6">
        <v>253</v>
      </c>
      <c r="J35" s="6" t="s">
        <v>11</v>
      </c>
      <c r="K35" s="12">
        <v>99000</v>
      </c>
      <c r="L35" s="17">
        <f t="shared" si="2"/>
        <v>99000</v>
      </c>
    </row>
    <row r="36" spans="1:12" x14ac:dyDescent="0.25">
      <c r="A36" s="4">
        <v>35</v>
      </c>
      <c r="B36" s="6" t="s">
        <v>9</v>
      </c>
      <c r="C36" s="10">
        <v>70.400000000000006</v>
      </c>
      <c r="D36" s="4" t="str">
        <f t="shared" si="0"/>
        <v>Good</v>
      </c>
      <c r="E36" s="10">
        <v>88.9</v>
      </c>
      <c r="F36" s="4" t="str">
        <f t="shared" si="1"/>
        <v>High</v>
      </c>
      <c r="G36" s="6" t="s">
        <v>10</v>
      </c>
      <c r="H36" s="6">
        <v>239</v>
      </c>
      <c r="I36" s="6">
        <v>263</v>
      </c>
      <c r="J36" s="6" t="s">
        <v>12</v>
      </c>
      <c r="K36" s="12"/>
      <c r="L36" s="17">
        <f t="shared" si="2"/>
        <v>0</v>
      </c>
    </row>
    <row r="37" spans="1:12" x14ac:dyDescent="0.25">
      <c r="A37" s="4">
        <v>36</v>
      </c>
      <c r="B37" s="6" t="s">
        <v>17</v>
      </c>
      <c r="C37" s="10">
        <v>83.4</v>
      </c>
      <c r="D37" s="4" t="str">
        <f t="shared" si="0"/>
        <v>High</v>
      </c>
      <c r="E37" s="10">
        <v>85.9</v>
      </c>
      <c r="F37" s="4" t="str">
        <f t="shared" si="1"/>
        <v>High</v>
      </c>
      <c r="G37" s="6" t="s">
        <v>10</v>
      </c>
      <c r="H37" s="6">
        <v>216</v>
      </c>
      <c r="I37" s="6">
        <v>291</v>
      </c>
      <c r="J37" s="6" t="s">
        <v>11</v>
      </c>
      <c r="K37" s="12">
        <v>75500</v>
      </c>
      <c r="L37" s="17">
        <f t="shared" si="2"/>
        <v>75500</v>
      </c>
    </row>
    <row r="38" spans="1:12" x14ac:dyDescent="0.25">
      <c r="A38" s="4">
        <v>37</v>
      </c>
      <c r="B38" s="6" t="s">
        <v>9</v>
      </c>
      <c r="C38" s="10">
        <v>79.2</v>
      </c>
      <c r="D38" s="4" t="str">
        <f t="shared" si="0"/>
        <v>Good</v>
      </c>
      <c r="E38" s="10">
        <v>82.3</v>
      </c>
      <c r="F38" s="4" t="str">
        <f t="shared" si="1"/>
        <v>High</v>
      </c>
      <c r="G38" s="6" t="s">
        <v>14</v>
      </c>
      <c r="H38" s="6">
        <v>289</v>
      </c>
      <c r="I38" s="6">
        <v>368</v>
      </c>
      <c r="J38" s="6" t="s">
        <v>11</v>
      </c>
      <c r="K38" s="12">
        <v>86000</v>
      </c>
      <c r="L38" s="17">
        <f t="shared" si="2"/>
        <v>86000</v>
      </c>
    </row>
    <row r="39" spans="1:12" x14ac:dyDescent="0.25">
      <c r="A39" s="4">
        <v>38</v>
      </c>
      <c r="B39" s="6" t="s">
        <v>15</v>
      </c>
      <c r="C39" s="10">
        <v>61.2</v>
      </c>
      <c r="D39" s="4" t="str">
        <f t="shared" si="0"/>
        <v>Good</v>
      </c>
      <c r="E39" s="10">
        <v>76.7</v>
      </c>
      <c r="F39" s="4" t="str">
        <f t="shared" si="1"/>
        <v>Good</v>
      </c>
      <c r="G39" s="6" t="s">
        <v>10</v>
      </c>
      <c r="H39" s="6">
        <v>213</v>
      </c>
      <c r="I39" s="6">
        <v>206</v>
      </c>
      <c r="J39" s="6" t="s">
        <v>12</v>
      </c>
      <c r="K39" s="12"/>
      <c r="L39" s="17">
        <f t="shared" si="2"/>
        <v>0</v>
      </c>
    </row>
    <row r="40" spans="1:12" x14ac:dyDescent="0.25">
      <c r="A40" s="4">
        <v>39</v>
      </c>
      <c r="B40" s="6" t="s">
        <v>17</v>
      </c>
      <c r="C40" s="10">
        <v>64</v>
      </c>
      <c r="D40" s="4" t="str">
        <f t="shared" si="0"/>
        <v>Good</v>
      </c>
      <c r="E40" s="10">
        <v>79.900000000000006</v>
      </c>
      <c r="F40" s="4" t="str">
        <f t="shared" si="1"/>
        <v>Good</v>
      </c>
      <c r="G40" s="6" t="s">
        <v>10</v>
      </c>
      <c r="H40" s="6">
        <v>209</v>
      </c>
      <c r="I40" s="6">
        <v>231</v>
      </c>
      <c r="J40" s="6" t="s">
        <v>12</v>
      </c>
      <c r="K40" s="12"/>
      <c r="L40" s="17">
        <f t="shared" si="2"/>
        <v>0</v>
      </c>
    </row>
    <row r="41" spans="1:12" x14ac:dyDescent="0.25">
      <c r="A41" s="4">
        <v>40</v>
      </c>
      <c r="B41" s="6" t="s">
        <v>17</v>
      </c>
      <c r="C41" s="10">
        <v>68</v>
      </c>
      <c r="D41" s="4" t="str">
        <f t="shared" si="0"/>
        <v>Good</v>
      </c>
      <c r="E41" s="10">
        <v>86.2</v>
      </c>
      <c r="F41" s="4" t="str">
        <f t="shared" si="1"/>
        <v>High</v>
      </c>
      <c r="G41" s="6" t="s">
        <v>14</v>
      </c>
      <c r="H41" s="6">
        <v>376</v>
      </c>
      <c r="I41" s="6">
        <v>389</v>
      </c>
      <c r="J41" s="6" t="s">
        <v>12</v>
      </c>
      <c r="K41" s="12"/>
      <c r="L41" s="17">
        <f t="shared" si="2"/>
        <v>0</v>
      </c>
    </row>
    <row r="42" spans="1:12" x14ac:dyDescent="0.25">
      <c r="A42" s="4">
        <v>41</v>
      </c>
      <c r="B42" s="6" t="s">
        <v>15</v>
      </c>
      <c r="C42" s="10">
        <v>78.5</v>
      </c>
      <c r="D42" s="4" t="str">
        <f t="shared" si="0"/>
        <v>Good</v>
      </c>
      <c r="E42" s="10">
        <v>79.2</v>
      </c>
      <c r="F42" s="4" t="str">
        <f t="shared" si="1"/>
        <v>Good</v>
      </c>
      <c r="G42" s="6" t="s">
        <v>10</v>
      </c>
      <c r="H42" s="6">
        <v>332</v>
      </c>
      <c r="I42" s="6">
        <v>396</v>
      </c>
      <c r="J42" s="6" t="s">
        <v>11</v>
      </c>
      <c r="K42" s="12">
        <v>156500</v>
      </c>
      <c r="L42" s="17">
        <f t="shared" si="2"/>
        <v>156500</v>
      </c>
    </row>
    <row r="43" spans="1:12" x14ac:dyDescent="0.25">
      <c r="A43" s="4">
        <v>42</v>
      </c>
      <c r="B43" s="6" t="s">
        <v>9</v>
      </c>
      <c r="C43" s="10">
        <v>83</v>
      </c>
      <c r="D43" s="4" t="str">
        <f t="shared" si="0"/>
        <v>High</v>
      </c>
      <c r="E43" s="10">
        <v>83.4</v>
      </c>
      <c r="F43" s="4" t="str">
        <f t="shared" si="1"/>
        <v>High</v>
      </c>
      <c r="G43" s="6" t="s">
        <v>14</v>
      </c>
      <c r="H43" s="6">
        <v>249</v>
      </c>
      <c r="I43" s="6">
        <v>339</v>
      </c>
      <c r="J43" s="6" t="s">
        <v>11</v>
      </c>
      <c r="K43" s="12">
        <v>99500</v>
      </c>
      <c r="L43" s="17">
        <f t="shared" si="2"/>
        <v>99500</v>
      </c>
    </row>
    <row r="44" spans="1:12" x14ac:dyDescent="0.25">
      <c r="A44" s="4">
        <v>43</v>
      </c>
      <c r="B44" s="6" t="s">
        <v>16</v>
      </c>
      <c r="C44" s="10">
        <v>75.2</v>
      </c>
      <c r="D44" s="4" t="str">
        <f t="shared" si="0"/>
        <v>Good</v>
      </c>
      <c r="E44" s="10">
        <v>85.2</v>
      </c>
      <c r="F44" s="4" t="str">
        <f t="shared" si="1"/>
        <v>High</v>
      </c>
      <c r="G44" s="6" t="s">
        <v>14</v>
      </c>
      <c r="H44" s="6">
        <v>228</v>
      </c>
      <c r="I44" s="6">
        <v>286</v>
      </c>
      <c r="J44" s="6" t="s">
        <v>11</v>
      </c>
      <c r="K44" s="12">
        <v>148000</v>
      </c>
      <c r="L44" s="17">
        <f t="shared" si="2"/>
        <v>148000</v>
      </c>
    </row>
    <row r="45" spans="1:12" x14ac:dyDescent="0.25">
      <c r="A45" s="4">
        <v>44</v>
      </c>
      <c r="B45" s="6" t="s">
        <v>9</v>
      </c>
      <c r="C45" s="10">
        <v>68.099999999999994</v>
      </c>
      <c r="D45" s="4" t="str">
        <f t="shared" si="0"/>
        <v>Good</v>
      </c>
      <c r="E45" s="10">
        <v>77.8</v>
      </c>
      <c r="F45" s="4" t="str">
        <f t="shared" si="1"/>
        <v>Good</v>
      </c>
      <c r="G45" s="6" t="s">
        <v>10</v>
      </c>
      <c r="H45" s="6">
        <v>124</v>
      </c>
      <c r="I45" s="6">
        <v>146</v>
      </c>
      <c r="J45" s="6" t="s">
        <v>12</v>
      </c>
      <c r="K45" s="12"/>
      <c r="L45" s="17">
        <f t="shared" si="2"/>
        <v>0</v>
      </c>
    </row>
    <row r="46" spans="1:12" x14ac:dyDescent="0.25">
      <c r="A46" s="4">
        <v>45</v>
      </c>
      <c r="B46" s="6" t="s">
        <v>16</v>
      </c>
      <c r="C46" s="10">
        <v>93.6</v>
      </c>
      <c r="D46" s="4" t="str">
        <f t="shared" si="0"/>
        <v>High</v>
      </c>
      <c r="E46" s="10">
        <v>80.2</v>
      </c>
      <c r="F46" s="4" t="str">
        <f t="shared" si="1"/>
        <v>High</v>
      </c>
      <c r="G46" s="6" t="s">
        <v>10</v>
      </c>
      <c r="H46" s="6">
        <v>194</v>
      </c>
      <c r="I46" s="6">
        <v>315</v>
      </c>
      <c r="J46" s="6" t="s">
        <v>11</v>
      </c>
      <c r="K46" s="12">
        <v>82000</v>
      </c>
      <c r="L46" s="17">
        <f t="shared" si="2"/>
        <v>82000</v>
      </c>
    </row>
    <row r="47" spans="1:12" x14ac:dyDescent="0.25">
      <c r="A47" s="4">
        <v>46</v>
      </c>
      <c r="B47" s="6" t="s">
        <v>9</v>
      </c>
      <c r="C47" s="10">
        <v>75.599999999999994</v>
      </c>
      <c r="D47" s="4" t="str">
        <f t="shared" si="0"/>
        <v>Good</v>
      </c>
      <c r="E47" s="10">
        <v>71</v>
      </c>
      <c r="F47" s="4" t="str">
        <f t="shared" si="1"/>
        <v>Good</v>
      </c>
      <c r="G47" s="6" t="s">
        <v>14</v>
      </c>
      <c r="H47" s="6">
        <v>157</v>
      </c>
      <c r="I47" s="6">
        <v>183</v>
      </c>
      <c r="J47" s="6" t="s">
        <v>12</v>
      </c>
      <c r="K47" s="12"/>
      <c r="L47" s="17">
        <f t="shared" si="2"/>
        <v>0</v>
      </c>
    </row>
    <row r="48" spans="1:12" x14ac:dyDescent="0.25">
      <c r="A48" s="4">
        <v>47</v>
      </c>
      <c r="B48" s="6" t="s">
        <v>9</v>
      </c>
      <c r="C48" s="10">
        <v>82.3</v>
      </c>
      <c r="D48" s="4" t="str">
        <f t="shared" si="0"/>
        <v>High</v>
      </c>
      <c r="E48" s="10">
        <v>87.2</v>
      </c>
      <c r="F48" s="4" t="str">
        <f t="shared" si="1"/>
        <v>High</v>
      </c>
      <c r="G48" s="6" t="s">
        <v>10</v>
      </c>
      <c r="H48" s="12">
        <v>402</v>
      </c>
      <c r="I48" s="6">
        <v>481</v>
      </c>
      <c r="J48" s="6" t="s">
        <v>11</v>
      </c>
      <c r="K48" s="12">
        <v>103500</v>
      </c>
      <c r="L48" s="17">
        <f t="shared" si="2"/>
        <v>103500</v>
      </c>
    </row>
    <row r="49" spans="1:12" x14ac:dyDescent="0.25">
      <c r="A49" s="4">
        <v>48</v>
      </c>
      <c r="B49" s="6" t="s">
        <v>9</v>
      </c>
      <c r="C49" s="10">
        <v>71.400000000000006</v>
      </c>
      <c r="D49" s="4" t="str">
        <f t="shared" si="0"/>
        <v>Good</v>
      </c>
      <c r="E49" s="10">
        <v>82.9</v>
      </c>
      <c r="F49" s="4" t="str">
        <f t="shared" si="1"/>
        <v>High</v>
      </c>
      <c r="G49" s="6" t="s">
        <v>10</v>
      </c>
      <c r="H49" s="12">
        <v>323</v>
      </c>
      <c r="I49" s="6">
        <v>349</v>
      </c>
      <c r="J49" s="6" t="s">
        <v>12</v>
      </c>
      <c r="K49" s="12"/>
      <c r="L49" s="17">
        <f t="shared" si="2"/>
        <v>0</v>
      </c>
    </row>
    <row r="50" spans="1:12" x14ac:dyDescent="0.25">
      <c r="A50" s="4">
        <v>49</v>
      </c>
      <c r="B50" s="6" t="s">
        <v>15</v>
      </c>
      <c r="C50" s="10">
        <v>71.900000000000006</v>
      </c>
      <c r="D50" s="4" t="str">
        <f t="shared" si="0"/>
        <v>Good</v>
      </c>
      <c r="E50" s="10">
        <v>73.5</v>
      </c>
      <c r="F50" s="4" t="str">
        <f t="shared" si="1"/>
        <v>Good</v>
      </c>
      <c r="G50" s="6" t="s">
        <v>10</v>
      </c>
      <c r="H50" s="12">
        <v>181</v>
      </c>
      <c r="I50" s="6">
        <v>225</v>
      </c>
      <c r="J50" s="6" t="s">
        <v>11</v>
      </c>
      <c r="K50" s="12">
        <v>205500</v>
      </c>
      <c r="L50" s="17">
        <f t="shared" si="2"/>
        <v>205500</v>
      </c>
    </row>
    <row r="51" spans="1:12" x14ac:dyDescent="0.25">
      <c r="A51" s="4">
        <v>50</v>
      </c>
      <c r="B51" s="6" t="s">
        <v>17</v>
      </c>
      <c r="C51" s="10">
        <v>79.099999999999994</v>
      </c>
      <c r="D51" s="4" t="str">
        <f t="shared" si="0"/>
        <v>Good</v>
      </c>
      <c r="E51" s="10">
        <v>74.599999999999994</v>
      </c>
      <c r="F51" s="4" t="str">
        <f t="shared" si="1"/>
        <v>Good</v>
      </c>
      <c r="G51" s="6" t="s">
        <v>10</v>
      </c>
      <c r="H51" s="12">
        <v>157</v>
      </c>
      <c r="I51" s="6">
        <v>217</v>
      </c>
      <c r="J51" s="6" t="s">
        <v>11</v>
      </c>
      <c r="K51" s="12">
        <v>103500</v>
      </c>
      <c r="L51" s="17">
        <f t="shared" si="2"/>
        <v>103500</v>
      </c>
    </row>
    <row r="52" spans="1:12" x14ac:dyDescent="0.25">
      <c r="A52" s="4">
        <v>51</v>
      </c>
      <c r="B52" s="6" t="s">
        <v>9</v>
      </c>
      <c r="C52" s="10">
        <v>88.7</v>
      </c>
      <c r="D52" s="4" t="str">
        <f t="shared" si="0"/>
        <v>High</v>
      </c>
      <c r="E52" s="10">
        <v>75.099999999999994</v>
      </c>
      <c r="F52" s="4" t="str">
        <f t="shared" si="1"/>
        <v>Good</v>
      </c>
      <c r="G52" s="6" t="s">
        <v>14</v>
      </c>
      <c r="H52" s="12">
        <v>266</v>
      </c>
      <c r="I52" s="6">
        <v>353</v>
      </c>
      <c r="J52" s="6" t="s">
        <v>11</v>
      </c>
      <c r="K52" s="12">
        <v>340000</v>
      </c>
      <c r="L52" s="17">
        <f t="shared" si="2"/>
        <v>340000</v>
      </c>
    </row>
    <row r="53" spans="1:12" x14ac:dyDescent="0.25">
      <c r="A53" s="4">
        <v>52</v>
      </c>
      <c r="B53" s="6" t="s">
        <v>15</v>
      </c>
      <c r="C53" s="10">
        <v>69.400000000000006</v>
      </c>
      <c r="D53" s="4" t="str">
        <f t="shared" si="0"/>
        <v>Good</v>
      </c>
      <c r="E53" s="10">
        <v>85.1</v>
      </c>
      <c r="F53" s="4" t="str">
        <f t="shared" si="1"/>
        <v>High</v>
      </c>
      <c r="G53" s="6" t="s">
        <v>10</v>
      </c>
      <c r="H53" s="12">
        <v>268</v>
      </c>
      <c r="I53" s="6">
        <v>314</v>
      </c>
      <c r="J53" s="6" t="s">
        <v>12</v>
      </c>
      <c r="K53" s="12"/>
      <c r="L53" s="17">
        <f t="shared" si="2"/>
        <v>0</v>
      </c>
    </row>
    <row r="54" spans="1:12" x14ac:dyDescent="0.25">
      <c r="A54" s="4">
        <v>53</v>
      </c>
      <c r="B54" s="6" t="s">
        <v>9</v>
      </c>
      <c r="C54" s="10">
        <v>80.3</v>
      </c>
      <c r="D54" s="4" t="str">
        <f t="shared" si="0"/>
        <v>High</v>
      </c>
      <c r="E54" s="10">
        <v>74.900000000000006</v>
      </c>
      <c r="F54" s="4" t="str">
        <f t="shared" si="1"/>
        <v>Good</v>
      </c>
      <c r="G54" s="6" t="s">
        <v>14</v>
      </c>
      <c r="H54" s="12">
        <v>167</v>
      </c>
      <c r="I54" s="6">
        <v>247</v>
      </c>
      <c r="J54" s="6" t="s">
        <v>11</v>
      </c>
      <c r="K54" s="12">
        <v>103500</v>
      </c>
      <c r="L54" s="17">
        <f t="shared" si="2"/>
        <v>103500</v>
      </c>
    </row>
    <row r="55" spans="1:12" x14ac:dyDescent="0.25">
      <c r="A55" s="4">
        <v>54</v>
      </c>
      <c r="B55" s="6" t="s">
        <v>16</v>
      </c>
      <c r="C55" s="10">
        <v>83</v>
      </c>
      <c r="D55" s="4" t="str">
        <f t="shared" si="0"/>
        <v>High</v>
      </c>
      <c r="E55" s="10">
        <v>84.6</v>
      </c>
      <c r="F55" s="4" t="str">
        <f t="shared" si="1"/>
        <v>High</v>
      </c>
      <c r="G55" s="6" t="s">
        <v>14</v>
      </c>
      <c r="H55" s="12">
        <v>342</v>
      </c>
      <c r="I55" s="6">
        <v>410</v>
      </c>
      <c r="J55" s="6" t="s">
        <v>11</v>
      </c>
      <c r="K55" s="12">
        <v>99500</v>
      </c>
      <c r="L55" s="17">
        <f t="shared" si="2"/>
        <v>99500</v>
      </c>
    </row>
    <row r="56" spans="1:12" x14ac:dyDescent="0.25">
      <c r="A56" s="4">
        <v>55</v>
      </c>
      <c r="B56" s="6" t="s">
        <v>9</v>
      </c>
      <c r="C56" s="10">
        <v>74.099999999999994</v>
      </c>
      <c r="D56" s="4" t="str">
        <f t="shared" si="0"/>
        <v>Good</v>
      </c>
      <c r="E56" s="10">
        <v>81.7</v>
      </c>
      <c r="F56" s="4" t="str">
        <f t="shared" si="1"/>
        <v>High</v>
      </c>
      <c r="G56" s="6" t="s">
        <v>14</v>
      </c>
      <c r="H56" s="12">
        <v>349</v>
      </c>
      <c r="I56" s="6">
        <v>395</v>
      </c>
      <c r="J56" s="6" t="s">
        <v>11</v>
      </c>
      <c r="K56" s="12">
        <v>103000</v>
      </c>
      <c r="L56" s="17">
        <f t="shared" si="2"/>
        <v>103000</v>
      </c>
    </row>
    <row r="57" spans="1:12" x14ac:dyDescent="0.25">
      <c r="A57" s="4">
        <v>56</v>
      </c>
      <c r="B57" s="6" t="s">
        <v>15</v>
      </c>
      <c r="C57" s="10">
        <v>79.400000000000006</v>
      </c>
      <c r="D57" s="4" t="str">
        <f t="shared" si="0"/>
        <v>Good</v>
      </c>
      <c r="E57" s="10">
        <v>81.400000000000006</v>
      </c>
      <c r="F57" s="4" t="str">
        <f t="shared" si="1"/>
        <v>High</v>
      </c>
      <c r="G57" s="6" t="s">
        <v>10</v>
      </c>
      <c r="H57" s="12">
        <v>340</v>
      </c>
      <c r="I57" s="6">
        <v>416</v>
      </c>
      <c r="J57" s="6" t="s">
        <v>11</v>
      </c>
      <c r="K57" s="12">
        <v>103500</v>
      </c>
      <c r="L57" s="17">
        <f t="shared" si="2"/>
        <v>103500</v>
      </c>
    </row>
    <row r="58" spans="1:12" x14ac:dyDescent="0.25">
      <c r="A58" s="4">
        <v>57</v>
      </c>
      <c r="B58" s="6" t="s">
        <v>9</v>
      </c>
      <c r="C58" s="10">
        <v>88.1</v>
      </c>
      <c r="D58" s="4" t="str">
        <f t="shared" si="0"/>
        <v>High</v>
      </c>
      <c r="E58" s="10">
        <v>83.8</v>
      </c>
      <c r="F58" s="4" t="str">
        <f t="shared" si="1"/>
        <v>High</v>
      </c>
      <c r="G58" s="6" t="s">
        <v>14</v>
      </c>
      <c r="H58" s="12">
        <v>227</v>
      </c>
      <c r="I58" s="6">
        <v>342</v>
      </c>
      <c r="J58" s="6" t="s">
        <v>11</v>
      </c>
      <c r="K58" s="12">
        <v>165000</v>
      </c>
      <c r="L58" s="17">
        <f t="shared" si="2"/>
        <v>165000</v>
      </c>
    </row>
    <row r="59" spans="1:12" x14ac:dyDescent="0.25">
      <c r="A59" s="4">
        <v>58</v>
      </c>
      <c r="B59" s="6" t="s">
        <v>13</v>
      </c>
      <c r="C59" s="10">
        <v>74.599999999999994</v>
      </c>
      <c r="D59" s="4" t="str">
        <f t="shared" si="0"/>
        <v>Good</v>
      </c>
      <c r="E59" s="10">
        <v>88.5</v>
      </c>
      <c r="F59" s="4" t="str">
        <f t="shared" si="1"/>
        <v>High</v>
      </c>
      <c r="G59" s="6" t="s">
        <v>14</v>
      </c>
      <c r="H59" s="12">
        <v>409</v>
      </c>
      <c r="I59" s="6">
        <v>446</v>
      </c>
      <c r="J59" s="6" t="s">
        <v>11</v>
      </c>
      <c r="K59" s="12">
        <v>124500</v>
      </c>
      <c r="L59" s="17">
        <f t="shared" si="2"/>
        <v>124500</v>
      </c>
    </row>
    <row r="60" spans="1:12" x14ac:dyDescent="0.25">
      <c r="A60" s="4">
        <v>59</v>
      </c>
      <c r="B60" s="6" t="s">
        <v>13</v>
      </c>
      <c r="C60" s="10">
        <v>87.1</v>
      </c>
      <c r="D60" s="4" t="str">
        <f t="shared" si="0"/>
        <v>High</v>
      </c>
      <c r="E60" s="10">
        <v>84.9</v>
      </c>
      <c r="F60" s="4" t="str">
        <f t="shared" si="1"/>
        <v>High</v>
      </c>
      <c r="G60" s="6" t="s">
        <v>14</v>
      </c>
      <c r="H60" s="12">
        <v>400</v>
      </c>
      <c r="I60" s="6">
        <v>477</v>
      </c>
      <c r="J60" s="6" t="s">
        <v>11</v>
      </c>
      <c r="K60" s="12">
        <v>103500</v>
      </c>
      <c r="L60" s="17">
        <f t="shared" si="2"/>
        <v>103500</v>
      </c>
    </row>
    <row r="61" spans="1:12" x14ac:dyDescent="0.25">
      <c r="A61" s="4">
        <v>60</v>
      </c>
      <c r="B61" s="6" t="s">
        <v>13</v>
      </c>
      <c r="C61" s="10">
        <v>79.7</v>
      </c>
      <c r="D61" s="4" t="str">
        <f t="shared" si="0"/>
        <v>Good</v>
      </c>
      <c r="E61" s="10">
        <v>84.3</v>
      </c>
      <c r="F61" s="4" t="str">
        <f t="shared" si="1"/>
        <v>High</v>
      </c>
      <c r="G61" s="6" t="s">
        <v>10</v>
      </c>
      <c r="H61" s="12">
        <v>374</v>
      </c>
      <c r="I61" s="6">
        <v>444</v>
      </c>
      <c r="J61" s="6" t="s">
        <v>11</v>
      </c>
      <c r="K61" s="12">
        <v>82500</v>
      </c>
      <c r="L61" s="17">
        <f t="shared" si="2"/>
        <v>82500</v>
      </c>
    </row>
    <row r="62" spans="1:12" x14ac:dyDescent="0.25">
      <c r="A62" s="4">
        <v>61</v>
      </c>
      <c r="B62" s="6" t="s">
        <v>13</v>
      </c>
      <c r="C62" s="10">
        <v>82.1</v>
      </c>
      <c r="D62" s="4" t="str">
        <f t="shared" si="0"/>
        <v>High</v>
      </c>
      <c r="E62" s="10">
        <v>78.2</v>
      </c>
      <c r="F62" s="4" t="str">
        <f t="shared" si="1"/>
        <v>Good</v>
      </c>
      <c r="G62" s="6" t="s">
        <v>10</v>
      </c>
      <c r="H62" s="12">
        <v>255</v>
      </c>
      <c r="I62" s="6">
        <v>351</v>
      </c>
      <c r="J62" s="6" t="s">
        <v>11</v>
      </c>
      <c r="K62" s="12">
        <v>93000</v>
      </c>
      <c r="L62" s="17">
        <f t="shared" si="2"/>
        <v>93000</v>
      </c>
    </row>
    <row r="63" spans="1:12" x14ac:dyDescent="0.25">
      <c r="A63" s="4">
        <v>62</v>
      </c>
      <c r="B63" s="6" t="s">
        <v>16</v>
      </c>
      <c r="C63" s="10">
        <v>70.2</v>
      </c>
      <c r="D63" s="4" t="str">
        <f t="shared" si="0"/>
        <v>Good</v>
      </c>
      <c r="E63" s="10">
        <v>80</v>
      </c>
      <c r="F63" s="4" t="str">
        <f t="shared" si="1"/>
        <v>High</v>
      </c>
      <c r="G63" s="6" t="s">
        <v>10</v>
      </c>
      <c r="H63" s="12">
        <v>146</v>
      </c>
      <c r="I63" s="6">
        <v>165</v>
      </c>
      <c r="J63" s="6" t="s">
        <v>12</v>
      </c>
      <c r="K63" s="12"/>
      <c r="L63" s="17">
        <f t="shared" si="2"/>
        <v>0</v>
      </c>
    </row>
    <row r="64" spans="1:12" x14ac:dyDescent="0.25">
      <c r="A64" s="4">
        <v>63</v>
      </c>
      <c r="B64" s="6" t="s">
        <v>9</v>
      </c>
      <c r="C64" s="10">
        <v>81.7</v>
      </c>
      <c r="D64" s="4" t="str">
        <f t="shared" si="0"/>
        <v>High</v>
      </c>
      <c r="E64" s="10">
        <v>74.8</v>
      </c>
      <c r="F64" s="4" t="str">
        <f t="shared" si="1"/>
        <v>Good</v>
      </c>
      <c r="G64" s="6" t="s">
        <v>10</v>
      </c>
      <c r="H64" s="12">
        <v>248</v>
      </c>
      <c r="I64" s="6">
        <v>317</v>
      </c>
      <c r="J64" s="6" t="s">
        <v>11</v>
      </c>
      <c r="K64" s="12">
        <v>168000</v>
      </c>
      <c r="L64" s="17">
        <f t="shared" si="2"/>
        <v>168000</v>
      </c>
    </row>
    <row r="65" spans="1:12" x14ac:dyDescent="0.25">
      <c r="A65" s="4">
        <v>64</v>
      </c>
      <c r="B65" s="6" t="s">
        <v>13</v>
      </c>
      <c r="C65" s="10">
        <v>76.099999999999994</v>
      </c>
      <c r="D65" s="4" t="str">
        <f t="shared" si="0"/>
        <v>Good</v>
      </c>
      <c r="E65" s="10">
        <v>78.5</v>
      </c>
      <c r="F65" s="4" t="str">
        <f t="shared" si="1"/>
        <v>Good</v>
      </c>
      <c r="G65" s="6" t="s">
        <v>10</v>
      </c>
      <c r="H65" s="12">
        <v>198</v>
      </c>
      <c r="I65" s="6">
        <v>250</v>
      </c>
      <c r="J65" s="6" t="s">
        <v>11</v>
      </c>
      <c r="K65" s="12">
        <v>96000</v>
      </c>
      <c r="L65" s="17">
        <f t="shared" si="2"/>
        <v>96000</v>
      </c>
    </row>
    <row r="66" spans="1:12" x14ac:dyDescent="0.25">
      <c r="A66" s="4">
        <v>65</v>
      </c>
      <c r="B66" s="6" t="s">
        <v>15</v>
      </c>
      <c r="C66" s="10">
        <v>65.400000000000006</v>
      </c>
      <c r="D66" s="4" t="str">
        <f t="shared" ref="D66:D129" si="3">_xlfn.IFS( AND(C66&gt;1,C66&lt;30),"weak",AND(C66&lt;60,C66&gt;=30),"Average",AND(C66&lt;80,C66&gt;=60),"Good",C66&gt;=80,"High",C66="","not graduated")</f>
        <v>Good</v>
      </c>
      <c r="E66" s="10">
        <v>71.8</v>
      </c>
      <c r="F66" s="4" t="str">
        <f t="shared" si="1"/>
        <v>Good</v>
      </c>
      <c r="G66" s="6" t="s">
        <v>14</v>
      </c>
      <c r="H66" s="12">
        <v>210</v>
      </c>
      <c r="I66" s="6">
        <v>217</v>
      </c>
      <c r="J66" s="6" t="s">
        <v>12</v>
      </c>
      <c r="K66" s="12"/>
      <c r="L66" s="17">
        <f t="shared" si="2"/>
        <v>0</v>
      </c>
    </row>
    <row r="67" spans="1:12" x14ac:dyDescent="0.25">
      <c r="A67" s="4">
        <v>66</v>
      </c>
      <c r="B67" s="6" t="s">
        <v>15</v>
      </c>
      <c r="C67" s="10">
        <v>70.099999999999994</v>
      </c>
      <c r="D67" s="4" t="str">
        <f t="shared" si="3"/>
        <v>Good</v>
      </c>
      <c r="E67" s="10">
        <v>69.900000000000006</v>
      </c>
      <c r="F67" s="4" t="str">
        <f t="shared" ref="F67:F130" si="4">_xlfn.IFS( AND(E67&gt;1,E67&lt;30),"weak",AND(E67&lt;60,E67&gt;=30),"Average",AND(E67&lt;80,E67&gt;=60),"Good",E67&gt;=80,"High",E67=0,"not graduated")</f>
        <v>Good</v>
      </c>
      <c r="G67" s="6" t="s">
        <v>14</v>
      </c>
      <c r="H67" s="12">
        <v>107</v>
      </c>
      <c r="I67" s="6">
        <v>138</v>
      </c>
      <c r="J67" s="6" t="s">
        <v>12</v>
      </c>
      <c r="K67" s="12"/>
      <c r="L67" s="17">
        <f t="shared" si="2"/>
        <v>0</v>
      </c>
    </row>
    <row r="68" spans="1:12" x14ac:dyDescent="0.25">
      <c r="A68" s="4">
        <v>67</v>
      </c>
      <c r="B68" s="6" t="s">
        <v>9</v>
      </c>
      <c r="C68" s="10">
        <v>75.3</v>
      </c>
      <c r="D68" s="4" t="str">
        <f t="shared" si="3"/>
        <v>Good</v>
      </c>
      <c r="E68" s="10">
        <v>82.7</v>
      </c>
      <c r="F68" s="4" t="str">
        <f t="shared" si="4"/>
        <v>High</v>
      </c>
      <c r="G68" s="6" t="s">
        <v>14</v>
      </c>
      <c r="H68" s="12">
        <v>239</v>
      </c>
      <c r="I68" s="6">
        <v>302</v>
      </c>
      <c r="J68" s="6" t="s">
        <v>11</v>
      </c>
      <c r="K68" s="12">
        <v>80000</v>
      </c>
      <c r="L68" s="17">
        <f t="shared" ref="L68:L131" si="5">IF(K68&gt;0,K68,0)</f>
        <v>80000</v>
      </c>
    </row>
    <row r="69" spans="1:12" x14ac:dyDescent="0.25">
      <c r="A69" s="4">
        <v>68</v>
      </c>
      <c r="B69" s="6" t="s">
        <v>13</v>
      </c>
      <c r="C69" s="10">
        <v>68.7</v>
      </c>
      <c r="D69" s="4" t="str">
        <f t="shared" si="3"/>
        <v>Good</v>
      </c>
      <c r="E69" s="10">
        <v>74</v>
      </c>
      <c r="F69" s="4" t="str">
        <f t="shared" si="4"/>
        <v>Good</v>
      </c>
      <c r="G69" s="6" t="s">
        <v>10</v>
      </c>
      <c r="H69" s="12">
        <v>287</v>
      </c>
      <c r="I69" s="6">
        <v>311</v>
      </c>
      <c r="J69" s="6" t="s">
        <v>12</v>
      </c>
      <c r="K69" s="12"/>
      <c r="L69" s="17">
        <f t="shared" si="5"/>
        <v>0</v>
      </c>
    </row>
    <row r="70" spans="1:12" x14ac:dyDescent="0.25">
      <c r="A70" s="4">
        <v>69</v>
      </c>
      <c r="B70" s="6" t="s">
        <v>9</v>
      </c>
      <c r="C70" s="10">
        <v>75.7</v>
      </c>
      <c r="D70" s="4" t="str">
        <f t="shared" si="3"/>
        <v>Good</v>
      </c>
      <c r="E70" s="10">
        <v>84</v>
      </c>
      <c r="F70" s="4" t="str">
        <f t="shared" si="4"/>
        <v>High</v>
      </c>
      <c r="G70" s="6" t="s">
        <v>14</v>
      </c>
      <c r="H70" s="12">
        <v>340</v>
      </c>
      <c r="I70" s="6">
        <v>373</v>
      </c>
      <c r="J70" s="6" t="s">
        <v>11</v>
      </c>
      <c r="K70" s="12">
        <v>124500</v>
      </c>
      <c r="L70" s="17">
        <f t="shared" si="5"/>
        <v>124500</v>
      </c>
    </row>
    <row r="71" spans="1:12" x14ac:dyDescent="0.25">
      <c r="A71" s="4">
        <v>70</v>
      </c>
      <c r="B71" s="6" t="s">
        <v>13</v>
      </c>
      <c r="C71" s="10">
        <v>68.7</v>
      </c>
      <c r="D71" s="4" t="str">
        <f t="shared" si="3"/>
        <v>Good</v>
      </c>
      <c r="E71" s="10">
        <v>84.7</v>
      </c>
      <c r="F71" s="4" t="str">
        <f t="shared" si="4"/>
        <v>High</v>
      </c>
      <c r="G71" s="6" t="s">
        <v>10</v>
      </c>
      <c r="H71" s="12">
        <v>155</v>
      </c>
      <c r="I71" s="6">
        <v>196</v>
      </c>
      <c r="J71" s="6" t="s">
        <v>12</v>
      </c>
      <c r="K71" s="12"/>
      <c r="L71" s="17">
        <f t="shared" si="5"/>
        <v>0</v>
      </c>
    </row>
    <row r="72" spans="1:12" x14ac:dyDescent="0.25">
      <c r="A72" s="4">
        <v>71</v>
      </c>
      <c r="B72" s="6" t="s">
        <v>15</v>
      </c>
      <c r="C72" s="10">
        <v>70.400000000000006</v>
      </c>
      <c r="D72" s="4" t="str">
        <f t="shared" si="3"/>
        <v>Good</v>
      </c>
      <c r="E72" s="10">
        <v>78.2</v>
      </c>
      <c r="F72" s="4" t="str">
        <f t="shared" si="4"/>
        <v>Good</v>
      </c>
      <c r="G72" s="6" t="s">
        <v>14</v>
      </c>
      <c r="H72" s="12">
        <v>263</v>
      </c>
      <c r="I72" s="6">
        <v>306</v>
      </c>
      <c r="J72" s="6" t="s">
        <v>11</v>
      </c>
      <c r="K72" s="12">
        <v>99000</v>
      </c>
      <c r="L72" s="17">
        <f t="shared" si="5"/>
        <v>99000</v>
      </c>
    </row>
    <row r="73" spans="1:12" x14ac:dyDescent="0.25">
      <c r="A73" s="4">
        <v>72</v>
      </c>
      <c r="B73" s="6" t="s">
        <v>15</v>
      </c>
      <c r="C73" s="10">
        <v>68.3</v>
      </c>
      <c r="D73" s="4" t="str">
        <f t="shared" si="3"/>
        <v>Good</v>
      </c>
      <c r="E73" s="10">
        <v>85</v>
      </c>
      <c r="F73" s="4" t="str">
        <f t="shared" si="4"/>
        <v>High</v>
      </c>
      <c r="G73" s="6" t="s">
        <v>14</v>
      </c>
      <c r="H73" s="12">
        <v>265</v>
      </c>
      <c r="I73" s="6">
        <v>302</v>
      </c>
      <c r="J73" s="6" t="s">
        <v>12</v>
      </c>
      <c r="K73" s="12"/>
      <c r="L73" s="17">
        <f t="shared" si="5"/>
        <v>0</v>
      </c>
    </row>
    <row r="74" spans="1:12" x14ac:dyDescent="0.25">
      <c r="A74" s="4">
        <v>73</v>
      </c>
      <c r="B74" s="6" t="s">
        <v>9</v>
      </c>
      <c r="C74" s="10">
        <v>71.7</v>
      </c>
      <c r="D74" s="4" t="str">
        <f t="shared" si="3"/>
        <v>Good</v>
      </c>
      <c r="E74" s="10">
        <v>80.099999999999994</v>
      </c>
      <c r="F74" s="4" t="str">
        <f t="shared" si="4"/>
        <v>High</v>
      </c>
      <c r="G74" s="6" t="s">
        <v>10</v>
      </c>
      <c r="H74" s="12">
        <v>249</v>
      </c>
      <c r="I74" s="6">
        <v>278</v>
      </c>
      <c r="J74" s="6" t="s">
        <v>12</v>
      </c>
      <c r="K74" s="12"/>
      <c r="L74" s="17">
        <f t="shared" si="5"/>
        <v>0</v>
      </c>
    </row>
    <row r="75" spans="1:12" x14ac:dyDescent="0.25">
      <c r="A75" s="4">
        <v>74</v>
      </c>
      <c r="B75" s="6" t="s">
        <v>13</v>
      </c>
      <c r="C75" s="10">
        <v>70.900000000000006</v>
      </c>
      <c r="D75" s="4" t="str">
        <f t="shared" si="3"/>
        <v>Good</v>
      </c>
      <c r="E75" s="10">
        <v>85.3</v>
      </c>
      <c r="F75" s="4" t="str">
        <f t="shared" si="4"/>
        <v>High</v>
      </c>
      <c r="G75" s="6" t="s">
        <v>10</v>
      </c>
      <c r="H75" s="12">
        <v>377</v>
      </c>
      <c r="I75" s="6">
        <v>429</v>
      </c>
      <c r="J75" s="6" t="s">
        <v>12</v>
      </c>
      <c r="K75" s="12"/>
      <c r="L75" s="17">
        <f t="shared" si="5"/>
        <v>0</v>
      </c>
    </row>
    <row r="76" spans="1:12" x14ac:dyDescent="0.25">
      <c r="A76" s="4">
        <v>75</v>
      </c>
      <c r="B76" s="6" t="s">
        <v>15</v>
      </c>
      <c r="C76" s="10">
        <v>66.3</v>
      </c>
      <c r="D76" s="4" t="str">
        <f t="shared" si="3"/>
        <v>Good</v>
      </c>
      <c r="E76" s="10">
        <v>79.7</v>
      </c>
      <c r="F76" s="4" t="str">
        <f t="shared" si="4"/>
        <v>Good</v>
      </c>
      <c r="G76" s="6" t="s">
        <v>10</v>
      </c>
      <c r="H76" s="12">
        <v>301</v>
      </c>
      <c r="I76" s="6">
        <v>338</v>
      </c>
      <c r="J76" s="6" t="s">
        <v>11</v>
      </c>
      <c r="K76" s="12">
        <v>124000</v>
      </c>
      <c r="L76" s="17">
        <f t="shared" si="5"/>
        <v>124000</v>
      </c>
    </row>
    <row r="77" spans="1:12" x14ac:dyDescent="0.25">
      <c r="A77" s="4">
        <v>76</v>
      </c>
      <c r="B77" s="6" t="s">
        <v>9</v>
      </c>
      <c r="C77" s="10">
        <v>65.3</v>
      </c>
      <c r="D77" s="4" t="str">
        <f t="shared" si="3"/>
        <v>Good</v>
      </c>
      <c r="E77" s="10">
        <v>79.599999999999994</v>
      </c>
      <c r="F77" s="4" t="str">
        <f t="shared" si="4"/>
        <v>Good</v>
      </c>
      <c r="G77" s="6" t="s">
        <v>10</v>
      </c>
      <c r="H77" s="12">
        <v>242</v>
      </c>
      <c r="I77" s="6">
        <v>261</v>
      </c>
      <c r="J77" s="6" t="s">
        <v>12</v>
      </c>
      <c r="K77" s="12"/>
      <c r="L77" s="17">
        <f t="shared" si="5"/>
        <v>0</v>
      </c>
    </row>
    <row r="78" spans="1:12" x14ac:dyDescent="0.25">
      <c r="A78" s="4">
        <v>77</v>
      </c>
      <c r="B78" s="6" t="s">
        <v>9</v>
      </c>
      <c r="C78" s="10">
        <v>75.7</v>
      </c>
      <c r="D78" s="4" t="str">
        <f t="shared" si="3"/>
        <v>Good</v>
      </c>
      <c r="E78" s="10">
        <v>78.900000000000006</v>
      </c>
      <c r="F78" s="4" t="str">
        <f t="shared" si="4"/>
        <v>Good</v>
      </c>
      <c r="G78" s="6" t="s">
        <v>10</v>
      </c>
      <c r="H78" s="12">
        <v>211</v>
      </c>
      <c r="I78" s="6">
        <v>256</v>
      </c>
      <c r="J78" s="6" t="s">
        <v>12</v>
      </c>
      <c r="K78" s="12"/>
      <c r="L78" s="17">
        <f t="shared" si="5"/>
        <v>0</v>
      </c>
    </row>
    <row r="79" spans="1:12" x14ac:dyDescent="0.25">
      <c r="A79" s="4">
        <v>78</v>
      </c>
      <c r="B79" s="6" t="s">
        <v>16</v>
      </c>
      <c r="C79" s="10">
        <v>66</v>
      </c>
      <c r="D79" s="4" t="str">
        <f t="shared" si="3"/>
        <v>Good</v>
      </c>
      <c r="E79" s="10">
        <v>78.5</v>
      </c>
      <c r="F79" s="4" t="str">
        <f t="shared" si="4"/>
        <v>Good</v>
      </c>
      <c r="G79" s="6" t="s">
        <v>10</v>
      </c>
      <c r="H79" s="12">
        <v>160</v>
      </c>
      <c r="I79" s="6">
        <v>183</v>
      </c>
      <c r="J79" s="6" t="s">
        <v>11</v>
      </c>
      <c r="K79" s="12">
        <v>91500</v>
      </c>
      <c r="L79" s="17">
        <f t="shared" si="5"/>
        <v>91500</v>
      </c>
    </row>
    <row r="80" spans="1:12" x14ac:dyDescent="0.25">
      <c r="A80" s="4">
        <v>79</v>
      </c>
      <c r="B80" s="6" t="s">
        <v>9</v>
      </c>
      <c r="C80" s="10">
        <v>78.900000000000006</v>
      </c>
      <c r="D80" s="4" t="str">
        <f t="shared" si="3"/>
        <v>Good</v>
      </c>
      <c r="E80" s="10">
        <v>72</v>
      </c>
      <c r="F80" s="4" t="str">
        <f t="shared" si="4"/>
        <v>Good</v>
      </c>
      <c r="G80" s="6" t="s">
        <v>10</v>
      </c>
      <c r="H80" s="12">
        <v>218</v>
      </c>
      <c r="I80" s="6">
        <v>274</v>
      </c>
      <c r="J80" s="6" t="s">
        <v>11</v>
      </c>
      <c r="K80" s="12">
        <v>144500</v>
      </c>
      <c r="L80" s="17">
        <f t="shared" si="5"/>
        <v>144500</v>
      </c>
    </row>
    <row r="81" spans="1:12" x14ac:dyDescent="0.25">
      <c r="A81" s="4">
        <v>80</v>
      </c>
      <c r="B81" s="6" t="s">
        <v>9</v>
      </c>
      <c r="C81" s="10">
        <v>74</v>
      </c>
      <c r="D81" s="4" t="str">
        <f t="shared" si="3"/>
        <v>Good</v>
      </c>
      <c r="E81" s="10">
        <v>74.2</v>
      </c>
      <c r="F81" s="4" t="str">
        <f t="shared" si="4"/>
        <v>Good</v>
      </c>
      <c r="G81" s="6" t="s">
        <v>10</v>
      </c>
      <c r="H81" s="12">
        <v>133</v>
      </c>
      <c r="I81" s="6">
        <v>182</v>
      </c>
      <c r="J81" s="6" t="s">
        <v>12</v>
      </c>
      <c r="K81" s="12"/>
      <c r="L81" s="17">
        <f t="shared" si="5"/>
        <v>0</v>
      </c>
    </row>
    <row r="82" spans="1:12" x14ac:dyDescent="0.25">
      <c r="A82" s="4">
        <v>81</v>
      </c>
      <c r="B82" s="6" t="s">
        <v>9</v>
      </c>
      <c r="C82" s="10">
        <v>74.599999999999994</v>
      </c>
      <c r="D82" s="4" t="str">
        <f t="shared" si="3"/>
        <v>Good</v>
      </c>
      <c r="E82" s="10">
        <v>71.7</v>
      </c>
      <c r="F82" s="4" t="str">
        <f t="shared" si="4"/>
        <v>Good</v>
      </c>
      <c r="G82" s="6" t="s">
        <v>10</v>
      </c>
      <c r="H82" s="12">
        <v>122</v>
      </c>
      <c r="I82" s="6">
        <v>183</v>
      </c>
      <c r="J82" s="6" t="s">
        <v>12</v>
      </c>
      <c r="K82" s="12"/>
      <c r="L82" s="17">
        <f t="shared" si="5"/>
        <v>0</v>
      </c>
    </row>
    <row r="83" spans="1:12" x14ac:dyDescent="0.25">
      <c r="A83" s="4">
        <v>82</v>
      </c>
      <c r="B83" s="6" t="s">
        <v>15</v>
      </c>
      <c r="C83" s="10">
        <v>79.3</v>
      </c>
      <c r="D83" s="4" t="str">
        <f t="shared" si="3"/>
        <v>Good</v>
      </c>
      <c r="E83" s="10">
        <v>80.7</v>
      </c>
      <c r="F83" s="4" t="str">
        <f t="shared" si="4"/>
        <v>High</v>
      </c>
      <c r="G83" s="6" t="s">
        <v>10</v>
      </c>
      <c r="H83" s="12">
        <v>236</v>
      </c>
      <c r="I83" s="6">
        <v>309</v>
      </c>
      <c r="J83" s="6" t="s">
        <v>11</v>
      </c>
      <c r="K83" s="12">
        <v>114500</v>
      </c>
      <c r="L83" s="17">
        <f t="shared" si="5"/>
        <v>114500</v>
      </c>
    </row>
    <row r="84" spans="1:12" x14ac:dyDescent="0.25">
      <c r="A84" s="4">
        <v>83</v>
      </c>
      <c r="B84" s="6" t="s">
        <v>15</v>
      </c>
      <c r="C84" s="10">
        <v>70.099999999999994</v>
      </c>
      <c r="D84" s="4" t="str">
        <f t="shared" si="3"/>
        <v>Good</v>
      </c>
      <c r="E84" s="10">
        <v>84.1</v>
      </c>
      <c r="F84" s="4" t="str">
        <f t="shared" si="4"/>
        <v>High</v>
      </c>
      <c r="G84" s="6" t="s">
        <v>10</v>
      </c>
      <c r="H84" s="12">
        <v>143</v>
      </c>
      <c r="I84" s="6">
        <v>178</v>
      </c>
      <c r="J84" s="6" t="s">
        <v>12</v>
      </c>
      <c r="K84" s="12"/>
      <c r="L84" s="17">
        <f t="shared" si="5"/>
        <v>0</v>
      </c>
    </row>
    <row r="85" spans="1:12" x14ac:dyDescent="0.25">
      <c r="A85" s="4">
        <v>84</v>
      </c>
      <c r="B85" s="6" t="s">
        <v>9</v>
      </c>
      <c r="C85" s="10">
        <v>88.8</v>
      </c>
      <c r="D85" s="4" t="str">
        <f t="shared" si="3"/>
        <v>High</v>
      </c>
      <c r="E85" s="10">
        <v>87.4</v>
      </c>
      <c r="F85" s="4" t="str">
        <f t="shared" si="4"/>
        <v>High</v>
      </c>
      <c r="G85" s="6" t="s">
        <v>10</v>
      </c>
      <c r="H85" s="12">
        <v>354</v>
      </c>
      <c r="I85" s="6">
        <v>458</v>
      </c>
      <c r="J85" s="6" t="s">
        <v>11</v>
      </c>
      <c r="K85" s="12">
        <v>104500</v>
      </c>
      <c r="L85" s="17">
        <f t="shared" si="5"/>
        <v>104500</v>
      </c>
    </row>
    <row r="86" spans="1:12" x14ac:dyDescent="0.25">
      <c r="A86" s="4">
        <v>85</v>
      </c>
      <c r="B86" s="6" t="s">
        <v>9</v>
      </c>
      <c r="C86" s="10">
        <v>66</v>
      </c>
      <c r="D86" s="4" t="str">
        <f t="shared" si="3"/>
        <v>Good</v>
      </c>
      <c r="E86" s="10">
        <v>77.400000000000006</v>
      </c>
      <c r="F86" s="4" t="str">
        <f t="shared" si="4"/>
        <v>Good</v>
      </c>
      <c r="G86" s="6" t="s">
        <v>14</v>
      </c>
      <c r="H86" s="12">
        <v>214</v>
      </c>
      <c r="I86" s="6">
        <v>234</v>
      </c>
      <c r="J86" s="6" t="s">
        <v>11</v>
      </c>
      <c r="K86" s="12">
        <v>124000</v>
      </c>
      <c r="L86" s="17">
        <f t="shared" si="5"/>
        <v>124000</v>
      </c>
    </row>
    <row r="87" spans="1:12" x14ac:dyDescent="0.25">
      <c r="A87" s="4">
        <v>86</v>
      </c>
      <c r="B87" s="6" t="s">
        <v>17</v>
      </c>
      <c r="C87" s="10">
        <v>82.9</v>
      </c>
      <c r="D87" s="4" t="str">
        <f t="shared" si="3"/>
        <v>High</v>
      </c>
      <c r="E87" s="10">
        <v>84.7</v>
      </c>
      <c r="F87" s="4" t="str">
        <f t="shared" si="4"/>
        <v>High</v>
      </c>
      <c r="G87" s="6" t="s">
        <v>14</v>
      </c>
      <c r="H87" s="12">
        <v>225</v>
      </c>
      <c r="I87" s="6">
        <v>306</v>
      </c>
      <c r="J87" s="6" t="s">
        <v>11</v>
      </c>
      <c r="K87" s="12">
        <v>113000</v>
      </c>
      <c r="L87" s="17">
        <f t="shared" si="5"/>
        <v>113000</v>
      </c>
    </row>
    <row r="88" spans="1:12" x14ac:dyDescent="0.25">
      <c r="A88" s="4">
        <v>87</v>
      </c>
      <c r="B88" s="6" t="s">
        <v>9</v>
      </c>
      <c r="C88" s="10">
        <v>100</v>
      </c>
      <c r="D88" s="4" t="str">
        <f t="shared" si="3"/>
        <v>High</v>
      </c>
      <c r="E88" s="10">
        <v>78.8</v>
      </c>
      <c r="F88" s="4" t="str">
        <f t="shared" si="4"/>
        <v>Good</v>
      </c>
      <c r="G88" s="6" t="s">
        <v>10</v>
      </c>
      <c r="H88" s="12">
        <v>261</v>
      </c>
      <c r="I88" s="6">
        <v>400</v>
      </c>
      <c r="J88" s="6" t="s">
        <v>11</v>
      </c>
      <c r="K88" s="12">
        <v>78000</v>
      </c>
      <c r="L88" s="17">
        <f t="shared" si="5"/>
        <v>78000</v>
      </c>
    </row>
    <row r="89" spans="1:12" x14ac:dyDescent="0.25">
      <c r="A89" s="4">
        <v>88</v>
      </c>
      <c r="B89" s="6" t="s">
        <v>9</v>
      </c>
      <c r="C89" s="10">
        <v>75.599999999999994</v>
      </c>
      <c r="D89" s="4" t="str">
        <f t="shared" si="3"/>
        <v>Good</v>
      </c>
      <c r="E89" s="10">
        <v>92.7</v>
      </c>
      <c r="F89" s="4" t="str">
        <f t="shared" si="4"/>
        <v>High</v>
      </c>
      <c r="G89" s="6" t="s">
        <v>10</v>
      </c>
      <c r="H89" s="12">
        <v>277</v>
      </c>
      <c r="I89" s="6">
        <v>402.45778899999999</v>
      </c>
      <c r="J89" s="6" t="s">
        <v>12</v>
      </c>
      <c r="K89" s="12"/>
      <c r="L89" s="17">
        <f t="shared" si="5"/>
        <v>0</v>
      </c>
    </row>
    <row r="90" spans="1:12" x14ac:dyDescent="0.25">
      <c r="A90" s="4">
        <v>89</v>
      </c>
      <c r="B90" s="6" t="s">
        <v>16</v>
      </c>
      <c r="C90" s="10">
        <v>67.5</v>
      </c>
      <c r="D90" s="4" t="str">
        <f t="shared" si="3"/>
        <v>Good</v>
      </c>
      <c r="E90" s="10">
        <v>88.8</v>
      </c>
      <c r="F90" s="4" t="str">
        <f t="shared" si="4"/>
        <v>High</v>
      </c>
      <c r="G90" s="6" t="s">
        <v>10</v>
      </c>
      <c r="H90" s="12">
        <v>282</v>
      </c>
      <c r="I90" s="6">
        <v>404.91557799999998</v>
      </c>
      <c r="J90" s="6" t="s">
        <v>11</v>
      </c>
      <c r="K90" s="12">
        <v>109000</v>
      </c>
      <c r="L90" s="17">
        <f t="shared" si="5"/>
        <v>109000</v>
      </c>
    </row>
    <row r="91" spans="1:12" x14ac:dyDescent="0.25">
      <c r="A91" s="4">
        <v>90</v>
      </c>
      <c r="B91" s="6" t="s">
        <v>13</v>
      </c>
      <c r="C91" s="10">
        <v>68.7</v>
      </c>
      <c r="D91" s="4" t="str">
        <f t="shared" si="3"/>
        <v>Good</v>
      </c>
      <c r="E91" s="10">
        <v>86.6</v>
      </c>
      <c r="F91" s="4" t="str">
        <f t="shared" si="4"/>
        <v>High</v>
      </c>
      <c r="G91" s="6" t="s">
        <v>10</v>
      </c>
      <c r="H91" s="12">
        <v>322</v>
      </c>
      <c r="I91" s="6">
        <v>407.37336699999997</v>
      </c>
      <c r="J91" s="6" t="s">
        <v>12</v>
      </c>
      <c r="K91" s="12"/>
      <c r="L91" s="17">
        <f t="shared" si="5"/>
        <v>0</v>
      </c>
    </row>
    <row r="92" spans="1:12" x14ac:dyDescent="0.25">
      <c r="A92" s="4">
        <v>91</v>
      </c>
      <c r="B92" s="6" t="s">
        <v>9</v>
      </c>
      <c r="C92" s="10">
        <v>76</v>
      </c>
      <c r="D92" s="4" t="str">
        <f t="shared" si="3"/>
        <v>Good</v>
      </c>
      <c r="E92" s="10">
        <v>77.900000000000006</v>
      </c>
      <c r="F92" s="4" t="str">
        <f t="shared" si="4"/>
        <v>Good</v>
      </c>
      <c r="G92" s="6" t="s">
        <v>10</v>
      </c>
      <c r="H92" s="12">
        <v>326</v>
      </c>
      <c r="I92" s="6">
        <v>409.83115600000002</v>
      </c>
      <c r="J92" s="6" t="s">
        <v>11</v>
      </c>
      <c r="K92" s="12">
        <v>99500</v>
      </c>
      <c r="L92" s="17">
        <f t="shared" si="5"/>
        <v>99500</v>
      </c>
    </row>
    <row r="93" spans="1:12" x14ac:dyDescent="0.25">
      <c r="A93" s="4">
        <v>92</v>
      </c>
      <c r="B93" s="6" t="s">
        <v>13</v>
      </c>
      <c r="C93" s="10">
        <v>67.7</v>
      </c>
      <c r="D93" s="4" t="str">
        <f t="shared" si="3"/>
        <v>Good</v>
      </c>
      <c r="E93" s="10">
        <v>86.1</v>
      </c>
      <c r="F93" s="4" t="str">
        <f t="shared" si="4"/>
        <v>High</v>
      </c>
      <c r="G93" s="6" t="s">
        <v>10</v>
      </c>
      <c r="H93" s="12">
        <v>421</v>
      </c>
      <c r="I93" s="6">
        <v>412.28894500000001</v>
      </c>
      <c r="J93" s="6" t="s">
        <v>11</v>
      </c>
      <c r="K93" s="12">
        <v>107000</v>
      </c>
      <c r="L93" s="17">
        <f t="shared" si="5"/>
        <v>107000</v>
      </c>
    </row>
    <row r="94" spans="1:12" x14ac:dyDescent="0.25">
      <c r="A94" s="4">
        <v>93</v>
      </c>
      <c r="B94" s="6" t="s">
        <v>15</v>
      </c>
      <c r="C94" s="10">
        <v>75.3</v>
      </c>
      <c r="D94" s="4" t="str">
        <f t="shared" si="3"/>
        <v>Good</v>
      </c>
      <c r="E94" s="10">
        <v>89.9</v>
      </c>
      <c r="F94" s="4" t="str">
        <f t="shared" si="4"/>
        <v>High</v>
      </c>
      <c r="G94" s="6" t="s">
        <v>10</v>
      </c>
      <c r="H94" s="12">
        <v>368</v>
      </c>
      <c r="I94" s="6">
        <v>414.746734</v>
      </c>
      <c r="J94" s="6" t="s">
        <v>12</v>
      </c>
      <c r="K94" s="12"/>
      <c r="L94" s="17">
        <f t="shared" si="5"/>
        <v>0</v>
      </c>
    </row>
    <row r="95" spans="1:12" x14ac:dyDescent="0.25">
      <c r="A95" s="4">
        <v>94</v>
      </c>
      <c r="B95" s="6" t="s">
        <v>15</v>
      </c>
      <c r="C95" s="10">
        <v>68.099999999999994</v>
      </c>
      <c r="D95" s="4" t="str">
        <f t="shared" si="3"/>
        <v>Good</v>
      </c>
      <c r="E95" s="10">
        <v>83.1</v>
      </c>
      <c r="F95" s="4" t="str">
        <f t="shared" si="4"/>
        <v>High</v>
      </c>
      <c r="G95" s="6" t="s">
        <v>10</v>
      </c>
      <c r="H95" s="12">
        <v>279</v>
      </c>
      <c r="I95" s="6">
        <v>417.20452299999999</v>
      </c>
      <c r="J95" s="6" t="s">
        <v>11</v>
      </c>
      <c r="K95" s="12">
        <v>84000</v>
      </c>
      <c r="L95" s="17">
        <f t="shared" si="5"/>
        <v>84000</v>
      </c>
    </row>
    <row r="96" spans="1:12" x14ac:dyDescent="0.25">
      <c r="A96" s="4">
        <v>95</v>
      </c>
      <c r="B96" s="6" t="s">
        <v>16</v>
      </c>
      <c r="C96" s="10">
        <v>63.3</v>
      </c>
      <c r="D96" s="4" t="str">
        <f t="shared" si="3"/>
        <v>Good</v>
      </c>
      <c r="E96" s="10">
        <v>82.6</v>
      </c>
      <c r="F96" s="4" t="str">
        <f t="shared" si="4"/>
        <v>High</v>
      </c>
      <c r="G96" s="6" t="s">
        <v>10</v>
      </c>
      <c r="H96" s="12">
        <v>268</v>
      </c>
      <c r="I96" s="6">
        <v>419.66231199999999</v>
      </c>
      <c r="J96" s="6" t="s">
        <v>12</v>
      </c>
      <c r="K96" s="15">
        <v>111000</v>
      </c>
      <c r="L96" s="17">
        <f t="shared" si="5"/>
        <v>111000</v>
      </c>
    </row>
    <row r="97" spans="1:12" x14ac:dyDescent="0.25">
      <c r="A97" s="4">
        <v>96</v>
      </c>
      <c r="B97" t="s">
        <v>9</v>
      </c>
      <c r="C97" s="11">
        <v>68.400000000000006</v>
      </c>
      <c r="D97" s="4" t="str">
        <f t="shared" si="3"/>
        <v>Good</v>
      </c>
      <c r="E97" s="11">
        <f>C97/2*1.9</f>
        <v>64.98</v>
      </c>
      <c r="F97" s="4" t="str">
        <f t="shared" si="4"/>
        <v>Good</v>
      </c>
      <c r="G97" s="6" t="s">
        <v>14</v>
      </c>
      <c r="H97" s="12">
        <v>261.27295918367298</v>
      </c>
      <c r="I97" s="6">
        <v>422.12010099999998</v>
      </c>
      <c r="J97" s="6" t="s">
        <v>11</v>
      </c>
      <c r="L97" s="17">
        <f t="shared" si="5"/>
        <v>0</v>
      </c>
    </row>
    <row r="98" spans="1:12" x14ac:dyDescent="0.25">
      <c r="A98" s="4">
        <v>97</v>
      </c>
      <c r="B98" t="s">
        <v>13</v>
      </c>
      <c r="C98" s="11">
        <v>62.1</v>
      </c>
      <c r="D98" s="4" t="str">
        <f t="shared" si="3"/>
        <v>Good</v>
      </c>
      <c r="E98" s="11">
        <f t="shared" ref="E98:E161" si="6">C98/2*1.9</f>
        <v>58.994999999999997</v>
      </c>
      <c r="F98" s="4" t="str">
        <f t="shared" si="4"/>
        <v>Average</v>
      </c>
      <c r="G98" s="6" t="s">
        <v>10</v>
      </c>
      <c r="H98" s="12">
        <v>261.18755102040802</v>
      </c>
      <c r="I98" s="6">
        <v>424.57789000000002</v>
      </c>
      <c r="J98" s="6" t="s">
        <v>11</v>
      </c>
      <c r="K98" s="15">
        <v>107000</v>
      </c>
      <c r="L98" s="17">
        <f t="shared" si="5"/>
        <v>107000</v>
      </c>
    </row>
    <row r="99" spans="1:12" x14ac:dyDescent="0.25">
      <c r="A99" s="4">
        <v>98</v>
      </c>
      <c r="B99" t="s">
        <v>15</v>
      </c>
      <c r="C99" s="11">
        <v>70.2</v>
      </c>
      <c r="D99" s="4" t="str">
        <f t="shared" si="3"/>
        <v>Good</v>
      </c>
      <c r="E99" s="11">
        <f t="shared" si="6"/>
        <v>66.69</v>
      </c>
      <c r="F99" s="4" t="str">
        <f t="shared" si="4"/>
        <v>Good</v>
      </c>
      <c r="G99" s="6" t="s">
        <v>10</v>
      </c>
      <c r="H99" s="12">
        <v>261.10214285714301</v>
      </c>
      <c r="I99" s="6">
        <v>427.03567900000002</v>
      </c>
      <c r="J99" s="6" t="s">
        <v>12</v>
      </c>
      <c r="L99" s="17">
        <f t="shared" si="5"/>
        <v>0</v>
      </c>
    </row>
    <row r="100" spans="1:12" x14ac:dyDescent="0.25">
      <c r="A100" s="4">
        <v>99</v>
      </c>
      <c r="B100" t="s">
        <v>16</v>
      </c>
      <c r="C100" s="11">
        <v>75.099999999999994</v>
      </c>
      <c r="D100" s="4" t="str">
        <f t="shared" si="3"/>
        <v>Good</v>
      </c>
      <c r="E100" s="11">
        <f t="shared" si="6"/>
        <v>71.344999999999985</v>
      </c>
      <c r="F100" s="4" t="str">
        <f t="shared" si="4"/>
        <v>Good</v>
      </c>
      <c r="G100" s="6" t="s">
        <v>10</v>
      </c>
      <c r="H100" s="12">
        <v>261.01673469387799</v>
      </c>
      <c r="I100" s="6">
        <v>429.49346800000001</v>
      </c>
      <c r="J100" s="6" t="s">
        <v>11</v>
      </c>
      <c r="L100" s="17">
        <f t="shared" si="5"/>
        <v>0</v>
      </c>
    </row>
    <row r="101" spans="1:12" x14ac:dyDescent="0.25">
      <c r="A101" s="4">
        <v>100</v>
      </c>
      <c r="B101" t="s">
        <v>17</v>
      </c>
      <c r="C101" s="11">
        <v>60.9</v>
      </c>
      <c r="D101" s="4" t="str">
        <f t="shared" si="3"/>
        <v>Good</v>
      </c>
      <c r="E101" s="11">
        <f t="shared" si="6"/>
        <v>57.854999999999997</v>
      </c>
      <c r="F101" s="4" t="str">
        <f t="shared" si="4"/>
        <v>Average</v>
      </c>
      <c r="G101" s="6" t="s">
        <v>10</v>
      </c>
      <c r="H101" s="12">
        <v>260.93132653061201</v>
      </c>
      <c r="I101" s="6">
        <v>431.951257</v>
      </c>
      <c r="J101" s="6" t="s">
        <v>12</v>
      </c>
      <c r="L101" s="17">
        <f t="shared" si="5"/>
        <v>0</v>
      </c>
    </row>
    <row r="102" spans="1:12" x14ac:dyDescent="0.25">
      <c r="A102" s="4">
        <v>101</v>
      </c>
      <c r="B102" t="s">
        <v>9</v>
      </c>
      <c r="C102" s="11">
        <v>74.5</v>
      </c>
      <c r="D102" s="4" t="str">
        <f t="shared" si="3"/>
        <v>Good</v>
      </c>
      <c r="E102" s="11">
        <f t="shared" si="6"/>
        <v>70.774999999999991</v>
      </c>
      <c r="F102" s="4" t="str">
        <f t="shared" si="4"/>
        <v>Good</v>
      </c>
      <c r="G102" s="6" t="s">
        <v>10</v>
      </c>
      <c r="H102" s="12">
        <v>260.845918367347</v>
      </c>
      <c r="I102" s="6">
        <v>434.40904599999999</v>
      </c>
      <c r="J102" s="6" t="s">
        <v>11</v>
      </c>
      <c r="K102" s="15">
        <v>109000</v>
      </c>
      <c r="L102" s="17">
        <f t="shared" si="5"/>
        <v>109000</v>
      </c>
    </row>
    <row r="103" spans="1:12" x14ac:dyDescent="0.25">
      <c r="A103" s="4">
        <v>102</v>
      </c>
      <c r="B103" t="s">
        <v>13</v>
      </c>
      <c r="C103" s="11">
        <v>76.400000000000006</v>
      </c>
      <c r="D103" s="4" t="str">
        <f t="shared" si="3"/>
        <v>Good</v>
      </c>
      <c r="E103" s="11">
        <f t="shared" si="6"/>
        <v>72.58</v>
      </c>
      <c r="F103" s="4" t="str">
        <f t="shared" si="4"/>
        <v>Good</v>
      </c>
      <c r="G103" s="6" t="s">
        <v>10</v>
      </c>
      <c r="H103" s="12">
        <v>260.76051020408198</v>
      </c>
      <c r="I103" s="6">
        <v>436.86683499999998</v>
      </c>
      <c r="J103" s="6" t="s">
        <v>11</v>
      </c>
      <c r="K103" s="15">
        <v>148000</v>
      </c>
      <c r="L103" s="17">
        <f t="shared" si="5"/>
        <v>148000</v>
      </c>
    </row>
    <row r="104" spans="1:12" x14ac:dyDescent="0.25">
      <c r="A104" s="4">
        <v>103</v>
      </c>
      <c r="B104" t="s">
        <v>15</v>
      </c>
      <c r="C104" s="11">
        <v>82.6</v>
      </c>
      <c r="D104" s="4" t="str">
        <f t="shared" si="3"/>
        <v>High</v>
      </c>
      <c r="E104" s="11">
        <f t="shared" si="6"/>
        <v>78.469999999999985</v>
      </c>
      <c r="F104" s="4" t="str">
        <f t="shared" si="4"/>
        <v>Good</v>
      </c>
      <c r="G104" s="6" t="s">
        <v>10</v>
      </c>
      <c r="H104" s="12">
        <v>260.675102040816</v>
      </c>
      <c r="I104" s="6">
        <v>439.32462399999997</v>
      </c>
      <c r="J104" s="6" t="s">
        <v>12</v>
      </c>
      <c r="K104" s="15">
        <v>255500</v>
      </c>
      <c r="L104" s="17">
        <f t="shared" si="5"/>
        <v>255500</v>
      </c>
    </row>
    <row r="105" spans="1:12" x14ac:dyDescent="0.25">
      <c r="A105" s="4">
        <v>104</v>
      </c>
      <c r="B105" t="s">
        <v>16</v>
      </c>
      <c r="C105" s="11">
        <v>76.900000000000006</v>
      </c>
      <c r="D105" s="4" t="str">
        <f t="shared" si="3"/>
        <v>Good</v>
      </c>
      <c r="E105" s="11">
        <f t="shared" si="6"/>
        <v>73.055000000000007</v>
      </c>
      <c r="F105" s="4" t="str">
        <f t="shared" si="4"/>
        <v>Good</v>
      </c>
      <c r="G105" s="6" t="s">
        <v>10</v>
      </c>
      <c r="H105" s="12">
        <v>260.58969387755099</v>
      </c>
      <c r="I105" s="6">
        <v>441.78241300000002</v>
      </c>
      <c r="J105" s="6" t="s">
        <v>11</v>
      </c>
      <c r="K105" s="15">
        <v>103500</v>
      </c>
      <c r="L105" s="17">
        <f t="shared" si="5"/>
        <v>103500</v>
      </c>
    </row>
    <row r="106" spans="1:12" x14ac:dyDescent="0.25">
      <c r="A106" s="4">
        <v>105</v>
      </c>
      <c r="B106" t="s">
        <v>17</v>
      </c>
      <c r="C106" s="11">
        <v>83.3</v>
      </c>
      <c r="D106" s="4" t="str">
        <f t="shared" si="3"/>
        <v>High</v>
      </c>
      <c r="E106" s="11">
        <f t="shared" si="6"/>
        <v>79.134999999999991</v>
      </c>
      <c r="F106" s="4" t="str">
        <f t="shared" si="4"/>
        <v>Good</v>
      </c>
      <c r="G106" s="6" t="s">
        <v>10</v>
      </c>
      <c r="H106" s="12">
        <v>260.50428571428603</v>
      </c>
      <c r="I106" s="6">
        <v>444.24020200000001</v>
      </c>
      <c r="J106" s="6" t="s">
        <v>12</v>
      </c>
      <c r="L106" s="17">
        <f t="shared" si="5"/>
        <v>0</v>
      </c>
    </row>
    <row r="107" spans="1:12" x14ac:dyDescent="0.25">
      <c r="A107" s="4">
        <v>106</v>
      </c>
      <c r="B107" t="s">
        <v>9</v>
      </c>
      <c r="C107" s="11">
        <v>75.8</v>
      </c>
      <c r="D107" s="4" t="str">
        <f t="shared" si="3"/>
        <v>Good</v>
      </c>
      <c r="E107" s="11">
        <f t="shared" si="6"/>
        <v>72.009999999999991</v>
      </c>
      <c r="F107" s="4" t="str">
        <f t="shared" si="4"/>
        <v>Good</v>
      </c>
      <c r="G107" s="6" t="s">
        <v>14</v>
      </c>
      <c r="H107" s="12">
        <v>260.41887755101999</v>
      </c>
      <c r="I107" s="6">
        <v>446.697991</v>
      </c>
      <c r="J107" s="6" t="s">
        <v>11</v>
      </c>
      <c r="K107" s="15">
        <v>114500</v>
      </c>
      <c r="L107" s="17">
        <f t="shared" si="5"/>
        <v>114500</v>
      </c>
    </row>
    <row r="108" spans="1:12" x14ac:dyDescent="0.25">
      <c r="A108" s="4">
        <v>107</v>
      </c>
      <c r="B108" t="s">
        <v>13</v>
      </c>
      <c r="C108" s="11">
        <v>76</v>
      </c>
      <c r="D108" s="4" t="str">
        <f t="shared" si="3"/>
        <v>Good</v>
      </c>
      <c r="E108" s="11">
        <f t="shared" si="6"/>
        <v>72.2</v>
      </c>
      <c r="F108" s="4" t="str">
        <f t="shared" si="4"/>
        <v>Good</v>
      </c>
      <c r="G108" s="6" t="s">
        <v>10</v>
      </c>
      <c r="H108" s="12">
        <v>260.33346938775497</v>
      </c>
      <c r="I108" s="6">
        <v>449.15577999999999</v>
      </c>
      <c r="J108" s="6" t="s">
        <v>11</v>
      </c>
      <c r="L108" s="17">
        <f t="shared" si="5"/>
        <v>0</v>
      </c>
    </row>
    <row r="109" spans="1:12" x14ac:dyDescent="0.25">
      <c r="A109" s="4">
        <v>108</v>
      </c>
      <c r="B109" t="s">
        <v>15</v>
      </c>
      <c r="C109" s="11">
        <v>62.8</v>
      </c>
      <c r="D109" s="4" t="str">
        <f t="shared" si="3"/>
        <v>Good</v>
      </c>
      <c r="E109" s="11">
        <f t="shared" si="6"/>
        <v>59.66</v>
      </c>
      <c r="F109" s="4" t="str">
        <f t="shared" si="4"/>
        <v>Average</v>
      </c>
      <c r="G109" s="6" t="s">
        <v>10</v>
      </c>
      <c r="H109" s="12">
        <v>260.24806122449002</v>
      </c>
      <c r="I109" s="6">
        <v>451.61356899999998</v>
      </c>
      <c r="J109" s="6" t="s">
        <v>12</v>
      </c>
      <c r="K109" s="15">
        <v>124000</v>
      </c>
      <c r="L109" s="17">
        <f t="shared" si="5"/>
        <v>124000</v>
      </c>
    </row>
    <row r="110" spans="1:12" x14ac:dyDescent="0.25">
      <c r="A110" s="4">
        <v>109</v>
      </c>
      <c r="B110" t="s">
        <v>16</v>
      </c>
      <c r="C110" s="11">
        <v>82.8</v>
      </c>
      <c r="D110" s="4" t="str">
        <f t="shared" si="3"/>
        <v>High</v>
      </c>
      <c r="E110" s="11">
        <f t="shared" si="6"/>
        <v>78.66</v>
      </c>
      <c r="F110" s="4" t="str">
        <f t="shared" si="4"/>
        <v>Good</v>
      </c>
      <c r="G110" s="6" t="s">
        <v>10</v>
      </c>
      <c r="H110" s="12">
        <v>260.16265306122398</v>
      </c>
      <c r="I110" s="6">
        <v>454.07135800000003</v>
      </c>
      <c r="J110" s="6" t="s">
        <v>11</v>
      </c>
      <c r="K110" s="15">
        <v>132500</v>
      </c>
      <c r="L110" s="17">
        <f t="shared" si="5"/>
        <v>132500</v>
      </c>
    </row>
    <row r="111" spans="1:12" x14ac:dyDescent="0.25">
      <c r="A111" s="4">
        <v>110</v>
      </c>
      <c r="B111" t="s">
        <v>17</v>
      </c>
      <c r="C111" s="11">
        <v>78</v>
      </c>
      <c r="D111" s="4" t="str">
        <f t="shared" si="3"/>
        <v>Good</v>
      </c>
      <c r="E111" s="11">
        <f t="shared" si="6"/>
        <v>74.099999999999994</v>
      </c>
      <c r="F111" s="4" t="str">
        <f t="shared" si="4"/>
        <v>Good</v>
      </c>
      <c r="G111" s="6" t="s">
        <v>10</v>
      </c>
      <c r="H111" s="12">
        <v>260.07724489795902</v>
      </c>
      <c r="I111" s="6">
        <v>456.52914700000002</v>
      </c>
      <c r="J111" s="6" t="s">
        <v>12</v>
      </c>
      <c r="K111" s="15">
        <v>99000</v>
      </c>
      <c r="L111" s="17">
        <f t="shared" si="5"/>
        <v>99000</v>
      </c>
    </row>
    <row r="112" spans="1:12" x14ac:dyDescent="0.25">
      <c r="A112" s="4">
        <v>111</v>
      </c>
      <c r="B112" t="s">
        <v>9</v>
      </c>
      <c r="C112" s="11">
        <v>82.4</v>
      </c>
      <c r="D112" s="4" t="str">
        <f t="shared" si="3"/>
        <v>High</v>
      </c>
      <c r="E112" s="11">
        <f t="shared" si="6"/>
        <v>78.28</v>
      </c>
      <c r="F112" s="4" t="str">
        <f t="shared" si="4"/>
        <v>Good</v>
      </c>
      <c r="G112" s="6" t="s">
        <v>10</v>
      </c>
      <c r="H112" s="12">
        <v>259.991836734694</v>
      </c>
      <c r="I112" s="6">
        <v>458.98693600000001</v>
      </c>
      <c r="J112" s="6" t="s">
        <v>11</v>
      </c>
      <c r="L112" s="17">
        <f t="shared" si="5"/>
        <v>0</v>
      </c>
    </row>
    <row r="113" spans="1:12" x14ac:dyDescent="0.25">
      <c r="A113" s="4">
        <v>112</v>
      </c>
      <c r="B113" t="s">
        <v>13</v>
      </c>
      <c r="C113" s="11">
        <v>76.2</v>
      </c>
      <c r="D113" s="4" t="str">
        <f t="shared" si="3"/>
        <v>Good</v>
      </c>
      <c r="E113" s="11">
        <f t="shared" si="6"/>
        <v>72.39</v>
      </c>
      <c r="F113" s="4" t="str">
        <f t="shared" si="4"/>
        <v>Good</v>
      </c>
      <c r="G113" s="6" t="s">
        <v>10</v>
      </c>
      <c r="H113" s="12">
        <v>259.90642857142899</v>
      </c>
      <c r="I113" s="6">
        <v>461.44472500000001</v>
      </c>
      <c r="J113" s="6" t="s">
        <v>11</v>
      </c>
      <c r="K113" s="15">
        <v>124000</v>
      </c>
      <c r="L113" s="17">
        <f t="shared" si="5"/>
        <v>124000</v>
      </c>
    </row>
    <row r="114" spans="1:12" x14ac:dyDescent="0.25">
      <c r="A114" s="4">
        <v>113</v>
      </c>
      <c r="B114" t="s">
        <v>15</v>
      </c>
      <c r="C114" s="11">
        <v>62.5</v>
      </c>
      <c r="D114" s="4" t="str">
        <f t="shared" si="3"/>
        <v>Good</v>
      </c>
      <c r="E114" s="11">
        <f t="shared" si="6"/>
        <v>59.375</v>
      </c>
      <c r="F114" s="4" t="str">
        <f t="shared" si="4"/>
        <v>Average</v>
      </c>
      <c r="G114" s="6" t="s">
        <v>10</v>
      </c>
      <c r="H114" s="12">
        <v>259.82102040816301</v>
      </c>
      <c r="I114" s="6">
        <v>463.902514</v>
      </c>
      <c r="J114" s="6" t="s">
        <v>12</v>
      </c>
      <c r="L114" s="17">
        <f t="shared" si="5"/>
        <v>0</v>
      </c>
    </row>
    <row r="115" spans="1:12" x14ac:dyDescent="0.25">
      <c r="A115" s="4">
        <v>114</v>
      </c>
      <c r="B115" t="s">
        <v>16</v>
      </c>
      <c r="C115" s="11">
        <v>66.5</v>
      </c>
      <c r="D115" s="4" t="str">
        <f t="shared" si="3"/>
        <v>Good</v>
      </c>
      <c r="E115" s="11">
        <f t="shared" si="6"/>
        <v>63.174999999999997</v>
      </c>
      <c r="F115" s="4" t="str">
        <f t="shared" si="4"/>
        <v>Good</v>
      </c>
      <c r="G115" s="6" t="s">
        <v>10</v>
      </c>
      <c r="H115" s="12">
        <v>259.73561224489799</v>
      </c>
      <c r="I115" s="6">
        <v>466.36030299999999</v>
      </c>
      <c r="J115" s="6" t="s">
        <v>11</v>
      </c>
      <c r="L115" s="17">
        <f t="shared" si="5"/>
        <v>0</v>
      </c>
    </row>
    <row r="116" spans="1:12" x14ac:dyDescent="0.25">
      <c r="A116" s="4">
        <v>115</v>
      </c>
      <c r="B116" t="s">
        <v>17</v>
      </c>
      <c r="C116" s="11">
        <v>63.5</v>
      </c>
      <c r="D116" s="4" t="str">
        <f t="shared" si="3"/>
        <v>Good</v>
      </c>
      <c r="E116" s="11">
        <f t="shared" si="6"/>
        <v>60.324999999999996</v>
      </c>
      <c r="F116" s="4" t="str">
        <f t="shared" si="4"/>
        <v>Good</v>
      </c>
      <c r="G116" s="6" t="s">
        <v>10</v>
      </c>
      <c r="H116" s="12">
        <v>259.65020408163298</v>
      </c>
      <c r="I116" s="6">
        <v>468.81809199999998</v>
      </c>
      <c r="J116" s="6" t="s">
        <v>12</v>
      </c>
      <c r="L116" s="17">
        <f t="shared" si="5"/>
        <v>0</v>
      </c>
    </row>
    <row r="117" spans="1:12" x14ac:dyDescent="0.25">
      <c r="A117" s="4">
        <v>116</v>
      </c>
      <c r="B117" t="s">
        <v>9</v>
      </c>
      <c r="C117" s="11">
        <v>79.2</v>
      </c>
      <c r="D117" s="4" t="str">
        <f t="shared" si="3"/>
        <v>Good</v>
      </c>
      <c r="E117" s="11">
        <f t="shared" si="6"/>
        <v>75.239999999999995</v>
      </c>
      <c r="F117" s="4" t="str">
        <f t="shared" si="4"/>
        <v>Good</v>
      </c>
      <c r="G117" s="6" t="s">
        <v>14</v>
      </c>
      <c r="H117" s="12">
        <v>259.564795918367</v>
      </c>
      <c r="I117" s="6">
        <v>471.27588100000003</v>
      </c>
      <c r="J117" s="6" t="s">
        <v>11</v>
      </c>
      <c r="K117" s="15">
        <v>82000</v>
      </c>
      <c r="L117" s="17">
        <f t="shared" si="5"/>
        <v>82000</v>
      </c>
    </row>
    <row r="118" spans="1:12" x14ac:dyDescent="0.25">
      <c r="A118" s="4">
        <v>117</v>
      </c>
      <c r="B118" t="s">
        <v>13</v>
      </c>
      <c r="C118" s="11">
        <v>75</v>
      </c>
      <c r="D118" s="4" t="str">
        <f t="shared" si="3"/>
        <v>Good</v>
      </c>
      <c r="E118" s="11">
        <f t="shared" si="6"/>
        <v>71.25</v>
      </c>
      <c r="F118" s="4" t="str">
        <f t="shared" si="4"/>
        <v>Good</v>
      </c>
      <c r="G118" s="6" t="s">
        <v>10</v>
      </c>
      <c r="H118" s="12">
        <v>259.47938775510198</v>
      </c>
      <c r="I118" s="6">
        <v>473.73367000000002</v>
      </c>
      <c r="J118" s="6" t="s">
        <v>11</v>
      </c>
      <c r="L118" s="17">
        <f t="shared" si="5"/>
        <v>0</v>
      </c>
    </row>
    <row r="119" spans="1:12" x14ac:dyDescent="0.25">
      <c r="A119" s="4">
        <v>118</v>
      </c>
      <c r="B119" t="s">
        <v>15</v>
      </c>
      <c r="C119" s="11">
        <v>74.400000000000006</v>
      </c>
      <c r="D119" s="4" t="str">
        <f t="shared" si="3"/>
        <v>Good</v>
      </c>
      <c r="E119" s="11">
        <f t="shared" si="6"/>
        <v>70.680000000000007</v>
      </c>
      <c r="F119" s="4" t="str">
        <f t="shared" si="4"/>
        <v>Good</v>
      </c>
      <c r="G119" s="6" t="s">
        <v>10</v>
      </c>
      <c r="H119" s="12">
        <v>259.39397959183702</v>
      </c>
      <c r="I119" s="6">
        <v>476.19145900000001</v>
      </c>
      <c r="J119" s="6" t="s">
        <v>12</v>
      </c>
      <c r="L119" s="17">
        <f t="shared" si="5"/>
        <v>0</v>
      </c>
    </row>
    <row r="120" spans="1:12" x14ac:dyDescent="0.25">
      <c r="A120" s="4">
        <v>119</v>
      </c>
      <c r="B120" t="s">
        <v>16</v>
      </c>
      <c r="C120" s="11">
        <v>67.900000000000006</v>
      </c>
      <c r="D120" s="4" t="str">
        <f t="shared" si="3"/>
        <v>Good</v>
      </c>
      <c r="E120" s="11">
        <f t="shared" si="6"/>
        <v>64.504999999999995</v>
      </c>
      <c r="F120" s="4" t="str">
        <f t="shared" si="4"/>
        <v>Good</v>
      </c>
      <c r="G120" s="6" t="s">
        <v>10</v>
      </c>
      <c r="H120" s="12">
        <v>259.30857142857099</v>
      </c>
      <c r="I120" s="6">
        <v>478.649248</v>
      </c>
      <c r="J120" s="6" t="s">
        <v>11</v>
      </c>
      <c r="K120" s="15">
        <v>185000</v>
      </c>
      <c r="L120" s="17">
        <f t="shared" si="5"/>
        <v>185000</v>
      </c>
    </row>
    <row r="121" spans="1:12" x14ac:dyDescent="0.25">
      <c r="A121" s="4">
        <v>120</v>
      </c>
      <c r="B121" t="s">
        <v>17</v>
      </c>
      <c r="C121" s="11">
        <v>76.8</v>
      </c>
      <c r="D121" s="4" t="str">
        <f t="shared" si="3"/>
        <v>Good</v>
      </c>
      <c r="E121" s="11">
        <f t="shared" si="6"/>
        <v>72.959999999999994</v>
      </c>
      <c r="F121" s="4" t="str">
        <f t="shared" si="4"/>
        <v>Good</v>
      </c>
      <c r="G121" s="6" t="s">
        <v>10</v>
      </c>
      <c r="H121" s="12">
        <v>259.22316326530603</v>
      </c>
      <c r="I121" s="6">
        <v>481.10703699999999</v>
      </c>
      <c r="J121" s="6" t="s">
        <v>12</v>
      </c>
      <c r="K121" s="15">
        <v>89500</v>
      </c>
      <c r="L121" s="17">
        <f t="shared" si="5"/>
        <v>89500</v>
      </c>
    </row>
    <row r="122" spans="1:12" x14ac:dyDescent="0.25">
      <c r="A122" s="4">
        <v>121</v>
      </c>
      <c r="B122" t="s">
        <v>9</v>
      </c>
      <c r="C122" s="11">
        <v>83</v>
      </c>
      <c r="D122" s="4" t="str">
        <f t="shared" si="3"/>
        <v>High</v>
      </c>
      <c r="E122" s="11">
        <f t="shared" si="6"/>
        <v>78.849999999999994</v>
      </c>
      <c r="F122" s="4" t="str">
        <f t="shared" si="4"/>
        <v>Good</v>
      </c>
      <c r="G122" s="6" t="s">
        <v>10</v>
      </c>
      <c r="H122" s="12">
        <v>259.13775510204101</v>
      </c>
      <c r="I122" s="6">
        <v>483.56482599999998</v>
      </c>
      <c r="J122" s="6" t="s">
        <v>11</v>
      </c>
      <c r="K122" s="15">
        <v>91500</v>
      </c>
      <c r="L122" s="17">
        <f t="shared" si="5"/>
        <v>91500</v>
      </c>
    </row>
    <row r="123" spans="1:12" x14ac:dyDescent="0.25">
      <c r="A123" s="4">
        <v>122</v>
      </c>
      <c r="B123" t="s">
        <v>13</v>
      </c>
      <c r="C123" s="11">
        <v>88.9</v>
      </c>
      <c r="D123" s="4" t="str">
        <f t="shared" si="3"/>
        <v>High</v>
      </c>
      <c r="E123" s="11">
        <f t="shared" si="6"/>
        <v>84.454999999999998</v>
      </c>
      <c r="F123" s="4" t="str">
        <f t="shared" si="4"/>
        <v>High</v>
      </c>
      <c r="G123" s="6" t="s">
        <v>10</v>
      </c>
      <c r="H123" s="12">
        <v>259.05234693877497</v>
      </c>
      <c r="I123" s="6">
        <v>486.02261499999997</v>
      </c>
      <c r="J123" s="6" t="s">
        <v>11</v>
      </c>
      <c r="L123" s="17">
        <f t="shared" si="5"/>
        <v>0</v>
      </c>
    </row>
    <row r="124" spans="1:12" x14ac:dyDescent="0.25">
      <c r="A124" s="4">
        <v>123</v>
      </c>
      <c r="B124" t="s">
        <v>15</v>
      </c>
      <c r="C124" s="11">
        <v>76.5</v>
      </c>
      <c r="D124" s="4" t="str">
        <f t="shared" si="3"/>
        <v>Good</v>
      </c>
      <c r="E124" s="11">
        <f t="shared" si="6"/>
        <v>72.674999999999997</v>
      </c>
      <c r="F124" s="4" t="str">
        <f t="shared" si="4"/>
        <v>Good</v>
      </c>
      <c r="G124" s="6" t="s">
        <v>10</v>
      </c>
      <c r="H124" s="12">
        <v>258.96693877551002</v>
      </c>
      <c r="I124" s="6">
        <v>488.48040400000002</v>
      </c>
      <c r="J124" s="6" t="s">
        <v>12</v>
      </c>
      <c r="L124" s="17">
        <f t="shared" si="5"/>
        <v>0</v>
      </c>
    </row>
    <row r="125" spans="1:12" x14ac:dyDescent="0.25">
      <c r="A125" s="4">
        <v>124</v>
      </c>
      <c r="B125" t="s">
        <v>16</v>
      </c>
      <c r="C125" s="11">
        <v>79.900000000000006</v>
      </c>
      <c r="D125" s="4" t="str">
        <f t="shared" si="3"/>
        <v>Good</v>
      </c>
      <c r="E125" s="11">
        <f t="shared" si="6"/>
        <v>75.905000000000001</v>
      </c>
      <c r="F125" s="4" t="str">
        <f t="shared" si="4"/>
        <v>Good</v>
      </c>
      <c r="G125" s="6" t="s">
        <v>10</v>
      </c>
      <c r="H125" s="12">
        <v>258.881530612245</v>
      </c>
      <c r="I125" s="6">
        <v>490.93819300000001</v>
      </c>
      <c r="J125" s="6" t="s">
        <v>11</v>
      </c>
      <c r="K125" s="15">
        <v>113500</v>
      </c>
      <c r="L125" s="17">
        <f t="shared" si="5"/>
        <v>113500</v>
      </c>
    </row>
    <row r="126" spans="1:12" x14ac:dyDescent="0.25">
      <c r="A126" s="4">
        <v>125</v>
      </c>
      <c r="B126" t="s">
        <v>17</v>
      </c>
      <c r="C126" s="11">
        <v>70.400000000000006</v>
      </c>
      <c r="D126" s="4" t="str">
        <f t="shared" si="3"/>
        <v>Good</v>
      </c>
      <c r="E126" s="11">
        <f t="shared" si="6"/>
        <v>66.88</v>
      </c>
      <c r="F126" s="4" t="str">
        <f t="shared" si="4"/>
        <v>Good</v>
      </c>
      <c r="G126" s="6" t="s">
        <v>10</v>
      </c>
      <c r="H126" s="12">
        <v>258.79612244897999</v>
      </c>
      <c r="I126" s="6">
        <v>493.395982</v>
      </c>
      <c r="J126" s="6" t="s">
        <v>12</v>
      </c>
      <c r="L126" s="17">
        <f t="shared" si="5"/>
        <v>0</v>
      </c>
    </row>
    <row r="127" spans="1:12" x14ac:dyDescent="0.25">
      <c r="A127" s="4">
        <v>126</v>
      </c>
      <c r="B127" t="s">
        <v>9</v>
      </c>
      <c r="C127" s="11">
        <v>83.4</v>
      </c>
      <c r="D127" s="4" t="str">
        <f t="shared" si="3"/>
        <v>High</v>
      </c>
      <c r="E127" s="11">
        <f t="shared" si="6"/>
        <v>79.23</v>
      </c>
      <c r="F127" s="4" t="str">
        <f t="shared" si="4"/>
        <v>Good</v>
      </c>
      <c r="G127" s="6" t="s">
        <v>14</v>
      </c>
      <c r="H127" s="12">
        <v>258.710714285714</v>
      </c>
      <c r="I127" s="6">
        <v>495.85377099999999</v>
      </c>
      <c r="J127" s="6" t="s">
        <v>11</v>
      </c>
      <c r="L127" s="17">
        <f t="shared" si="5"/>
        <v>0</v>
      </c>
    </row>
    <row r="128" spans="1:12" x14ac:dyDescent="0.25">
      <c r="A128" s="4">
        <v>127</v>
      </c>
      <c r="B128" t="s">
        <v>13</v>
      </c>
      <c r="C128" s="11">
        <v>61.2</v>
      </c>
      <c r="D128" s="4" t="str">
        <f t="shared" si="3"/>
        <v>Good</v>
      </c>
      <c r="E128" s="11">
        <f t="shared" si="6"/>
        <v>58.14</v>
      </c>
      <c r="F128" s="4" t="str">
        <f t="shared" si="4"/>
        <v>Average</v>
      </c>
      <c r="G128" s="6" t="s">
        <v>10</v>
      </c>
      <c r="H128" s="12">
        <v>258.62530612244899</v>
      </c>
      <c r="I128" s="6">
        <v>498.31155999999999</v>
      </c>
      <c r="J128" s="6" t="s">
        <v>11</v>
      </c>
      <c r="L128" s="17">
        <f t="shared" si="5"/>
        <v>0</v>
      </c>
    </row>
    <row r="129" spans="1:12" x14ac:dyDescent="0.25">
      <c r="A129" s="4">
        <v>128</v>
      </c>
      <c r="B129" t="s">
        <v>15</v>
      </c>
      <c r="C129" s="11">
        <v>64</v>
      </c>
      <c r="D129" s="4" t="str">
        <f t="shared" si="3"/>
        <v>Good</v>
      </c>
      <c r="E129" s="11">
        <f t="shared" si="6"/>
        <v>60.8</v>
      </c>
      <c r="F129" s="4" t="str">
        <f t="shared" si="4"/>
        <v>Good</v>
      </c>
      <c r="G129" s="6" t="s">
        <v>10</v>
      </c>
      <c r="H129" s="12">
        <v>258.53989795918397</v>
      </c>
      <c r="I129" s="6">
        <v>500.76934900000003</v>
      </c>
      <c r="J129" s="6" t="s">
        <v>12</v>
      </c>
      <c r="K129" s="15">
        <v>99000</v>
      </c>
      <c r="L129" s="17">
        <f t="shared" si="5"/>
        <v>99000</v>
      </c>
    </row>
    <row r="130" spans="1:12" x14ac:dyDescent="0.25">
      <c r="A130" s="4">
        <v>129</v>
      </c>
      <c r="B130" t="s">
        <v>16</v>
      </c>
      <c r="C130" s="11">
        <v>68</v>
      </c>
      <c r="D130" s="4" t="str">
        <f t="shared" ref="D130:D193" si="7">_xlfn.IFS( AND(C130&gt;1,C130&lt;30),"weak",AND(C130&lt;60,C130&gt;=30),"Average",AND(C130&lt;80,C130&gt;=60),"Good",C130&gt;=80,"High",C130="","not graduated")</f>
        <v>Good</v>
      </c>
      <c r="E130" s="11">
        <f t="shared" si="6"/>
        <v>64.599999999999994</v>
      </c>
      <c r="F130" s="4" t="str">
        <f t="shared" si="4"/>
        <v>Good</v>
      </c>
      <c r="G130" s="6" t="s">
        <v>10</v>
      </c>
      <c r="H130" s="12">
        <v>258.45448979591799</v>
      </c>
      <c r="I130" s="6">
        <v>503.22713799999997</v>
      </c>
      <c r="J130" s="6" t="s">
        <v>11</v>
      </c>
      <c r="L130" s="17">
        <f t="shared" si="5"/>
        <v>0</v>
      </c>
    </row>
    <row r="131" spans="1:12" x14ac:dyDescent="0.25">
      <c r="A131" s="4">
        <v>130</v>
      </c>
      <c r="B131" t="s">
        <v>17</v>
      </c>
      <c r="C131" s="11">
        <v>78.5</v>
      </c>
      <c r="D131" s="4" t="str">
        <f t="shared" si="7"/>
        <v>Good</v>
      </c>
      <c r="E131" s="11">
        <f t="shared" si="6"/>
        <v>74.575000000000003</v>
      </c>
      <c r="F131" s="4" t="str">
        <f t="shared" ref="F131:F194" si="8">_xlfn.IFS( AND(E131&gt;1,E131&lt;30),"weak",AND(E131&lt;60,E131&gt;=30),"Average",AND(E131&lt;80,E131&gt;=60),"Good",E131&gt;=80,"High",E131=0,"not graduated")</f>
        <v>Good</v>
      </c>
      <c r="G131" s="6" t="s">
        <v>10</v>
      </c>
      <c r="H131" s="12">
        <v>258.36908163265298</v>
      </c>
      <c r="I131" s="6">
        <v>505.68492700000002</v>
      </c>
      <c r="J131" s="6" t="s">
        <v>12</v>
      </c>
      <c r="K131" s="15">
        <v>75500</v>
      </c>
      <c r="L131" s="17">
        <f t="shared" si="5"/>
        <v>75500</v>
      </c>
    </row>
    <row r="132" spans="1:12" x14ac:dyDescent="0.25">
      <c r="A132" s="4">
        <v>131</v>
      </c>
      <c r="B132" t="s">
        <v>9</v>
      </c>
      <c r="C132" s="11">
        <v>75.2</v>
      </c>
      <c r="D132" s="4" t="str">
        <f t="shared" si="7"/>
        <v>Good</v>
      </c>
      <c r="E132" s="11">
        <f t="shared" si="6"/>
        <v>71.44</v>
      </c>
      <c r="F132" s="4" t="str">
        <f t="shared" si="8"/>
        <v>Good</v>
      </c>
      <c r="G132" s="6" t="s">
        <v>10</v>
      </c>
      <c r="H132" s="12">
        <v>258.28367346938802</v>
      </c>
      <c r="I132" s="6">
        <v>508.14271600000001</v>
      </c>
      <c r="J132" s="6" t="s">
        <v>11</v>
      </c>
      <c r="K132" s="15">
        <v>86000</v>
      </c>
      <c r="L132" s="17">
        <f t="shared" ref="L132:L195" si="9">IF(K132&gt;0,K132,0)</f>
        <v>86000</v>
      </c>
    </row>
    <row r="133" spans="1:12" x14ac:dyDescent="0.25">
      <c r="A133" s="4">
        <v>132</v>
      </c>
      <c r="B133" t="s">
        <v>13</v>
      </c>
      <c r="C133" s="11">
        <v>68.099999999999994</v>
      </c>
      <c r="D133" s="4" t="str">
        <f t="shared" si="7"/>
        <v>Good</v>
      </c>
      <c r="E133" s="11">
        <f t="shared" si="6"/>
        <v>64.694999999999993</v>
      </c>
      <c r="F133" s="4" t="str">
        <f t="shared" si="8"/>
        <v>Good</v>
      </c>
      <c r="G133" s="6" t="s">
        <v>10</v>
      </c>
      <c r="H133" s="12">
        <v>258.19826530612198</v>
      </c>
      <c r="I133" s="6">
        <v>510.600505</v>
      </c>
      <c r="J133" s="6" t="s">
        <v>11</v>
      </c>
      <c r="L133" s="17">
        <f t="shared" si="9"/>
        <v>0</v>
      </c>
    </row>
    <row r="134" spans="1:12" x14ac:dyDescent="0.25">
      <c r="A134" s="4">
        <v>133</v>
      </c>
      <c r="B134" t="s">
        <v>15</v>
      </c>
      <c r="C134" s="11">
        <v>93.6</v>
      </c>
      <c r="D134" s="4" t="str">
        <f t="shared" si="7"/>
        <v>High</v>
      </c>
      <c r="E134" s="11">
        <f t="shared" si="6"/>
        <v>88.919999999999987</v>
      </c>
      <c r="F134" s="4" t="str">
        <f t="shared" si="8"/>
        <v>High</v>
      </c>
      <c r="G134" s="6" t="s">
        <v>10</v>
      </c>
      <c r="H134" s="12">
        <v>258.11285714285702</v>
      </c>
      <c r="I134" s="6">
        <v>513.05829400000005</v>
      </c>
      <c r="J134" s="6" t="s">
        <v>12</v>
      </c>
      <c r="L134" s="17">
        <f t="shared" si="9"/>
        <v>0</v>
      </c>
    </row>
    <row r="135" spans="1:12" x14ac:dyDescent="0.25">
      <c r="A135" s="4">
        <v>134</v>
      </c>
      <c r="B135" t="s">
        <v>16</v>
      </c>
      <c r="C135" s="11">
        <v>75.599999999999994</v>
      </c>
      <c r="D135" s="4" t="str">
        <f t="shared" si="7"/>
        <v>Good</v>
      </c>
      <c r="E135" s="11">
        <f t="shared" si="6"/>
        <v>71.819999999999993</v>
      </c>
      <c r="F135" s="4" t="str">
        <f t="shared" si="8"/>
        <v>Good</v>
      </c>
      <c r="G135" s="6" t="s">
        <v>10</v>
      </c>
      <c r="H135" s="12">
        <v>258.02744897959201</v>
      </c>
      <c r="I135" s="6">
        <v>515.51608299999998</v>
      </c>
      <c r="J135" s="6" t="s">
        <v>11</v>
      </c>
      <c r="L135" s="17">
        <f t="shared" si="9"/>
        <v>0</v>
      </c>
    </row>
    <row r="136" spans="1:12" x14ac:dyDescent="0.25">
      <c r="A136" s="4">
        <v>135</v>
      </c>
      <c r="B136" t="s">
        <v>17</v>
      </c>
      <c r="C136" s="11">
        <v>82.3</v>
      </c>
      <c r="D136" s="4" t="str">
        <f t="shared" si="7"/>
        <v>High</v>
      </c>
      <c r="E136" s="11">
        <f t="shared" si="6"/>
        <v>78.184999999999988</v>
      </c>
      <c r="F136" s="4" t="str">
        <f t="shared" si="8"/>
        <v>Good</v>
      </c>
      <c r="G136" s="6" t="s">
        <v>10</v>
      </c>
      <c r="H136" s="12">
        <v>257.94204081632603</v>
      </c>
      <c r="I136" s="6">
        <v>517.97387200000003</v>
      </c>
      <c r="J136" s="6" t="s">
        <v>12</v>
      </c>
      <c r="K136" s="15">
        <v>156500</v>
      </c>
      <c r="L136" s="17">
        <f t="shared" si="9"/>
        <v>156500</v>
      </c>
    </row>
    <row r="137" spans="1:12" x14ac:dyDescent="0.25">
      <c r="A137" s="4">
        <v>136</v>
      </c>
      <c r="B137" t="s">
        <v>9</v>
      </c>
      <c r="C137" s="11">
        <v>71.400000000000006</v>
      </c>
      <c r="D137" s="4" t="str">
        <f t="shared" si="7"/>
        <v>Good</v>
      </c>
      <c r="E137" s="11">
        <f t="shared" si="6"/>
        <v>67.83</v>
      </c>
      <c r="F137" s="4" t="str">
        <f t="shared" si="8"/>
        <v>Good</v>
      </c>
      <c r="G137" s="6" t="s">
        <v>14</v>
      </c>
      <c r="H137" s="12">
        <v>257.85663265306101</v>
      </c>
      <c r="I137" s="6">
        <v>520.43166099999996</v>
      </c>
      <c r="J137" s="6" t="s">
        <v>11</v>
      </c>
      <c r="K137" s="15">
        <v>99500</v>
      </c>
      <c r="L137" s="17">
        <f t="shared" si="9"/>
        <v>99500</v>
      </c>
    </row>
    <row r="138" spans="1:12" x14ac:dyDescent="0.25">
      <c r="A138" s="4">
        <v>137</v>
      </c>
      <c r="B138" t="s">
        <v>13</v>
      </c>
      <c r="C138" s="11">
        <v>71.900000000000006</v>
      </c>
      <c r="D138" s="4" t="str">
        <f t="shared" si="7"/>
        <v>Good</v>
      </c>
      <c r="E138" s="11">
        <f t="shared" si="6"/>
        <v>68.305000000000007</v>
      </c>
      <c r="F138" s="4" t="str">
        <f t="shared" si="8"/>
        <v>Good</v>
      </c>
      <c r="G138" s="6" t="s">
        <v>10</v>
      </c>
      <c r="H138" s="12">
        <v>257.771224489796</v>
      </c>
      <c r="I138" s="6">
        <v>522.88945000000001</v>
      </c>
      <c r="J138" s="6" t="s">
        <v>11</v>
      </c>
      <c r="K138" s="15">
        <v>148000</v>
      </c>
      <c r="L138" s="17">
        <f t="shared" si="9"/>
        <v>148000</v>
      </c>
    </row>
    <row r="139" spans="1:12" x14ac:dyDescent="0.25">
      <c r="A139" s="4">
        <v>138</v>
      </c>
      <c r="B139" t="s">
        <v>15</v>
      </c>
      <c r="C139" s="11">
        <v>79.099999999999994</v>
      </c>
      <c r="D139" s="4" t="str">
        <f t="shared" si="7"/>
        <v>Good</v>
      </c>
      <c r="E139" s="11">
        <f t="shared" si="6"/>
        <v>75.144999999999996</v>
      </c>
      <c r="F139" s="4" t="str">
        <f t="shared" si="8"/>
        <v>Good</v>
      </c>
      <c r="G139" s="6" t="s">
        <v>10</v>
      </c>
      <c r="H139" s="12">
        <v>257.68581632653098</v>
      </c>
      <c r="I139" s="6">
        <v>525.34723899999995</v>
      </c>
      <c r="J139" s="6" t="s">
        <v>12</v>
      </c>
      <c r="L139" s="17">
        <f t="shared" si="9"/>
        <v>0</v>
      </c>
    </row>
    <row r="140" spans="1:12" x14ac:dyDescent="0.25">
      <c r="A140" s="4">
        <v>139</v>
      </c>
      <c r="B140" t="s">
        <v>16</v>
      </c>
      <c r="C140" s="11">
        <v>88.7</v>
      </c>
      <c r="D140" s="4" t="str">
        <f t="shared" si="7"/>
        <v>High</v>
      </c>
      <c r="E140" s="11">
        <f t="shared" si="6"/>
        <v>84.265000000000001</v>
      </c>
      <c r="F140" s="4" t="str">
        <f t="shared" si="8"/>
        <v>High</v>
      </c>
      <c r="G140" s="6" t="s">
        <v>10</v>
      </c>
      <c r="H140" s="12">
        <v>257.600408163265</v>
      </c>
      <c r="I140" s="6">
        <v>527.80502799999999</v>
      </c>
      <c r="J140" s="6" t="s">
        <v>11</v>
      </c>
      <c r="K140" s="15">
        <v>82000</v>
      </c>
      <c r="L140" s="17">
        <f t="shared" si="9"/>
        <v>82000</v>
      </c>
    </row>
    <row r="141" spans="1:12" x14ac:dyDescent="0.25">
      <c r="A141" s="4">
        <v>140</v>
      </c>
      <c r="B141" t="s">
        <v>17</v>
      </c>
      <c r="C141" s="11">
        <v>69.400000000000006</v>
      </c>
      <c r="D141" s="4" t="str">
        <f t="shared" si="7"/>
        <v>Good</v>
      </c>
      <c r="E141" s="11">
        <f t="shared" si="6"/>
        <v>65.930000000000007</v>
      </c>
      <c r="F141" s="4" t="str">
        <f t="shared" si="8"/>
        <v>Good</v>
      </c>
      <c r="G141" s="6" t="s">
        <v>10</v>
      </c>
      <c r="H141" s="12">
        <v>257.51499999999999</v>
      </c>
      <c r="I141" s="6">
        <v>530.26281700000004</v>
      </c>
      <c r="J141" s="6" t="s">
        <v>12</v>
      </c>
      <c r="L141" s="17">
        <f t="shared" si="9"/>
        <v>0</v>
      </c>
    </row>
    <row r="142" spans="1:12" x14ac:dyDescent="0.25">
      <c r="A142" s="4">
        <v>141</v>
      </c>
      <c r="B142" t="s">
        <v>9</v>
      </c>
      <c r="C142" s="11">
        <v>80.3</v>
      </c>
      <c r="D142" s="4" t="str">
        <f t="shared" si="7"/>
        <v>High</v>
      </c>
      <c r="E142" s="11">
        <f t="shared" si="6"/>
        <v>76.284999999999997</v>
      </c>
      <c r="F142" s="4" t="str">
        <f t="shared" si="8"/>
        <v>Good</v>
      </c>
      <c r="G142" s="6" t="s">
        <v>10</v>
      </c>
      <c r="H142" s="12">
        <v>257.42959183673503</v>
      </c>
      <c r="I142" s="6">
        <v>532.72060599999998</v>
      </c>
      <c r="J142" s="6" t="s">
        <v>11</v>
      </c>
      <c r="K142" s="15">
        <v>103500</v>
      </c>
      <c r="L142" s="17">
        <f t="shared" si="9"/>
        <v>103500</v>
      </c>
    </row>
    <row r="143" spans="1:12" x14ac:dyDescent="0.25">
      <c r="A143" s="4">
        <v>142</v>
      </c>
      <c r="B143" t="s">
        <v>13</v>
      </c>
      <c r="C143" s="11">
        <v>74.099999999999994</v>
      </c>
      <c r="D143" s="4" t="str">
        <f t="shared" si="7"/>
        <v>Good</v>
      </c>
      <c r="E143" s="11">
        <f t="shared" si="6"/>
        <v>70.394999999999996</v>
      </c>
      <c r="F143" s="4" t="str">
        <f t="shared" si="8"/>
        <v>Good</v>
      </c>
      <c r="G143" s="6" t="s">
        <v>10</v>
      </c>
      <c r="H143" s="12">
        <v>257.34418367346899</v>
      </c>
      <c r="I143" s="6">
        <v>535.17839500000002</v>
      </c>
      <c r="J143" s="6" t="s">
        <v>11</v>
      </c>
      <c r="L143" s="17">
        <f t="shared" si="9"/>
        <v>0</v>
      </c>
    </row>
    <row r="144" spans="1:12" x14ac:dyDescent="0.25">
      <c r="A144" s="4">
        <v>143</v>
      </c>
      <c r="B144" t="s">
        <v>15</v>
      </c>
      <c r="C144" s="11">
        <v>79.400000000000006</v>
      </c>
      <c r="D144" s="4" t="str">
        <f t="shared" si="7"/>
        <v>Good</v>
      </c>
      <c r="E144" s="11">
        <f t="shared" si="6"/>
        <v>75.430000000000007</v>
      </c>
      <c r="F144" s="4" t="str">
        <f t="shared" si="8"/>
        <v>Good</v>
      </c>
      <c r="G144" s="6" t="s">
        <v>10</v>
      </c>
      <c r="H144" s="12">
        <v>257.25877551020398</v>
      </c>
      <c r="I144" s="6">
        <v>537.63618399999996</v>
      </c>
      <c r="J144" s="6" t="s">
        <v>12</v>
      </c>
      <c r="K144" s="15">
        <v>205500</v>
      </c>
      <c r="L144" s="17">
        <f t="shared" si="9"/>
        <v>205500</v>
      </c>
    </row>
    <row r="145" spans="1:12" x14ac:dyDescent="0.25">
      <c r="A145" s="4">
        <v>144</v>
      </c>
      <c r="B145" t="s">
        <v>16</v>
      </c>
      <c r="C145" s="11">
        <v>88.1</v>
      </c>
      <c r="D145" s="4" t="str">
        <f t="shared" si="7"/>
        <v>High</v>
      </c>
      <c r="E145" s="11">
        <f t="shared" si="6"/>
        <v>83.694999999999993</v>
      </c>
      <c r="F145" s="4" t="str">
        <f t="shared" si="8"/>
        <v>High</v>
      </c>
      <c r="G145" s="6" t="s">
        <v>10</v>
      </c>
      <c r="H145" s="12">
        <v>257.17336734693902</v>
      </c>
      <c r="I145" s="6">
        <v>540.09397300000001</v>
      </c>
      <c r="J145" s="6" t="s">
        <v>11</v>
      </c>
      <c r="K145" s="15">
        <v>103500</v>
      </c>
      <c r="L145" s="17">
        <f t="shared" si="9"/>
        <v>103500</v>
      </c>
    </row>
    <row r="146" spans="1:12" x14ac:dyDescent="0.25">
      <c r="A146" s="4">
        <v>145</v>
      </c>
      <c r="B146" t="s">
        <v>17</v>
      </c>
      <c r="C146" s="11">
        <v>74.599999999999994</v>
      </c>
      <c r="D146" s="4" t="str">
        <f t="shared" si="7"/>
        <v>Good</v>
      </c>
      <c r="E146" s="11">
        <f t="shared" si="6"/>
        <v>70.86999999999999</v>
      </c>
      <c r="F146" s="4" t="str">
        <f t="shared" si="8"/>
        <v>Good</v>
      </c>
      <c r="G146" s="6" t="s">
        <v>10</v>
      </c>
      <c r="H146" s="12">
        <v>257.08795918367298</v>
      </c>
      <c r="I146" s="6">
        <v>542.55176200000005</v>
      </c>
      <c r="J146" s="6" t="s">
        <v>12</v>
      </c>
      <c r="K146" s="15">
        <v>340000</v>
      </c>
      <c r="L146" s="17">
        <f t="shared" si="9"/>
        <v>340000</v>
      </c>
    </row>
    <row r="147" spans="1:12" x14ac:dyDescent="0.25">
      <c r="A147" s="4">
        <v>146</v>
      </c>
      <c r="B147" t="s">
        <v>9</v>
      </c>
      <c r="C147" s="11">
        <v>87.1</v>
      </c>
      <c r="D147" s="4" t="str">
        <f t="shared" si="7"/>
        <v>High</v>
      </c>
      <c r="E147" s="11">
        <f t="shared" si="6"/>
        <v>82.74499999999999</v>
      </c>
      <c r="F147" s="4" t="str">
        <f t="shared" si="8"/>
        <v>High</v>
      </c>
      <c r="G147" s="6" t="s">
        <v>14</v>
      </c>
      <c r="H147" s="12">
        <v>257.00255102040802</v>
      </c>
      <c r="I147" s="6">
        <v>545.00955099999999</v>
      </c>
      <c r="J147" s="6" t="s">
        <v>11</v>
      </c>
      <c r="L147" s="17">
        <f t="shared" si="9"/>
        <v>0</v>
      </c>
    </row>
    <row r="148" spans="1:12" x14ac:dyDescent="0.25">
      <c r="A148" s="4">
        <v>147</v>
      </c>
      <c r="B148" t="s">
        <v>13</v>
      </c>
      <c r="C148" s="11">
        <v>79.7</v>
      </c>
      <c r="D148" s="4" t="str">
        <f t="shared" si="7"/>
        <v>Good</v>
      </c>
      <c r="E148" s="11">
        <f t="shared" si="6"/>
        <v>75.715000000000003</v>
      </c>
      <c r="F148" s="4" t="str">
        <f t="shared" si="8"/>
        <v>Good</v>
      </c>
      <c r="G148" s="6" t="s">
        <v>10</v>
      </c>
      <c r="H148" s="12">
        <v>256.91714285714301</v>
      </c>
      <c r="I148" s="6">
        <v>547.46734000000004</v>
      </c>
      <c r="J148" s="6" t="s">
        <v>11</v>
      </c>
      <c r="K148" s="15">
        <v>103500</v>
      </c>
      <c r="L148" s="17">
        <f t="shared" si="9"/>
        <v>103500</v>
      </c>
    </row>
    <row r="149" spans="1:12" x14ac:dyDescent="0.25">
      <c r="A149" s="4">
        <v>148</v>
      </c>
      <c r="B149" t="s">
        <v>15</v>
      </c>
      <c r="C149" s="11">
        <v>82.1</v>
      </c>
      <c r="D149" s="4" t="str">
        <f t="shared" si="7"/>
        <v>High</v>
      </c>
      <c r="E149" s="11">
        <f t="shared" si="6"/>
        <v>77.99499999999999</v>
      </c>
      <c r="F149" s="4" t="str">
        <f t="shared" si="8"/>
        <v>Good</v>
      </c>
      <c r="G149" s="6" t="s">
        <v>10</v>
      </c>
      <c r="H149" s="12">
        <v>256.83173469387702</v>
      </c>
      <c r="I149" s="6">
        <v>549.92512899999997</v>
      </c>
      <c r="J149" s="6" t="s">
        <v>12</v>
      </c>
      <c r="K149" s="15">
        <v>99500</v>
      </c>
      <c r="L149" s="17">
        <f t="shared" si="9"/>
        <v>99500</v>
      </c>
    </row>
    <row r="150" spans="1:12" x14ac:dyDescent="0.25">
      <c r="A150" s="4">
        <v>149</v>
      </c>
      <c r="B150" t="s">
        <v>16</v>
      </c>
      <c r="C150" s="11">
        <v>81.7</v>
      </c>
      <c r="D150" s="4" t="str">
        <f t="shared" si="7"/>
        <v>High</v>
      </c>
      <c r="E150" s="11">
        <f t="shared" si="6"/>
        <v>77.614999999999995</v>
      </c>
      <c r="F150" s="4" t="str">
        <f t="shared" si="8"/>
        <v>Good</v>
      </c>
      <c r="G150" s="6" t="s">
        <v>10</v>
      </c>
      <c r="H150" s="12">
        <v>256.74632653061201</v>
      </c>
      <c r="I150" s="6">
        <v>552.38291800000002</v>
      </c>
      <c r="J150" s="6" t="s">
        <v>11</v>
      </c>
      <c r="K150" s="15">
        <v>103000</v>
      </c>
      <c r="L150" s="17">
        <f t="shared" si="9"/>
        <v>103000</v>
      </c>
    </row>
    <row r="151" spans="1:12" x14ac:dyDescent="0.25">
      <c r="A151" s="4">
        <v>150</v>
      </c>
      <c r="B151" t="s">
        <v>17</v>
      </c>
      <c r="C151" s="11">
        <v>76.099999999999994</v>
      </c>
      <c r="D151" s="4" t="str">
        <f t="shared" si="7"/>
        <v>Good</v>
      </c>
      <c r="E151" s="11">
        <f t="shared" si="6"/>
        <v>72.294999999999987</v>
      </c>
      <c r="F151" s="4" t="str">
        <f t="shared" si="8"/>
        <v>Good</v>
      </c>
      <c r="G151" s="6" t="s">
        <v>10</v>
      </c>
      <c r="H151" s="12">
        <v>256.66091836734699</v>
      </c>
      <c r="I151" s="6">
        <v>554.84070700000007</v>
      </c>
      <c r="J151" s="6" t="s">
        <v>12</v>
      </c>
      <c r="K151" s="15">
        <v>103500</v>
      </c>
      <c r="L151" s="17">
        <f t="shared" si="9"/>
        <v>103500</v>
      </c>
    </row>
    <row r="152" spans="1:12" x14ac:dyDescent="0.25">
      <c r="A152" s="4">
        <v>151</v>
      </c>
      <c r="B152" t="s">
        <v>9</v>
      </c>
      <c r="C152" s="11">
        <v>65.400000000000006</v>
      </c>
      <c r="D152" s="4" t="str">
        <f t="shared" si="7"/>
        <v>Good</v>
      </c>
      <c r="E152" s="11">
        <f t="shared" si="6"/>
        <v>62.13</v>
      </c>
      <c r="F152" s="4" t="str">
        <f t="shared" si="8"/>
        <v>Good</v>
      </c>
      <c r="G152" s="6" t="s">
        <v>10</v>
      </c>
      <c r="H152" s="12">
        <v>256.57551020408198</v>
      </c>
      <c r="I152" s="6">
        <v>557.298496</v>
      </c>
      <c r="J152" s="6" t="s">
        <v>11</v>
      </c>
      <c r="K152" s="15">
        <v>165000</v>
      </c>
      <c r="L152" s="17">
        <f t="shared" si="9"/>
        <v>165000</v>
      </c>
    </row>
    <row r="153" spans="1:12" x14ac:dyDescent="0.25">
      <c r="A153" s="4">
        <v>152</v>
      </c>
      <c r="B153" t="s">
        <v>13</v>
      </c>
      <c r="C153" s="11">
        <v>70.099999999999994</v>
      </c>
      <c r="D153" s="4" t="str">
        <f t="shared" si="7"/>
        <v>Good</v>
      </c>
      <c r="E153" s="11">
        <f t="shared" si="6"/>
        <v>66.594999999999985</v>
      </c>
      <c r="F153" s="4" t="str">
        <f t="shared" si="8"/>
        <v>Good</v>
      </c>
      <c r="G153" s="6" t="s">
        <v>10</v>
      </c>
      <c r="H153" s="12">
        <v>256.490102040816</v>
      </c>
      <c r="I153" s="6">
        <v>559.75628499999993</v>
      </c>
      <c r="J153" s="6" t="s">
        <v>11</v>
      </c>
      <c r="K153" s="15">
        <v>124500</v>
      </c>
      <c r="L153" s="17">
        <f t="shared" si="9"/>
        <v>124500</v>
      </c>
    </row>
    <row r="154" spans="1:12" x14ac:dyDescent="0.25">
      <c r="A154" s="4">
        <v>153</v>
      </c>
      <c r="B154" t="s">
        <v>15</v>
      </c>
      <c r="C154" s="11">
        <v>75.3</v>
      </c>
      <c r="D154" s="4" t="str">
        <f t="shared" si="7"/>
        <v>Good</v>
      </c>
      <c r="E154" s="11">
        <f t="shared" si="6"/>
        <v>71.534999999999997</v>
      </c>
      <c r="F154" s="4" t="str">
        <f t="shared" si="8"/>
        <v>Good</v>
      </c>
      <c r="G154" s="6" t="s">
        <v>10</v>
      </c>
      <c r="H154" s="12">
        <v>256.40469387755098</v>
      </c>
      <c r="I154" s="6">
        <v>562.21407399999998</v>
      </c>
      <c r="J154" s="6" t="s">
        <v>12</v>
      </c>
      <c r="K154" s="15">
        <v>103500</v>
      </c>
      <c r="L154" s="17">
        <f t="shared" si="9"/>
        <v>103500</v>
      </c>
    </row>
    <row r="155" spans="1:12" x14ac:dyDescent="0.25">
      <c r="A155" s="4">
        <v>154</v>
      </c>
      <c r="B155" t="s">
        <v>16</v>
      </c>
      <c r="C155" s="11">
        <v>68.7</v>
      </c>
      <c r="D155" s="4" t="str">
        <f t="shared" si="7"/>
        <v>Good</v>
      </c>
      <c r="E155" s="11">
        <f t="shared" si="6"/>
        <v>65.265000000000001</v>
      </c>
      <c r="F155" s="4" t="str">
        <f t="shared" si="8"/>
        <v>Good</v>
      </c>
      <c r="G155" s="6" t="s">
        <v>10</v>
      </c>
      <c r="H155" s="12">
        <v>256.31928571428602</v>
      </c>
      <c r="I155" s="6">
        <v>564.67186300000003</v>
      </c>
      <c r="J155" s="6" t="s">
        <v>11</v>
      </c>
      <c r="K155" s="15">
        <v>82500</v>
      </c>
      <c r="L155" s="17">
        <f t="shared" si="9"/>
        <v>82500</v>
      </c>
    </row>
    <row r="156" spans="1:12" x14ac:dyDescent="0.25">
      <c r="A156" s="4">
        <v>155</v>
      </c>
      <c r="B156" t="s">
        <v>17</v>
      </c>
      <c r="C156" s="11">
        <v>75.7</v>
      </c>
      <c r="D156" s="4" t="str">
        <f t="shared" si="7"/>
        <v>Good</v>
      </c>
      <c r="E156" s="11">
        <f t="shared" si="6"/>
        <v>71.915000000000006</v>
      </c>
      <c r="F156" s="4" t="str">
        <f t="shared" si="8"/>
        <v>Good</v>
      </c>
      <c r="G156" s="6" t="s">
        <v>10</v>
      </c>
      <c r="H156" s="12">
        <v>256.23387755101999</v>
      </c>
      <c r="I156" s="6">
        <v>567.12965199999996</v>
      </c>
      <c r="J156" s="6" t="s">
        <v>12</v>
      </c>
      <c r="K156" s="15">
        <v>93000</v>
      </c>
      <c r="L156" s="17">
        <f t="shared" si="9"/>
        <v>93000</v>
      </c>
    </row>
    <row r="157" spans="1:12" x14ac:dyDescent="0.25">
      <c r="A157" s="4">
        <v>156</v>
      </c>
      <c r="B157" t="s">
        <v>9</v>
      </c>
      <c r="C157" s="11">
        <v>68.3</v>
      </c>
      <c r="D157" s="4" t="str">
        <f t="shared" si="7"/>
        <v>Good</v>
      </c>
      <c r="E157" s="11">
        <f t="shared" si="6"/>
        <v>64.884999999999991</v>
      </c>
      <c r="F157" s="4" t="str">
        <f t="shared" si="8"/>
        <v>Good</v>
      </c>
      <c r="G157" s="6" t="s">
        <v>14</v>
      </c>
      <c r="H157" s="12">
        <v>256.14846938775497</v>
      </c>
      <c r="I157" s="6">
        <v>569.58744100000001</v>
      </c>
      <c r="J157" s="6" t="s">
        <v>11</v>
      </c>
      <c r="L157" s="17">
        <f t="shared" si="9"/>
        <v>0</v>
      </c>
    </row>
    <row r="158" spans="1:12" x14ac:dyDescent="0.25">
      <c r="A158" s="4">
        <v>157</v>
      </c>
      <c r="B158" t="s">
        <v>13</v>
      </c>
      <c r="C158" s="11">
        <v>71.7</v>
      </c>
      <c r="D158" s="4" t="str">
        <f t="shared" si="7"/>
        <v>Good</v>
      </c>
      <c r="E158" s="11">
        <f t="shared" si="6"/>
        <v>68.114999999999995</v>
      </c>
      <c r="F158" s="4" t="str">
        <f t="shared" si="8"/>
        <v>Good</v>
      </c>
      <c r="G158" s="6" t="s">
        <v>10</v>
      </c>
      <c r="H158" s="12">
        <v>256.06306122449001</v>
      </c>
      <c r="I158" s="6">
        <v>572.04522999999995</v>
      </c>
      <c r="J158" s="6" t="s">
        <v>11</v>
      </c>
      <c r="K158" s="15">
        <v>168000</v>
      </c>
      <c r="L158" s="17">
        <f t="shared" si="9"/>
        <v>168000</v>
      </c>
    </row>
    <row r="159" spans="1:12" x14ac:dyDescent="0.25">
      <c r="A159" s="4">
        <v>158</v>
      </c>
      <c r="B159" t="s">
        <v>15</v>
      </c>
      <c r="C159" s="11">
        <v>70.900000000000006</v>
      </c>
      <c r="D159" s="4" t="str">
        <f t="shared" si="7"/>
        <v>Good</v>
      </c>
      <c r="E159" s="11">
        <f t="shared" si="6"/>
        <v>67.355000000000004</v>
      </c>
      <c r="F159" s="4" t="str">
        <f t="shared" si="8"/>
        <v>Good</v>
      </c>
      <c r="G159" s="6" t="s">
        <v>10</v>
      </c>
      <c r="H159" s="12">
        <v>255.977653061224</v>
      </c>
      <c r="I159" s="6">
        <v>574.50301899999999</v>
      </c>
      <c r="J159" s="6" t="s">
        <v>12</v>
      </c>
      <c r="K159" s="15">
        <v>96000</v>
      </c>
      <c r="L159" s="17">
        <f t="shared" si="9"/>
        <v>96000</v>
      </c>
    </row>
    <row r="160" spans="1:12" x14ac:dyDescent="0.25">
      <c r="A160" s="4">
        <v>159</v>
      </c>
      <c r="B160" t="s">
        <v>16</v>
      </c>
      <c r="C160" s="11">
        <v>66.3</v>
      </c>
      <c r="D160" s="4" t="str">
        <f t="shared" si="7"/>
        <v>Good</v>
      </c>
      <c r="E160" s="11">
        <f t="shared" si="6"/>
        <v>62.984999999999992</v>
      </c>
      <c r="F160" s="4" t="str">
        <f t="shared" si="8"/>
        <v>Good</v>
      </c>
      <c r="G160" s="6" t="s">
        <v>10</v>
      </c>
      <c r="H160" s="12">
        <v>255.89224489795899</v>
      </c>
      <c r="I160" s="6">
        <v>576.96080800000004</v>
      </c>
      <c r="J160" s="6" t="s">
        <v>11</v>
      </c>
      <c r="L160" s="17">
        <f t="shared" si="9"/>
        <v>0</v>
      </c>
    </row>
    <row r="161" spans="1:12" x14ac:dyDescent="0.25">
      <c r="A161" s="4">
        <v>160</v>
      </c>
      <c r="B161" t="s">
        <v>17</v>
      </c>
      <c r="C161" s="11">
        <v>65.3</v>
      </c>
      <c r="D161" s="4" t="str">
        <f t="shared" si="7"/>
        <v>Good</v>
      </c>
      <c r="E161" s="11">
        <f t="shared" si="6"/>
        <v>62.034999999999997</v>
      </c>
      <c r="F161" s="4" t="str">
        <f t="shared" si="8"/>
        <v>Good</v>
      </c>
      <c r="G161" s="6" t="s">
        <v>10</v>
      </c>
      <c r="H161" s="12">
        <v>255.806836734694</v>
      </c>
      <c r="I161" s="6">
        <v>579.41859699999998</v>
      </c>
      <c r="J161" s="6" t="s">
        <v>12</v>
      </c>
      <c r="L161" s="17">
        <f t="shared" si="9"/>
        <v>0</v>
      </c>
    </row>
    <row r="162" spans="1:12" x14ac:dyDescent="0.25">
      <c r="A162" s="4">
        <v>161</v>
      </c>
      <c r="B162" t="s">
        <v>9</v>
      </c>
      <c r="C162" s="11">
        <v>66</v>
      </c>
      <c r="D162" s="4" t="str">
        <f t="shared" si="7"/>
        <v>Good</v>
      </c>
      <c r="E162" s="11">
        <f t="shared" ref="E162:E225" si="10">C162/2*1.9</f>
        <v>62.699999999999996</v>
      </c>
      <c r="F162" s="4" t="str">
        <f t="shared" si="8"/>
        <v>Good</v>
      </c>
      <c r="G162" s="6" t="s">
        <v>10</v>
      </c>
      <c r="H162" s="12">
        <v>255.72142857142899</v>
      </c>
      <c r="I162" s="6">
        <v>581.87638600000002</v>
      </c>
      <c r="J162" s="6" t="s">
        <v>11</v>
      </c>
      <c r="K162" s="15">
        <v>80000</v>
      </c>
      <c r="L162" s="17">
        <f t="shared" si="9"/>
        <v>80000</v>
      </c>
    </row>
    <row r="163" spans="1:12" x14ac:dyDescent="0.25">
      <c r="A163" s="4">
        <v>162</v>
      </c>
      <c r="B163" t="s">
        <v>13</v>
      </c>
      <c r="C163" s="11">
        <v>78.900000000000006</v>
      </c>
      <c r="D163" s="4" t="str">
        <f t="shared" si="7"/>
        <v>Good</v>
      </c>
      <c r="E163" s="11">
        <f t="shared" si="10"/>
        <v>74.954999999999998</v>
      </c>
      <c r="F163" s="4" t="str">
        <f t="shared" si="8"/>
        <v>Good</v>
      </c>
      <c r="G163" s="6" t="s">
        <v>10</v>
      </c>
      <c r="H163" s="12">
        <v>255.63602040816301</v>
      </c>
      <c r="I163" s="6">
        <v>584.33417499999996</v>
      </c>
      <c r="J163" s="6" t="s">
        <v>11</v>
      </c>
      <c r="L163" s="17">
        <f t="shared" si="9"/>
        <v>0</v>
      </c>
    </row>
    <row r="164" spans="1:12" x14ac:dyDescent="0.25">
      <c r="A164" s="4">
        <v>163</v>
      </c>
      <c r="B164" t="s">
        <v>15</v>
      </c>
      <c r="C164" s="11">
        <v>74</v>
      </c>
      <c r="D164" s="4" t="str">
        <f t="shared" si="7"/>
        <v>Good</v>
      </c>
      <c r="E164" s="11">
        <f t="shared" si="10"/>
        <v>70.3</v>
      </c>
      <c r="F164" s="4" t="str">
        <f t="shared" si="8"/>
        <v>Good</v>
      </c>
      <c r="G164" s="6" t="s">
        <v>10</v>
      </c>
      <c r="H164" s="12">
        <v>255.55061224489799</v>
      </c>
      <c r="I164" s="6">
        <v>586.79196400000001</v>
      </c>
      <c r="J164" s="6" t="s">
        <v>12</v>
      </c>
      <c r="K164" s="15">
        <v>124500</v>
      </c>
      <c r="L164" s="17">
        <f t="shared" si="9"/>
        <v>124500</v>
      </c>
    </row>
    <row r="165" spans="1:12" x14ac:dyDescent="0.25">
      <c r="A165" s="4">
        <v>164</v>
      </c>
      <c r="B165" t="s">
        <v>16</v>
      </c>
      <c r="C165" s="11">
        <v>79.3</v>
      </c>
      <c r="D165" s="4" t="str">
        <f t="shared" si="7"/>
        <v>Good</v>
      </c>
      <c r="E165" s="11">
        <f t="shared" si="10"/>
        <v>75.334999999999994</v>
      </c>
      <c r="F165" s="4" t="str">
        <f t="shared" si="8"/>
        <v>Good</v>
      </c>
      <c r="G165" s="6" t="s">
        <v>10</v>
      </c>
      <c r="H165" s="12">
        <v>255.465204081633</v>
      </c>
      <c r="I165" s="6">
        <v>589.24975300000006</v>
      </c>
      <c r="J165" s="6" t="s">
        <v>11</v>
      </c>
      <c r="L165" s="17">
        <f t="shared" si="9"/>
        <v>0</v>
      </c>
    </row>
    <row r="166" spans="1:12" x14ac:dyDescent="0.25">
      <c r="A166" s="4">
        <v>165</v>
      </c>
      <c r="B166" t="s">
        <v>17</v>
      </c>
      <c r="C166" s="11">
        <v>88.8</v>
      </c>
      <c r="D166" s="4" t="str">
        <f t="shared" si="7"/>
        <v>High</v>
      </c>
      <c r="E166" s="11">
        <f t="shared" si="10"/>
        <v>84.36</v>
      </c>
      <c r="F166" s="4" t="str">
        <f t="shared" si="8"/>
        <v>High</v>
      </c>
      <c r="G166" s="6" t="s">
        <v>10</v>
      </c>
      <c r="H166" s="12">
        <v>255.37979591836699</v>
      </c>
      <c r="I166" s="6">
        <v>591.70754199999999</v>
      </c>
      <c r="J166" s="6" t="s">
        <v>12</v>
      </c>
      <c r="K166" s="15">
        <v>99000</v>
      </c>
      <c r="L166" s="17">
        <f t="shared" si="9"/>
        <v>99000</v>
      </c>
    </row>
    <row r="167" spans="1:12" x14ac:dyDescent="0.25">
      <c r="A167" s="4">
        <v>166</v>
      </c>
      <c r="B167" t="s">
        <v>9</v>
      </c>
      <c r="C167" s="11">
        <v>82.9</v>
      </c>
      <c r="D167" s="4" t="str">
        <f t="shared" si="7"/>
        <v>High</v>
      </c>
      <c r="E167" s="11">
        <f t="shared" si="10"/>
        <v>78.754999999999995</v>
      </c>
      <c r="F167" s="4" t="str">
        <f t="shared" si="8"/>
        <v>Good</v>
      </c>
      <c r="G167" s="6" t="s">
        <v>14</v>
      </c>
      <c r="H167" s="12">
        <v>255.29438775510201</v>
      </c>
      <c r="I167" s="6">
        <v>594.16533100000004</v>
      </c>
      <c r="J167" s="6" t="s">
        <v>11</v>
      </c>
      <c r="L167" s="17">
        <f t="shared" si="9"/>
        <v>0</v>
      </c>
    </row>
    <row r="168" spans="1:12" x14ac:dyDescent="0.25">
      <c r="A168" s="4">
        <v>167</v>
      </c>
      <c r="B168" t="s">
        <v>13</v>
      </c>
      <c r="C168" s="11">
        <v>100</v>
      </c>
      <c r="D168" s="4" t="str">
        <f t="shared" si="7"/>
        <v>High</v>
      </c>
      <c r="E168" s="11">
        <f t="shared" si="10"/>
        <v>95</v>
      </c>
      <c r="F168" s="4" t="str">
        <f t="shared" si="8"/>
        <v>High</v>
      </c>
      <c r="G168" s="6" t="s">
        <v>10</v>
      </c>
      <c r="H168" s="12">
        <v>255.20897959183699</v>
      </c>
      <c r="I168" s="6">
        <v>596.62311999999997</v>
      </c>
      <c r="J168" s="6" t="s">
        <v>11</v>
      </c>
      <c r="L168" s="17">
        <f t="shared" si="9"/>
        <v>0</v>
      </c>
    </row>
    <row r="169" spans="1:12" x14ac:dyDescent="0.25">
      <c r="A169" s="4">
        <v>168</v>
      </c>
      <c r="B169" t="s">
        <v>15</v>
      </c>
      <c r="C169" s="11">
        <v>67.5</v>
      </c>
      <c r="D169" s="4" t="str">
        <f t="shared" si="7"/>
        <v>Good</v>
      </c>
      <c r="E169" s="11">
        <f t="shared" si="10"/>
        <v>64.125</v>
      </c>
      <c r="F169" s="4" t="str">
        <f t="shared" si="8"/>
        <v>Good</v>
      </c>
      <c r="G169" s="6" t="s">
        <v>10</v>
      </c>
      <c r="H169" s="12">
        <v>255.12357142857101</v>
      </c>
      <c r="I169" s="6">
        <v>599.08090900000002</v>
      </c>
      <c r="J169" s="6" t="s">
        <v>12</v>
      </c>
      <c r="L169" s="17">
        <f t="shared" si="9"/>
        <v>0</v>
      </c>
    </row>
    <row r="170" spans="1:12" x14ac:dyDescent="0.25">
      <c r="A170" s="4">
        <v>169</v>
      </c>
      <c r="B170" t="s">
        <v>16</v>
      </c>
      <c r="C170" s="11">
        <v>68.5</v>
      </c>
      <c r="D170" s="4" t="str">
        <f t="shared" si="7"/>
        <v>Good</v>
      </c>
      <c r="E170" s="11">
        <f t="shared" si="10"/>
        <v>65.075000000000003</v>
      </c>
      <c r="F170" s="4" t="str">
        <f t="shared" si="8"/>
        <v>Good</v>
      </c>
      <c r="G170" s="6" t="s">
        <v>10</v>
      </c>
      <c r="H170" s="12">
        <v>255.038163265306</v>
      </c>
      <c r="I170" s="6">
        <v>601.53869800000007</v>
      </c>
      <c r="J170" s="6" t="s">
        <v>11</v>
      </c>
      <c r="K170" s="15">
        <v>124000</v>
      </c>
      <c r="L170" s="17">
        <f t="shared" si="9"/>
        <v>124000</v>
      </c>
    </row>
    <row r="171" spans="1:12" x14ac:dyDescent="0.25">
      <c r="A171" s="4">
        <v>170</v>
      </c>
      <c r="B171" t="s">
        <v>17</v>
      </c>
      <c r="C171" s="11">
        <v>69.5</v>
      </c>
      <c r="D171" s="4" t="str">
        <f t="shared" si="7"/>
        <v>Good</v>
      </c>
      <c r="E171" s="11">
        <f t="shared" si="10"/>
        <v>66.024999999999991</v>
      </c>
      <c r="F171" s="4" t="str">
        <f t="shared" si="8"/>
        <v>Good</v>
      </c>
      <c r="G171" s="6" t="s">
        <v>10</v>
      </c>
      <c r="H171" s="12">
        <v>254.95275510204101</v>
      </c>
      <c r="I171" s="6">
        <v>603.996487</v>
      </c>
      <c r="J171" s="6" t="s">
        <v>12</v>
      </c>
      <c r="L171" s="17">
        <f t="shared" si="9"/>
        <v>0</v>
      </c>
    </row>
    <row r="172" spans="1:12" x14ac:dyDescent="0.25">
      <c r="A172" s="4">
        <v>171</v>
      </c>
      <c r="B172" t="s">
        <v>9</v>
      </c>
      <c r="C172" s="11">
        <v>70.5</v>
      </c>
      <c r="D172" s="4" t="str">
        <f t="shared" si="7"/>
        <v>Good</v>
      </c>
      <c r="E172" s="11">
        <f t="shared" si="10"/>
        <v>66.974999999999994</v>
      </c>
      <c r="F172" s="4" t="str">
        <f t="shared" si="8"/>
        <v>Good</v>
      </c>
      <c r="G172" s="6" t="s">
        <v>10</v>
      </c>
      <c r="H172" s="12">
        <v>254.867346938775</v>
      </c>
      <c r="I172" s="6">
        <v>606.45427599999994</v>
      </c>
      <c r="J172" s="6" t="s">
        <v>11</v>
      </c>
      <c r="L172" s="17">
        <f t="shared" si="9"/>
        <v>0</v>
      </c>
    </row>
    <row r="173" spans="1:12" x14ac:dyDescent="0.25">
      <c r="A173" s="4">
        <v>172</v>
      </c>
      <c r="B173" t="s">
        <v>13</v>
      </c>
      <c r="C173" s="11">
        <v>71.5</v>
      </c>
      <c r="D173" s="4" t="str">
        <f t="shared" si="7"/>
        <v>Good</v>
      </c>
      <c r="E173" s="11">
        <f t="shared" si="10"/>
        <v>67.924999999999997</v>
      </c>
      <c r="F173" s="4" t="str">
        <f t="shared" si="8"/>
        <v>Good</v>
      </c>
      <c r="G173" s="6" t="s">
        <v>10</v>
      </c>
      <c r="H173" s="12">
        <v>254.78193877551001</v>
      </c>
      <c r="I173" s="6">
        <v>608.91206499999998</v>
      </c>
      <c r="J173" s="6" t="s">
        <v>11</v>
      </c>
      <c r="K173" s="15">
        <v>91500</v>
      </c>
      <c r="L173" s="17">
        <f t="shared" si="9"/>
        <v>91500</v>
      </c>
    </row>
    <row r="174" spans="1:12" x14ac:dyDescent="0.25">
      <c r="A174" s="4">
        <v>173</v>
      </c>
      <c r="B174" t="s">
        <v>15</v>
      </c>
      <c r="C174" s="11">
        <v>72.5</v>
      </c>
      <c r="D174" s="4" t="str">
        <f t="shared" si="7"/>
        <v>Good</v>
      </c>
      <c r="E174" s="11">
        <f t="shared" si="10"/>
        <v>68.875</v>
      </c>
      <c r="F174" s="4" t="str">
        <f t="shared" si="8"/>
        <v>Good</v>
      </c>
      <c r="G174" s="6" t="s">
        <v>10</v>
      </c>
      <c r="H174" s="12">
        <v>254.696530612245</v>
      </c>
      <c r="I174" s="6">
        <v>611.36985400000003</v>
      </c>
      <c r="J174" s="6" t="s">
        <v>12</v>
      </c>
      <c r="K174" s="15">
        <v>144500</v>
      </c>
      <c r="L174" s="17">
        <f t="shared" si="9"/>
        <v>144500</v>
      </c>
    </row>
    <row r="175" spans="1:12" x14ac:dyDescent="0.25">
      <c r="A175" s="4">
        <v>174</v>
      </c>
      <c r="B175" t="s">
        <v>16</v>
      </c>
      <c r="C175" s="11">
        <v>73.5</v>
      </c>
      <c r="D175" s="4" t="str">
        <f t="shared" si="7"/>
        <v>Good</v>
      </c>
      <c r="E175" s="11">
        <f t="shared" si="10"/>
        <v>69.825000000000003</v>
      </c>
      <c r="F175" s="4" t="str">
        <f t="shared" si="8"/>
        <v>Good</v>
      </c>
      <c r="G175" s="6" t="s">
        <v>10</v>
      </c>
      <c r="H175" s="12">
        <v>254.61112244898001</v>
      </c>
      <c r="I175" s="6">
        <v>613.82764299999997</v>
      </c>
      <c r="J175" s="6" t="s">
        <v>11</v>
      </c>
      <c r="L175" s="17">
        <f t="shared" si="9"/>
        <v>0</v>
      </c>
    </row>
    <row r="176" spans="1:12" x14ac:dyDescent="0.25">
      <c r="A176" s="4">
        <v>175</v>
      </c>
      <c r="B176" t="s">
        <v>17</v>
      </c>
      <c r="C176" s="11">
        <v>74.5</v>
      </c>
      <c r="D176" s="4" t="str">
        <f t="shared" si="7"/>
        <v>Good</v>
      </c>
      <c r="E176" s="11">
        <f t="shared" si="10"/>
        <v>70.774999999999991</v>
      </c>
      <c r="F176" s="4" t="str">
        <f t="shared" si="8"/>
        <v>Good</v>
      </c>
      <c r="G176" s="6" t="s">
        <v>10</v>
      </c>
      <c r="H176" s="12">
        <v>254.525714285714</v>
      </c>
      <c r="I176" s="6">
        <v>616.28543200000001</v>
      </c>
      <c r="J176" s="6" t="s">
        <v>12</v>
      </c>
      <c r="L176" s="17">
        <f t="shared" si="9"/>
        <v>0</v>
      </c>
    </row>
    <row r="177" spans="1:12" x14ac:dyDescent="0.25">
      <c r="A177" s="4">
        <v>176</v>
      </c>
      <c r="B177" t="s">
        <v>9</v>
      </c>
      <c r="C177" s="11">
        <v>75.5</v>
      </c>
      <c r="D177" s="4" t="str">
        <f t="shared" si="7"/>
        <v>Good</v>
      </c>
      <c r="E177" s="11">
        <f t="shared" si="10"/>
        <v>71.724999999999994</v>
      </c>
      <c r="F177" s="4" t="str">
        <f t="shared" si="8"/>
        <v>Good</v>
      </c>
      <c r="G177" s="6" t="s">
        <v>14</v>
      </c>
      <c r="H177" s="12">
        <v>254.44030612244899</v>
      </c>
      <c r="I177" s="6">
        <v>618.74322099999995</v>
      </c>
      <c r="J177" s="6" t="s">
        <v>11</v>
      </c>
      <c r="K177" s="15">
        <v>114500</v>
      </c>
      <c r="L177" s="17">
        <f t="shared" si="9"/>
        <v>114500</v>
      </c>
    </row>
    <row r="178" spans="1:12" x14ac:dyDescent="0.25">
      <c r="A178" s="4">
        <v>177</v>
      </c>
      <c r="B178" t="s">
        <v>13</v>
      </c>
      <c r="C178" s="11">
        <v>76.5</v>
      </c>
      <c r="D178" s="4" t="str">
        <f t="shared" si="7"/>
        <v>Good</v>
      </c>
      <c r="E178" s="11">
        <f t="shared" si="10"/>
        <v>72.674999999999997</v>
      </c>
      <c r="F178" s="4" t="str">
        <f t="shared" si="8"/>
        <v>Good</v>
      </c>
      <c r="G178" s="6" t="s">
        <v>10</v>
      </c>
      <c r="H178" s="12">
        <v>254.354897959184</v>
      </c>
      <c r="I178" s="6">
        <v>621.20101</v>
      </c>
      <c r="J178" s="6" t="s">
        <v>11</v>
      </c>
      <c r="L178" s="17">
        <f t="shared" si="9"/>
        <v>0</v>
      </c>
    </row>
    <row r="179" spans="1:12" x14ac:dyDescent="0.25">
      <c r="A179" s="4">
        <v>178</v>
      </c>
      <c r="B179" t="s">
        <v>15</v>
      </c>
      <c r="C179" s="11">
        <v>77.5</v>
      </c>
      <c r="D179" s="4" t="str">
        <f t="shared" si="7"/>
        <v>Good</v>
      </c>
      <c r="E179" s="11">
        <f t="shared" si="10"/>
        <v>73.625</v>
      </c>
      <c r="F179" s="4" t="str">
        <f t="shared" si="8"/>
        <v>Good</v>
      </c>
      <c r="G179" s="6" t="s">
        <v>10</v>
      </c>
      <c r="H179" s="12">
        <v>254.26948979591799</v>
      </c>
      <c r="I179" s="6">
        <v>623.65879900000004</v>
      </c>
      <c r="J179" s="6" t="s">
        <v>12</v>
      </c>
      <c r="K179" s="15">
        <v>104500</v>
      </c>
      <c r="L179" s="17">
        <f t="shared" si="9"/>
        <v>104500</v>
      </c>
    </row>
    <row r="180" spans="1:12" x14ac:dyDescent="0.25">
      <c r="A180" s="4">
        <v>179</v>
      </c>
      <c r="B180" t="s">
        <v>16</v>
      </c>
      <c r="C180" s="11">
        <v>78.5</v>
      </c>
      <c r="D180" s="4" t="str">
        <f t="shared" si="7"/>
        <v>Good</v>
      </c>
      <c r="E180" s="11">
        <f t="shared" si="10"/>
        <v>74.575000000000003</v>
      </c>
      <c r="F180" s="4" t="str">
        <f t="shared" si="8"/>
        <v>Good</v>
      </c>
      <c r="G180" s="6" t="s">
        <v>10</v>
      </c>
      <c r="H180" s="12">
        <v>254.184081632653</v>
      </c>
      <c r="I180" s="6">
        <v>626.11658799999998</v>
      </c>
      <c r="J180" s="6" t="s">
        <v>11</v>
      </c>
      <c r="K180" s="15">
        <v>124000</v>
      </c>
      <c r="L180" s="17">
        <f t="shared" si="9"/>
        <v>124000</v>
      </c>
    </row>
    <row r="181" spans="1:12" x14ac:dyDescent="0.25">
      <c r="A181" s="4">
        <v>180</v>
      </c>
      <c r="B181" t="s">
        <v>17</v>
      </c>
      <c r="C181" s="11">
        <v>79.5</v>
      </c>
      <c r="D181" s="4" t="str">
        <f t="shared" si="7"/>
        <v>Good</v>
      </c>
      <c r="E181" s="11">
        <f t="shared" si="10"/>
        <v>75.524999999999991</v>
      </c>
      <c r="F181" s="4" t="str">
        <f t="shared" si="8"/>
        <v>Good</v>
      </c>
      <c r="G181" s="6" t="s">
        <v>10</v>
      </c>
      <c r="H181" s="12">
        <v>254.09867346938799</v>
      </c>
      <c r="I181" s="6">
        <v>628.57437700000003</v>
      </c>
      <c r="J181" s="6" t="s">
        <v>12</v>
      </c>
      <c r="K181" s="15">
        <v>113000</v>
      </c>
      <c r="L181" s="17">
        <f t="shared" si="9"/>
        <v>113000</v>
      </c>
    </row>
    <row r="182" spans="1:12" x14ac:dyDescent="0.25">
      <c r="A182" s="4">
        <v>181</v>
      </c>
      <c r="B182" t="s">
        <v>9</v>
      </c>
      <c r="C182" s="11">
        <v>80.5</v>
      </c>
      <c r="D182" s="4" t="str">
        <f t="shared" si="7"/>
        <v>High</v>
      </c>
      <c r="E182" s="11">
        <f t="shared" si="10"/>
        <v>76.474999999999994</v>
      </c>
      <c r="F182" s="4" t="str">
        <f t="shared" si="8"/>
        <v>Good</v>
      </c>
      <c r="G182" s="6" t="s">
        <v>10</v>
      </c>
      <c r="H182" s="12">
        <v>254.01326530612201</v>
      </c>
      <c r="I182" s="6">
        <v>631.03216599999996</v>
      </c>
      <c r="J182" s="6" t="s">
        <v>11</v>
      </c>
      <c r="K182" s="15">
        <v>78000</v>
      </c>
      <c r="L182" s="17">
        <f t="shared" si="9"/>
        <v>78000</v>
      </c>
    </row>
    <row r="183" spans="1:12" x14ac:dyDescent="0.25">
      <c r="A183" s="4">
        <v>182</v>
      </c>
      <c r="B183" t="s">
        <v>13</v>
      </c>
      <c r="C183" s="11">
        <v>81.5</v>
      </c>
      <c r="D183" s="4" t="str">
        <f t="shared" si="7"/>
        <v>High</v>
      </c>
      <c r="E183" s="11">
        <f t="shared" si="10"/>
        <v>77.424999999999997</v>
      </c>
      <c r="F183" s="4" t="str">
        <f t="shared" si="8"/>
        <v>Good</v>
      </c>
      <c r="G183" s="6" t="s">
        <v>10</v>
      </c>
      <c r="H183" s="12">
        <v>253.92785714285699</v>
      </c>
      <c r="I183" s="6">
        <v>633.48995500000001</v>
      </c>
      <c r="J183" s="6" t="s">
        <v>11</v>
      </c>
      <c r="L183" s="17">
        <f t="shared" si="9"/>
        <v>0</v>
      </c>
    </row>
    <row r="184" spans="1:12" x14ac:dyDescent="0.25">
      <c r="A184" s="4">
        <v>183</v>
      </c>
      <c r="B184" t="s">
        <v>15</v>
      </c>
      <c r="C184" s="11">
        <v>82.5</v>
      </c>
      <c r="D184" s="4" t="str">
        <f t="shared" si="7"/>
        <v>High</v>
      </c>
      <c r="E184" s="11">
        <f t="shared" si="10"/>
        <v>78.375</v>
      </c>
      <c r="F184" s="4" t="str">
        <f t="shared" si="8"/>
        <v>Good</v>
      </c>
      <c r="G184" s="6" t="s">
        <v>10</v>
      </c>
      <c r="H184" s="12">
        <v>253.84244897959201</v>
      </c>
      <c r="I184" s="6">
        <v>635.94774400000006</v>
      </c>
      <c r="J184" s="6" t="s">
        <v>12</v>
      </c>
      <c r="K184" s="15">
        <v>109000</v>
      </c>
      <c r="L184" s="17">
        <f t="shared" si="9"/>
        <v>109000</v>
      </c>
    </row>
    <row r="185" spans="1:12" x14ac:dyDescent="0.25">
      <c r="A185" s="4">
        <v>184</v>
      </c>
      <c r="B185" t="s">
        <v>16</v>
      </c>
      <c r="C185" s="11">
        <v>83.5</v>
      </c>
      <c r="D185" s="4" t="str">
        <f t="shared" si="7"/>
        <v>High</v>
      </c>
      <c r="E185" s="11">
        <f t="shared" si="10"/>
        <v>79.325000000000003</v>
      </c>
      <c r="F185" s="4" t="str">
        <f t="shared" si="8"/>
        <v>Good</v>
      </c>
      <c r="G185" s="6" t="s">
        <v>10</v>
      </c>
      <c r="H185" s="12">
        <v>253.757040816326</v>
      </c>
      <c r="I185" s="6">
        <v>638.40553299999999</v>
      </c>
      <c r="J185" s="6" t="s">
        <v>11</v>
      </c>
      <c r="L185" s="17">
        <f t="shared" si="9"/>
        <v>0</v>
      </c>
    </row>
    <row r="186" spans="1:12" x14ac:dyDescent="0.25">
      <c r="A186" s="4">
        <v>185</v>
      </c>
      <c r="B186" t="s">
        <v>17</v>
      </c>
      <c r="C186" s="11">
        <v>84.5</v>
      </c>
      <c r="D186" s="4" t="str">
        <f t="shared" si="7"/>
        <v>High</v>
      </c>
      <c r="E186" s="11">
        <f t="shared" si="10"/>
        <v>80.274999999999991</v>
      </c>
      <c r="F186" s="4" t="str">
        <f t="shared" si="8"/>
        <v>High</v>
      </c>
      <c r="G186" s="6" t="s">
        <v>10</v>
      </c>
      <c r="H186" s="12">
        <v>253.67163265306101</v>
      </c>
      <c r="I186" s="6">
        <v>640.86332200000004</v>
      </c>
      <c r="J186" s="6" t="s">
        <v>12</v>
      </c>
      <c r="K186" s="15">
        <v>99500</v>
      </c>
      <c r="L186" s="17">
        <f t="shared" si="9"/>
        <v>99500</v>
      </c>
    </row>
    <row r="187" spans="1:12" x14ac:dyDescent="0.25">
      <c r="A187" s="4">
        <v>186</v>
      </c>
      <c r="B187" t="s">
        <v>9</v>
      </c>
      <c r="C187" s="11">
        <v>85.5</v>
      </c>
      <c r="D187" s="4" t="str">
        <f t="shared" si="7"/>
        <v>High</v>
      </c>
      <c r="E187" s="11">
        <f t="shared" si="10"/>
        <v>81.224999999999994</v>
      </c>
      <c r="F187" s="4" t="str">
        <f t="shared" si="8"/>
        <v>High</v>
      </c>
      <c r="G187" s="6" t="s">
        <v>14</v>
      </c>
      <c r="H187" s="12">
        <v>253.586224489796</v>
      </c>
      <c r="I187" s="6">
        <v>643.32111099999997</v>
      </c>
      <c r="J187" s="6" t="s">
        <v>11</v>
      </c>
      <c r="K187" s="15">
        <v>107000</v>
      </c>
      <c r="L187" s="17">
        <f t="shared" si="9"/>
        <v>107000</v>
      </c>
    </row>
    <row r="188" spans="1:12" x14ac:dyDescent="0.25">
      <c r="A188" s="4">
        <v>187</v>
      </c>
      <c r="B188" t="s">
        <v>13</v>
      </c>
      <c r="C188" s="11">
        <v>86.5</v>
      </c>
      <c r="D188" s="4" t="str">
        <f t="shared" si="7"/>
        <v>High</v>
      </c>
      <c r="E188" s="11">
        <f t="shared" si="10"/>
        <v>82.174999999999997</v>
      </c>
      <c r="F188" s="4" t="str">
        <f t="shared" si="8"/>
        <v>High</v>
      </c>
      <c r="G188" s="6" t="s">
        <v>10</v>
      </c>
      <c r="H188" s="12">
        <v>253.50081632653101</v>
      </c>
      <c r="I188" s="6">
        <v>645.77890000000002</v>
      </c>
      <c r="J188" s="6" t="s">
        <v>11</v>
      </c>
      <c r="L188" s="17">
        <f t="shared" si="9"/>
        <v>0</v>
      </c>
    </row>
    <row r="189" spans="1:12" x14ac:dyDescent="0.25">
      <c r="A189" s="4">
        <v>188</v>
      </c>
      <c r="B189" t="s">
        <v>15</v>
      </c>
      <c r="C189" s="11">
        <v>87.5</v>
      </c>
      <c r="D189" s="4" t="str">
        <f t="shared" si="7"/>
        <v>High</v>
      </c>
      <c r="E189" s="11">
        <f t="shared" si="10"/>
        <v>83.125</v>
      </c>
      <c r="F189" s="4" t="str">
        <f t="shared" si="8"/>
        <v>High</v>
      </c>
      <c r="G189" s="6" t="s">
        <v>10</v>
      </c>
      <c r="H189" s="12">
        <v>253.415408163265</v>
      </c>
      <c r="I189" s="6">
        <v>648.23668900000007</v>
      </c>
      <c r="J189" s="6" t="s">
        <v>12</v>
      </c>
      <c r="K189" s="15">
        <v>84000</v>
      </c>
      <c r="L189" s="17">
        <f t="shared" si="9"/>
        <v>84000</v>
      </c>
    </row>
    <row r="190" spans="1:12" x14ac:dyDescent="0.25">
      <c r="A190" s="4">
        <v>189</v>
      </c>
      <c r="B190" t="s">
        <v>16</v>
      </c>
      <c r="C190" s="11">
        <v>88.5</v>
      </c>
      <c r="D190" s="4" t="str">
        <f t="shared" si="7"/>
        <v>High</v>
      </c>
      <c r="E190" s="11">
        <f t="shared" si="10"/>
        <v>84.075000000000003</v>
      </c>
      <c r="F190" s="4" t="str">
        <f t="shared" si="8"/>
        <v>High</v>
      </c>
      <c r="G190" s="6" t="s">
        <v>10</v>
      </c>
      <c r="H190" s="12">
        <v>253.33</v>
      </c>
      <c r="I190" s="6">
        <v>650.694478</v>
      </c>
      <c r="J190" s="6" t="s">
        <v>11</v>
      </c>
      <c r="K190" s="15">
        <v>163666.66666666666</v>
      </c>
      <c r="L190" s="17">
        <f t="shared" si="9"/>
        <v>163666.66666666666</v>
      </c>
    </row>
    <row r="191" spans="1:12" x14ac:dyDescent="0.25">
      <c r="A191" s="4">
        <v>190</v>
      </c>
      <c r="B191" t="s">
        <v>17</v>
      </c>
      <c r="C191" s="11">
        <v>89.5</v>
      </c>
      <c r="D191" s="4" t="str">
        <f t="shared" si="7"/>
        <v>High</v>
      </c>
      <c r="E191" s="11">
        <f t="shared" si="10"/>
        <v>85.024999999999991</v>
      </c>
      <c r="F191" s="4" t="str">
        <f t="shared" si="8"/>
        <v>High</v>
      </c>
      <c r="G191" s="6" t="s">
        <v>10</v>
      </c>
      <c r="H191" s="12">
        <v>253.24459183673466</v>
      </c>
      <c r="I191" s="6">
        <v>653.15226699999994</v>
      </c>
      <c r="J191" s="6" t="s">
        <v>12</v>
      </c>
      <c r="K191" s="15">
        <v>165000</v>
      </c>
      <c r="L191" s="17">
        <f t="shared" si="9"/>
        <v>165000</v>
      </c>
    </row>
    <row r="192" spans="1:12" x14ac:dyDescent="0.25">
      <c r="A192" s="4">
        <v>191</v>
      </c>
      <c r="B192" t="s">
        <v>9</v>
      </c>
      <c r="C192" s="11">
        <v>10</v>
      </c>
      <c r="D192" s="4" t="str">
        <f t="shared" si="7"/>
        <v>weak</v>
      </c>
      <c r="E192" s="11">
        <f t="shared" si="10"/>
        <v>9.5</v>
      </c>
      <c r="F192" s="4" t="str">
        <f t="shared" si="8"/>
        <v>weak</v>
      </c>
      <c r="G192" s="6" t="s">
        <v>10</v>
      </c>
      <c r="H192" s="12">
        <v>253.15918367346933</v>
      </c>
      <c r="I192" s="6">
        <v>655.61005599999999</v>
      </c>
      <c r="J192" s="6" t="s">
        <v>11</v>
      </c>
      <c r="L192" s="17">
        <f t="shared" si="9"/>
        <v>0</v>
      </c>
    </row>
    <row r="193" spans="1:12" x14ac:dyDescent="0.25">
      <c r="A193" s="4">
        <v>192</v>
      </c>
      <c r="B193" t="s">
        <v>13</v>
      </c>
      <c r="C193" s="11">
        <v>15</v>
      </c>
      <c r="D193" s="4" t="str">
        <f t="shared" si="7"/>
        <v>weak</v>
      </c>
      <c r="E193" s="11">
        <f t="shared" si="10"/>
        <v>14.25</v>
      </c>
      <c r="F193" s="4" t="str">
        <f t="shared" si="8"/>
        <v>weak</v>
      </c>
      <c r="G193" s="6" t="s">
        <v>10</v>
      </c>
      <c r="H193" s="12">
        <v>253.07377551020403</v>
      </c>
      <c r="I193" s="6">
        <v>658.06784500000003</v>
      </c>
      <c r="J193" s="6" t="s">
        <v>11</v>
      </c>
      <c r="K193" s="15">
        <v>159666.66666666666</v>
      </c>
      <c r="L193" s="17">
        <f t="shared" si="9"/>
        <v>159666.66666666666</v>
      </c>
    </row>
    <row r="194" spans="1:12" x14ac:dyDescent="0.25">
      <c r="A194" s="4">
        <v>193</v>
      </c>
      <c r="B194" t="s">
        <v>15</v>
      </c>
      <c r="C194" s="11">
        <v>20</v>
      </c>
      <c r="D194" s="4" t="str">
        <f t="shared" ref="D194:D257" si="11">_xlfn.IFS( AND(C194&gt;1,C194&lt;30),"weak",AND(C194&lt;60,C194&gt;=30),"Average",AND(C194&lt;80,C194&gt;=60),"Good",C194&gt;=80,"High",C194="","not graduated")</f>
        <v>weak</v>
      </c>
      <c r="E194" s="11">
        <f t="shared" si="10"/>
        <v>19</v>
      </c>
      <c r="F194" s="4" t="str">
        <f t="shared" si="8"/>
        <v>weak</v>
      </c>
      <c r="G194" s="6" t="s">
        <v>10</v>
      </c>
      <c r="H194" s="12">
        <v>252.98836734693873</v>
      </c>
      <c r="I194" s="6">
        <v>660.52563400000008</v>
      </c>
      <c r="J194" s="6" t="s">
        <v>12</v>
      </c>
      <c r="L194" s="17">
        <f t="shared" si="9"/>
        <v>0</v>
      </c>
    </row>
    <row r="195" spans="1:12" x14ac:dyDescent="0.25">
      <c r="A195" s="4">
        <v>194</v>
      </c>
      <c r="B195" t="s">
        <v>16</v>
      </c>
      <c r="C195" s="11">
        <v>25.5</v>
      </c>
      <c r="D195" s="4" t="str">
        <f t="shared" si="11"/>
        <v>weak</v>
      </c>
      <c r="E195" s="11">
        <f t="shared" si="10"/>
        <v>24.224999999999998</v>
      </c>
      <c r="F195" s="4" t="str">
        <f t="shared" ref="F195:F258" si="12">_xlfn.IFS( AND(E195&gt;1,E195&lt;30),"weak",AND(E195&lt;60,E195&gt;=30),"Average",AND(E195&lt;80,E195&gt;=60),"Good",E195&gt;=80,"High",E195=0,"not graduated")</f>
        <v>weak</v>
      </c>
      <c r="G195" s="6" t="s">
        <v>10</v>
      </c>
      <c r="H195" s="12">
        <v>252.90295918367343</v>
      </c>
      <c r="I195" s="6">
        <v>662.98342300000002</v>
      </c>
      <c r="J195" s="6" t="s">
        <v>11</v>
      </c>
      <c r="L195" s="17">
        <f t="shared" si="9"/>
        <v>0</v>
      </c>
    </row>
    <row r="196" spans="1:12" x14ac:dyDescent="0.25">
      <c r="A196" s="4">
        <v>195</v>
      </c>
      <c r="B196" t="s">
        <v>17</v>
      </c>
      <c r="C196" s="11">
        <v>30</v>
      </c>
      <c r="D196" s="4" t="str">
        <f t="shared" si="11"/>
        <v>Average</v>
      </c>
      <c r="E196" s="11">
        <f t="shared" si="10"/>
        <v>28.5</v>
      </c>
      <c r="F196" s="4" t="str">
        <f t="shared" si="12"/>
        <v>weak</v>
      </c>
      <c r="G196" s="6" t="s">
        <v>10</v>
      </c>
      <c r="H196" s="12">
        <v>252.81755102040813</v>
      </c>
      <c r="I196" s="6">
        <v>665.44121199999995</v>
      </c>
      <c r="J196" s="6" t="s">
        <v>12</v>
      </c>
      <c r="L196" s="17">
        <f t="shared" ref="L196:L259" si="13">IF(K196&gt;0,K196,0)</f>
        <v>0</v>
      </c>
    </row>
    <row r="197" spans="1:12" x14ac:dyDescent="0.25">
      <c r="A197" s="4">
        <v>196</v>
      </c>
      <c r="B197" t="s">
        <v>9</v>
      </c>
      <c r="C197" s="11">
        <v>35</v>
      </c>
      <c r="D197" s="4" t="str">
        <f t="shared" si="11"/>
        <v>Average</v>
      </c>
      <c r="E197" s="11">
        <f t="shared" si="10"/>
        <v>33.25</v>
      </c>
      <c r="F197" s="4" t="str">
        <f t="shared" si="12"/>
        <v>Average</v>
      </c>
      <c r="G197" s="6" t="s">
        <v>14</v>
      </c>
      <c r="H197" s="12">
        <v>252.7321428571428</v>
      </c>
      <c r="I197" s="6">
        <v>667.899001</v>
      </c>
      <c r="J197" s="6" t="s">
        <v>11</v>
      </c>
      <c r="K197" s="15">
        <v>162333.33333333334</v>
      </c>
      <c r="L197" s="17">
        <f t="shared" si="13"/>
        <v>162333.33333333334</v>
      </c>
    </row>
    <row r="198" spans="1:12" x14ac:dyDescent="0.25">
      <c r="A198" s="4">
        <v>197</v>
      </c>
      <c r="B198" t="s">
        <v>13</v>
      </c>
      <c r="C198" s="11">
        <v>40</v>
      </c>
      <c r="D198" s="4" t="str">
        <f t="shared" si="11"/>
        <v>Average</v>
      </c>
      <c r="E198" s="11">
        <f t="shared" si="10"/>
        <v>38</v>
      </c>
      <c r="F198" s="4" t="str">
        <f t="shared" si="12"/>
        <v>Average</v>
      </c>
      <c r="G198" s="6" t="s">
        <v>10</v>
      </c>
      <c r="H198" s="12">
        <v>252.64673469387751</v>
      </c>
      <c r="I198" s="6">
        <v>670.35679000000005</v>
      </c>
      <c r="J198" s="6" t="s">
        <v>11</v>
      </c>
      <c r="K198" s="15">
        <v>214333.33333333334</v>
      </c>
      <c r="L198" s="17">
        <f t="shared" si="13"/>
        <v>214333.33333333334</v>
      </c>
    </row>
    <row r="199" spans="1:12" x14ac:dyDescent="0.25">
      <c r="A199" s="4">
        <v>198</v>
      </c>
      <c r="B199" t="s">
        <v>15</v>
      </c>
      <c r="C199" s="11">
        <v>45.5</v>
      </c>
      <c r="D199" s="4" t="str">
        <f t="shared" si="11"/>
        <v>Average</v>
      </c>
      <c r="E199" s="11">
        <f t="shared" si="10"/>
        <v>43.225000000000001</v>
      </c>
      <c r="F199" s="4" t="str">
        <f t="shared" si="12"/>
        <v>Average</v>
      </c>
      <c r="G199" s="6" t="s">
        <v>10</v>
      </c>
      <c r="H199" s="12">
        <v>252.56132653061221</v>
      </c>
      <c r="I199" s="6">
        <v>672.81457899999998</v>
      </c>
      <c r="J199" s="6" t="s">
        <v>12</v>
      </c>
      <c r="K199" s="15">
        <v>357666.66666666669</v>
      </c>
      <c r="L199" s="17">
        <f t="shared" si="13"/>
        <v>357666.66666666669</v>
      </c>
    </row>
    <row r="200" spans="1:12" x14ac:dyDescent="0.25">
      <c r="A200" s="4">
        <v>199</v>
      </c>
      <c r="B200" t="s">
        <v>16</v>
      </c>
      <c r="C200" s="11">
        <v>50</v>
      </c>
      <c r="D200" s="4" t="str">
        <f t="shared" si="11"/>
        <v>Average</v>
      </c>
      <c r="E200" s="11">
        <f t="shared" si="10"/>
        <v>47.5</v>
      </c>
      <c r="F200" s="4" t="str">
        <f t="shared" si="12"/>
        <v>Average</v>
      </c>
      <c r="G200" s="6" t="s">
        <v>10</v>
      </c>
      <c r="H200" s="12">
        <v>252.47591836734688</v>
      </c>
      <c r="I200" s="6">
        <v>675.27236800000003</v>
      </c>
      <c r="J200" s="6" t="s">
        <v>11</v>
      </c>
      <c r="K200" s="15">
        <v>155000</v>
      </c>
      <c r="L200" s="17">
        <f t="shared" si="13"/>
        <v>155000</v>
      </c>
    </row>
    <row r="201" spans="1:12" x14ac:dyDescent="0.25">
      <c r="A201" s="4">
        <v>200</v>
      </c>
      <c r="B201" t="s">
        <v>17</v>
      </c>
      <c r="C201" s="11">
        <v>55</v>
      </c>
      <c r="D201" s="4" t="str">
        <f t="shared" si="11"/>
        <v>Average</v>
      </c>
      <c r="E201" s="11">
        <f t="shared" si="10"/>
        <v>52.25</v>
      </c>
      <c r="F201" s="4" t="str">
        <f t="shared" si="12"/>
        <v>Average</v>
      </c>
      <c r="G201" s="6" t="s">
        <v>10</v>
      </c>
      <c r="H201" s="12">
        <v>252.39051020408158</v>
      </c>
      <c r="I201" s="6">
        <v>677.73015699999996</v>
      </c>
      <c r="J201" s="6" t="s">
        <v>12</v>
      </c>
      <c r="L201" s="17">
        <f t="shared" si="13"/>
        <v>0</v>
      </c>
    </row>
    <row r="202" spans="1:12" x14ac:dyDescent="0.25">
      <c r="A202" s="4">
        <v>201</v>
      </c>
      <c r="B202" t="s">
        <v>9</v>
      </c>
      <c r="C202" s="11">
        <v>60.5</v>
      </c>
      <c r="D202" s="4" t="str">
        <f t="shared" si="11"/>
        <v>Good</v>
      </c>
      <c r="E202" s="11">
        <f t="shared" si="10"/>
        <v>57.474999999999994</v>
      </c>
      <c r="F202" s="4" t="str">
        <f t="shared" si="12"/>
        <v>Average</v>
      </c>
      <c r="G202" s="6" t="s">
        <v>10</v>
      </c>
      <c r="H202" s="12">
        <v>252.30510204081628</v>
      </c>
      <c r="I202" s="6">
        <v>680.18794600000001</v>
      </c>
      <c r="J202" s="6" t="s">
        <v>11</v>
      </c>
      <c r="K202" s="15">
        <v>169666.66666666666</v>
      </c>
      <c r="L202" s="17">
        <f t="shared" si="13"/>
        <v>169666.66666666666</v>
      </c>
    </row>
    <row r="203" spans="1:12" x14ac:dyDescent="0.25">
      <c r="A203" s="4">
        <v>202</v>
      </c>
      <c r="B203" t="s">
        <v>13</v>
      </c>
      <c r="C203" s="11">
        <v>65</v>
      </c>
      <c r="D203" s="4" t="str">
        <f t="shared" si="11"/>
        <v>Good</v>
      </c>
      <c r="E203" s="11">
        <f t="shared" si="10"/>
        <v>61.75</v>
      </c>
      <c r="F203" s="4" t="str">
        <f t="shared" si="12"/>
        <v>Good</v>
      </c>
      <c r="G203" s="6" t="s">
        <v>10</v>
      </c>
      <c r="H203" s="12">
        <v>252.21969387755098</v>
      </c>
      <c r="I203" s="6">
        <v>682.64573500000006</v>
      </c>
      <c r="J203" s="6" t="s">
        <v>11</v>
      </c>
      <c r="L203" s="17">
        <f t="shared" si="13"/>
        <v>0</v>
      </c>
    </row>
    <row r="204" spans="1:12" x14ac:dyDescent="0.25">
      <c r="A204" s="4">
        <v>203</v>
      </c>
      <c r="B204" t="s">
        <v>15</v>
      </c>
      <c r="C204" s="11">
        <v>70</v>
      </c>
      <c r="D204" s="4" t="str">
        <f t="shared" si="11"/>
        <v>Good</v>
      </c>
      <c r="E204" s="11">
        <f t="shared" si="10"/>
        <v>66.5</v>
      </c>
      <c r="F204" s="4" t="str">
        <f t="shared" si="12"/>
        <v>Good</v>
      </c>
      <c r="G204" s="6" t="s">
        <v>10</v>
      </c>
      <c r="H204" s="12">
        <v>252.13428571428568</v>
      </c>
      <c r="I204" s="6">
        <v>685.10352399999999</v>
      </c>
      <c r="J204" s="6" t="s">
        <v>12</v>
      </c>
      <c r="K204" s="15">
        <v>182333.33333333334</v>
      </c>
      <c r="L204" s="17">
        <f t="shared" si="13"/>
        <v>182333.33333333334</v>
      </c>
    </row>
    <row r="205" spans="1:12" x14ac:dyDescent="0.25">
      <c r="A205" s="4">
        <v>204</v>
      </c>
      <c r="B205" t="s">
        <v>16</v>
      </c>
      <c r="C205" s="11">
        <v>75</v>
      </c>
      <c r="D205" s="4" t="str">
        <f t="shared" si="11"/>
        <v>Good</v>
      </c>
      <c r="E205" s="11">
        <f t="shared" si="10"/>
        <v>71.25</v>
      </c>
      <c r="F205" s="4" t="str">
        <f t="shared" si="12"/>
        <v>Good</v>
      </c>
      <c r="G205" s="6" t="s">
        <v>10</v>
      </c>
      <c r="H205" s="12">
        <v>252.04887755102035</v>
      </c>
      <c r="I205" s="6">
        <v>687.56131299999993</v>
      </c>
      <c r="J205" s="6" t="s">
        <v>11</v>
      </c>
      <c r="K205" s="15">
        <v>193666.66666666666</v>
      </c>
      <c r="L205" s="17">
        <f t="shared" si="13"/>
        <v>193666.66666666666</v>
      </c>
    </row>
    <row r="206" spans="1:12" x14ac:dyDescent="0.25">
      <c r="A206" s="4">
        <v>205</v>
      </c>
      <c r="B206" t="s">
        <v>17</v>
      </c>
      <c r="C206" s="11">
        <v>80</v>
      </c>
      <c r="D206" s="4" t="str">
        <f t="shared" si="11"/>
        <v>High</v>
      </c>
      <c r="E206" s="11">
        <f t="shared" si="10"/>
        <v>76</v>
      </c>
      <c r="F206" s="4" t="str">
        <f t="shared" si="12"/>
        <v>Good</v>
      </c>
      <c r="G206" s="6" t="s">
        <v>10</v>
      </c>
      <c r="H206" s="12">
        <v>251.963469387755</v>
      </c>
      <c r="I206" s="6">
        <v>690.01910199999998</v>
      </c>
      <c r="J206" s="6" t="s">
        <v>12</v>
      </c>
      <c r="K206" s="15">
        <v>149000</v>
      </c>
      <c r="L206" s="17">
        <f t="shared" si="13"/>
        <v>149000</v>
      </c>
    </row>
    <row r="207" spans="1:12" x14ac:dyDescent="0.25">
      <c r="A207" s="4">
        <v>206</v>
      </c>
      <c r="B207" t="s">
        <v>9</v>
      </c>
      <c r="C207" s="11">
        <v>85</v>
      </c>
      <c r="D207" s="4" t="str">
        <f t="shared" si="11"/>
        <v>High</v>
      </c>
      <c r="E207" s="11">
        <f t="shared" si="10"/>
        <v>80.75</v>
      </c>
      <c r="F207" s="4" t="str">
        <f t="shared" si="12"/>
        <v>High</v>
      </c>
      <c r="G207" s="6" t="s">
        <v>14</v>
      </c>
      <c r="H207" s="12">
        <v>251.87806122449001</v>
      </c>
      <c r="I207" s="6">
        <v>692.47689100000002</v>
      </c>
      <c r="J207" s="6" t="s">
        <v>11</v>
      </c>
      <c r="L207" s="17">
        <f t="shared" si="13"/>
        <v>0</v>
      </c>
    </row>
    <row r="208" spans="1:12" x14ac:dyDescent="0.25">
      <c r="A208" s="4">
        <v>207</v>
      </c>
      <c r="B208" t="s">
        <v>13</v>
      </c>
      <c r="C208" s="11">
        <v>90</v>
      </c>
      <c r="D208" s="4" t="str">
        <f t="shared" si="11"/>
        <v>High</v>
      </c>
      <c r="E208" s="11">
        <f t="shared" si="10"/>
        <v>85.5</v>
      </c>
      <c r="F208" s="4" t="str">
        <f t="shared" si="12"/>
        <v>High</v>
      </c>
      <c r="G208" s="6" t="s">
        <v>10</v>
      </c>
      <c r="H208" s="12">
        <v>251.792653061224</v>
      </c>
      <c r="I208" s="6">
        <v>694.93468000000007</v>
      </c>
      <c r="J208" s="6" t="s">
        <v>11</v>
      </c>
      <c r="K208" s="15">
        <v>182333.33333333334</v>
      </c>
      <c r="L208" s="17">
        <f t="shared" si="13"/>
        <v>182333.33333333334</v>
      </c>
    </row>
    <row r="209" spans="1:12" x14ac:dyDescent="0.25">
      <c r="A209" s="4">
        <v>208</v>
      </c>
      <c r="B209" t="s">
        <v>15</v>
      </c>
      <c r="C209" s="11">
        <v>95.8</v>
      </c>
      <c r="D209" s="4" t="str">
        <f t="shared" si="11"/>
        <v>High</v>
      </c>
      <c r="E209" s="11">
        <f t="shared" si="10"/>
        <v>91.009999999999991</v>
      </c>
      <c r="F209" s="4" t="str">
        <f t="shared" si="12"/>
        <v>High</v>
      </c>
      <c r="G209" s="6" t="s">
        <v>10</v>
      </c>
      <c r="H209" s="12">
        <v>251.70724489795899</v>
      </c>
      <c r="I209" s="6">
        <v>697.39246900000001</v>
      </c>
      <c r="J209" s="6" t="s">
        <v>12</v>
      </c>
      <c r="L209" s="17">
        <f t="shared" si="13"/>
        <v>0</v>
      </c>
    </row>
    <row r="210" spans="1:12" x14ac:dyDescent="0.25">
      <c r="A210" s="4">
        <v>209</v>
      </c>
      <c r="B210" t="s">
        <v>16</v>
      </c>
      <c r="C210" s="11">
        <v>13</v>
      </c>
      <c r="D210" s="4" t="str">
        <f t="shared" si="11"/>
        <v>weak</v>
      </c>
      <c r="E210" s="11">
        <f t="shared" si="10"/>
        <v>12.35</v>
      </c>
      <c r="F210" s="4" t="str">
        <f t="shared" si="12"/>
        <v>weak</v>
      </c>
      <c r="G210" s="6" t="s">
        <v>10</v>
      </c>
      <c r="H210" s="12">
        <v>251.621836734694</v>
      </c>
      <c r="I210" s="6">
        <v>102</v>
      </c>
      <c r="J210" s="6" t="s">
        <v>11</v>
      </c>
      <c r="L210" s="17">
        <f t="shared" si="13"/>
        <v>0</v>
      </c>
    </row>
    <row r="211" spans="1:12" x14ac:dyDescent="0.25">
      <c r="A211" s="4">
        <v>210</v>
      </c>
      <c r="B211" t="s">
        <v>17</v>
      </c>
      <c r="C211" s="11">
        <v>26</v>
      </c>
      <c r="D211" s="4" t="str">
        <f t="shared" si="11"/>
        <v>weak</v>
      </c>
      <c r="E211" s="11">
        <f t="shared" si="10"/>
        <v>24.7</v>
      </c>
      <c r="F211" s="4" t="str">
        <f t="shared" si="12"/>
        <v>weak</v>
      </c>
      <c r="G211" s="6" t="s">
        <v>10</v>
      </c>
      <c r="H211" s="12">
        <v>251.53642857142901</v>
      </c>
      <c r="I211" s="6">
        <v>105.3</v>
      </c>
      <c r="J211" s="6" t="s">
        <v>12</v>
      </c>
      <c r="L211" s="17">
        <f t="shared" si="13"/>
        <v>0</v>
      </c>
    </row>
    <row r="212" spans="1:12" x14ac:dyDescent="0.25">
      <c r="A212" s="4">
        <v>211</v>
      </c>
      <c r="B212" t="s">
        <v>9</v>
      </c>
      <c r="C212" s="11">
        <v>39</v>
      </c>
      <c r="D212" s="4" t="str">
        <f t="shared" si="11"/>
        <v>Average</v>
      </c>
      <c r="E212" s="11">
        <f t="shared" si="10"/>
        <v>37.049999999999997</v>
      </c>
      <c r="F212" s="4" t="str">
        <f t="shared" si="12"/>
        <v>Average</v>
      </c>
      <c r="G212" s="6" t="s">
        <v>10</v>
      </c>
      <c r="H212" s="12">
        <v>251.451020408163</v>
      </c>
      <c r="I212" s="6">
        <v>108.6</v>
      </c>
      <c r="J212" s="6" t="s">
        <v>11</v>
      </c>
      <c r="K212" s="15">
        <v>126333.33333333333</v>
      </c>
      <c r="L212" s="17">
        <f t="shared" si="13"/>
        <v>126333.33333333333</v>
      </c>
    </row>
    <row r="213" spans="1:12" x14ac:dyDescent="0.25">
      <c r="A213" s="4">
        <v>212</v>
      </c>
      <c r="B213" t="s">
        <v>13</v>
      </c>
      <c r="C213" s="11">
        <v>52.1</v>
      </c>
      <c r="D213" s="4" t="str">
        <f t="shared" si="11"/>
        <v>Average</v>
      </c>
      <c r="E213" s="11">
        <f t="shared" si="10"/>
        <v>49.494999999999997</v>
      </c>
      <c r="F213" s="4" t="str">
        <f t="shared" si="12"/>
        <v>Average</v>
      </c>
      <c r="G213" s="6" t="s">
        <v>10</v>
      </c>
      <c r="H213" s="12">
        <v>251.36561224489799</v>
      </c>
      <c r="I213" s="6">
        <v>111.9</v>
      </c>
      <c r="J213" s="6" t="s">
        <v>11</v>
      </c>
      <c r="L213" s="17">
        <f t="shared" si="13"/>
        <v>0</v>
      </c>
    </row>
    <row r="214" spans="1:12" x14ac:dyDescent="0.25">
      <c r="A214" s="4">
        <v>213</v>
      </c>
      <c r="B214" t="s">
        <v>15</v>
      </c>
      <c r="C214" s="11">
        <v>65</v>
      </c>
      <c r="D214" s="4" t="str">
        <f t="shared" si="11"/>
        <v>Good</v>
      </c>
      <c r="E214" s="11">
        <f t="shared" si="10"/>
        <v>61.75</v>
      </c>
      <c r="F214" s="4" t="str">
        <f t="shared" si="12"/>
        <v>Good</v>
      </c>
      <c r="G214" s="6" t="s">
        <v>10</v>
      </c>
      <c r="H214" s="12">
        <v>251.280204081633</v>
      </c>
      <c r="I214" s="6">
        <v>115.2</v>
      </c>
      <c r="J214" s="6" t="s">
        <v>12</v>
      </c>
      <c r="L214" s="17">
        <f t="shared" si="13"/>
        <v>0</v>
      </c>
    </row>
    <row r="215" spans="1:12" x14ac:dyDescent="0.25">
      <c r="A215" s="4">
        <v>214</v>
      </c>
      <c r="B215" t="s">
        <v>16</v>
      </c>
      <c r="C215" s="11">
        <v>78</v>
      </c>
      <c r="D215" s="4" t="str">
        <f t="shared" si="11"/>
        <v>Good</v>
      </c>
      <c r="E215" s="11">
        <f t="shared" si="10"/>
        <v>74.099999999999994</v>
      </c>
      <c r="F215" s="4" t="str">
        <f t="shared" si="12"/>
        <v>Good</v>
      </c>
      <c r="G215" s="6" t="s">
        <v>10</v>
      </c>
      <c r="H215" s="12">
        <v>251.19479591836699</v>
      </c>
      <c r="I215" s="6">
        <v>118.5</v>
      </c>
      <c r="J215" s="6" t="s">
        <v>11</v>
      </c>
      <c r="K215" s="15">
        <v>263666.66666666663</v>
      </c>
      <c r="L215" s="17">
        <f t="shared" si="13"/>
        <v>263666.66666666663</v>
      </c>
    </row>
    <row r="216" spans="1:12" x14ac:dyDescent="0.25">
      <c r="A216" s="4">
        <v>215</v>
      </c>
      <c r="B216" t="s">
        <v>17</v>
      </c>
      <c r="C216" s="11">
        <v>91.4</v>
      </c>
      <c r="D216" s="4" t="str">
        <f t="shared" si="11"/>
        <v>High</v>
      </c>
      <c r="E216" s="11">
        <f t="shared" si="10"/>
        <v>86.83</v>
      </c>
      <c r="F216" s="4" t="str">
        <f t="shared" si="12"/>
        <v>High</v>
      </c>
      <c r="G216" s="6" t="s">
        <v>10</v>
      </c>
      <c r="H216" s="12">
        <v>251.10938775510201</v>
      </c>
      <c r="I216" s="6">
        <v>121.8</v>
      </c>
      <c r="J216" s="6" t="s">
        <v>12</v>
      </c>
      <c r="K216" s="15">
        <v>136333.33333333331</v>
      </c>
      <c r="L216" s="17">
        <f t="shared" si="13"/>
        <v>136333.33333333331</v>
      </c>
    </row>
    <row r="217" spans="1:12" x14ac:dyDescent="0.25">
      <c r="A217" s="4">
        <v>216</v>
      </c>
      <c r="B217" t="s">
        <v>9</v>
      </c>
      <c r="C217" s="11">
        <v>26</v>
      </c>
      <c r="D217" s="4" t="str">
        <f t="shared" si="11"/>
        <v>weak</v>
      </c>
      <c r="E217" s="11">
        <f t="shared" si="10"/>
        <v>24.7</v>
      </c>
      <c r="F217" s="4" t="str">
        <f t="shared" si="12"/>
        <v>weak</v>
      </c>
      <c r="G217" s="6" t="s">
        <v>14</v>
      </c>
      <c r="H217" s="12">
        <v>251.02397959183699</v>
      </c>
      <c r="I217" s="6">
        <v>125.1</v>
      </c>
      <c r="J217" s="6" t="s">
        <v>11</v>
      </c>
      <c r="K217" s="15">
        <v>139000</v>
      </c>
      <c r="L217" s="17">
        <f t="shared" si="13"/>
        <v>139000</v>
      </c>
    </row>
    <row r="218" spans="1:12" x14ac:dyDescent="0.25">
      <c r="A218" s="4">
        <v>217</v>
      </c>
      <c r="B218" t="s">
        <v>13</v>
      </c>
      <c r="C218" s="11">
        <v>27.5</v>
      </c>
      <c r="D218" s="4" t="str">
        <f t="shared" si="11"/>
        <v>weak</v>
      </c>
      <c r="E218" s="11">
        <f t="shared" si="10"/>
        <v>26.125</v>
      </c>
      <c r="F218" s="4" t="str">
        <f t="shared" si="12"/>
        <v>weak</v>
      </c>
      <c r="G218" s="6" t="s">
        <v>10</v>
      </c>
      <c r="H218" s="12">
        <v>250.93857142857101</v>
      </c>
      <c r="I218" s="6">
        <v>128.4</v>
      </c>
      <c r="J218" s="6" t="s">
        <v>11</v>
      </c>
      <c r="L218" s="17">
        <f t="shared" si="13"/>
        <v>0</v>
      </c>
    </row>
    <row r="219" spans="1:12" x14ac:dyDescent="0.25">
      <c r="A219" s="4">
        <v>218</v>
      </c>
      <c r="B219" t="s">
        <v>15</v>
      </c>
      <c r="C219" s="11">
        <v>29</v>
      </c>
      <c r="D219" s="4" t="str">
        <f t="shared" si="11"/>
        <v>weak</v>
      </c>
      <c r="E219" s="11">
        <f t="shared" si="10"/>
        <v>27.549999999999997</v>
      </c>
      <c r="F219" s="4" t="str">
        <f t="shared" si="12"/>
        <v>weak</v>
      </c>
      <c r="G219" s="6" t="s">
        <v>10</v>
      </c>
      <c r="H219" s="12">
        <v>250.85316326530599</v>
      </c>
      <c r="I219" s="6">
        <v>131.69999999999999</v>
      </c>
      <c r="J219" s="6" t="s">
        <v>12</v>
      </c>
      <c r="L219" s="17">
        <f t="shared" si="13"/>
        <v>0</v>
      </c>
    </row>
    <row r="220" spans="1:12" x14ac:dyDescent="0.25">
      <c r="A220" s="4">
        <v>219</v>
      </c>
      <c r="B220" t="s">
        <v>16</v>
      </c>
      <c r="C220" s="11">
        <v>30.5</v>
      </c>
      <c r="D220" s="4" t="str">
        <f t="shared" si="11"/>
        <v>Average</v>
      </c>
      <c r="E220" s="11">
        <f t="shared" si="10"/>
        <v>28.974999999999998</v>
      </c>
      <c r="F220" s="4" t="str">
        <f t="shared" si="12"/>
        <v>weak</v>
      </c>
      <c r="G220" s="6" t="s">
        <v>10</v>
      </c>
      <c r="H220" s="12">
        <v>250.76775510204101</v>
      </c>
      <c r="I220" s="6">
        <v>135</v>
      </c>
      <c r="J220" s="6" t="s">
        <v>11</v>
      </c>
      <c r="K220" s="15">
        <v>168333.33333333334</v>
      </c>
      <c r="L220" s="17">
        <f t="shared" si="13"/>
        <v>168333.33333333334</v>
      </c>
    </row>
    <row r="221" spans="1:12" x14ac:dyDescent="0.25">
      <c r="A221" s="4">
        <v>220</v>
      </c>
      <c r="B221" t="s">
        <v>17</v>
      </c>
      <c r="C221" s="11">
        <v>32</v>
      </c>
      <c r="D221" s="4" t="str">
        <f t="shared" si="11"/>
        <v>Average</v>
      </c>
      <c r="E221" s="11">
        <f t="shared" si="10"/>
        <v>30.4</v>
      </c>
      <c r="F221" s="4" t="str">
        <f t="shared" si="12"/>
        <v>Average</v>
      </c>
      <c r="G221" s="6" t="s">
        <v>10</v>
      </c>
      <c r="H221" s="12">
        <v>250.682346938775</v>
      </c>
      <c r="I221" s="6">
        <v>138.30000000000001</v>
      </c>
      <c r="J221" s="6" t="s">
        <v>12</v>
      </c>
      <c r="L221" s="17">
        <f t="shared" si="13"/>
        <v>0</v>
      </c>
    </row>
    <row r="222" spans="1:12" x14ac:dyDescent="0.25">
      <c r="A222" s="4">
        <v>221</v>
      </c>
      <c r="B222" t="s">
        <v>9</v>
      </c>
      <c r="C222" s="11">
        <v>33.5</v>
      </c>
      <c r="D222" s="4" t="str">
        <f t="shared" si="11"/>
        <v>Average</v>
      </c>
      <c r="E222" s="11">
        <f t="shared" si="10"/>
        <v>31.824999999999999</v>
      </c>
      <c r="F222" s="4" t="str">
        <f t="shared" si="12"/>
        <v>Average</v>
      </c>
      <c r="G222" s="6" t="s">
        <v>10</v>
      </c>
      <c r="H222" s="12">
        <v>250.59693877551001</v>
      </c>
      <c r="I222" s="6">
        <v>141.6</v>
      </c>
      <c r="J222" s="6" t="s">
        <v>11</v>
      </c>
      <c r="L222" s="17">
        <f t="shared" si="13"/>
        <v>0</v>
      </c>
    </row>
    <row r="223" spans="1:12" x14ac:dyDescent="0.25">
      <c r="A223" s="4">
        <v>222</v>
      </c>
      <c r="B223" t="s">
        <v>13</v>
      </c>
      <c r="C223" s="11">
        <v>35</v>
      </c>
      <c r="D223" s="4" t="str">
        <f t="shared" si="11"/>
        <v>Average</v>
      </c>
      <c r="E223" s="11">
        <f t="shared" si="10"/>
        <v>33.25</v>
      </c>
      <c r="F223" s="4" t="str">
        <f t="shared" si="12"/>
        <v>Average</v>
      </c>
      <c r="G223" s="6" t="s">
        <v>10</v>
      </c>
      <c r="H223" s="12">
        <v>250.511530612245</v>
      </c>
      <c r="I223" s="6">
        <v>144.9</v>
      </c>
      <c r="J223" s="6" t="s">
        <v>11</v>
      </c>
      <c r="L223" s="17">
        <f t="shared" si="13"/>
        <v>0</v>
      </c>
    </row>
    <row r="224" spans="1:12" x14ac:dyDescent="0.25">
      <c r="A224" s="4">
        <v>223</v>
      </c>
      <c r="B224" t="s">
        <v>15</v>
      </c>
      <c r="C224" s="11">
        <v>36.5</v>
      </c>
      <c r="D224" s="4" t="str">
        <f t="shared" si="11"/>
        <v>Average</v>
      </c>
      <c r="E224" s="11">
        <f t="shared" si="10"/>
        <v>34.674999999999997</v>
      </c>
      <c r="F224" s="4" t="str">
        <f t="shared" si="12"/>
        <v>Average</v>
      </c>
      <c r="G224" s="6" t="s">
        <v>10</v>
      </c>
      <c r="H224" s="12">
        <v>250.42612244897899</v>
      </c>
      <c r="I224" s="6">
        <v>148.19999999999999</v>
      </c>
      <c r="J224" s="6" t="s">
        <v>12</v>
      </c>
      <c r="K224" s="15">
        <v>149000</v>
      </c>
      <c r="L224" s="17">
        <f t="shared" si="13"/>
        <v>149000</v>
      </c>
    </row>
    <row r="225" spans="1:12" x14ac:dyDescent="0.25">
      <c r="A225" s="4">
        <v>224</v>
      </c>
      <c r="B225" t="s">
        <v>16</v>
      </c>
      <c r="C225" s="11">
        <v>38</v>
      </c>
      <c r="D225" s="4" t="str">
        <f t="shared" si="11"/>
        <v>Average</v>
      </c>
      <c r="E225" s="11">
        <f t="shared" si="10"/>
        <v>36.1</v>
      </c>
      <c r="F225" s="4" t="str">
        <f t="shared" si="12"/>
        <v>Average</v>
      </c>
      <c r="G225" s="6" t="s">
        <v>10</v>
      </c>
      <c r="H225" s="12">
        <v>250.340714285714</v>
      </c>
      <c r="I225" s="6">
        <v>151.5</v>
      </c>
      <c r="J225" s="6" t="s">
        <v>11</v>
      </c>
      <c r="L225" s="17">
        <f t="shared" si="13"/>
        <v>0</v>
      </c>
    </row>
    <row r="226" spans="1:12" x14ac:dyDescent="0.25">
      <c r="A226" s="4">
        <v>225</v>
      </c>
      <c r="B226" t="s">
        <v>17</v>
      </c>
      <c r="C226" s="11">
        <v>39.5</v>
      </c>
      <c r="D226" s="4" t="str">
        <f t="shared" si="11"/>
        <v>Average</v>
      </c>
      <c r="E226" s="11">
        <f t="shared" ref="E226:E289" si="14">C226/2*1.9</f>
        <v>37.524999999999999</v>
      </c>
      <c r="F226" s="4" t="str">
        <f t="shared" si="12"/>
        <v>Average</v>
      </c>
      <c r="G226" s="6" t="s">
        <v>10</v>
      </c>
      <c r="H226" s="12">
        <v>250.25530612244901</v>
      </c>
      <c r="I226" s="6">
        <v>154.80000000000001</v>
      </c>
      <c r="J226" s="6" t="s">
        <v>12</v>
      </c>
      <c r="K226" s="15">
        <v>117666.66666666667</v>
      </c>
      <c r="L226" s="17">
        <f t="shared" si="13"/>
        <v>117666.66666666667</v>
      </c>
    </row>
    <row r="227" spans="1:12" x14ac:dyDescent="0.25">
      <c r="A227" s="4">
        <v>226</v>
      </c>
      <c r="B227" t="s">
        <v>9</v>
      </c>
      <c r="C227" s="11">
        <v>41</v>
      </c>
      <c r="D227" s="4" t="str">
        <f t="shared" si="11"/>
        <v>Average</v>
      </c>
      <c r="E227" s="11">
        <f t="shared" si="14"/>
        <v>38.949999999999996</v>
      </c>
      <c r="F227" s="4" t="str">
        <f t="shared" si="12"/>
        <v>Average</v>
      </c>
      <c r="G227" s="6" t="s">
        <v>14</v>
      </c>
      <c r="H227" s="12">
        <v>250.169897959184</v>
      </c>
      <c r="I227" s="6">
        <v>158.1</v>
      </c>
      <c r="J227" s="6" t="s">
        <v>11</v>
      </c>
      <c r="K227" s="15">
        <v>131666.66666666669</v>
      </c>
      <c r="L227" s="17">
        <f t="shared" si="13"/>
        <v>131666.66666666669</v>
      </c>
    </row>
    <row r="228" spans="1:12" x14ac:dyDescent="0.25">
      <c r="A228" s="4">
        <v>227</v>
      </c>
      <c r="B228" t="s">
        <v>13</v>
      </c>
      <c r="C228" s="11">
        <v>42.5</v>
      </c>
      <c r="D228" s="4" t="str">
        <f t="shared" si="11"/>
        <v>Average</v>
      </c>
      <c r="E228" s="11">
        <f t="shared" si="14"/>
        <v>40.375</v>
      </c>
      <c r="F228" s="4" t="str">
        <f t="shared" si="12"/>
        <v>Average</v>
      </c>
      <c r="G228" s="6" t="s">
        <v>10</v>
      </c>
      <c r="H228" s="12">
        <v>250.08448979591799</v>
      </c>
      <c r="I228" s="6">
        <v>161.4</v>
      </c>
      <c r="J228" s="6" t="s">
        <v>11</v>
      </c>
      <c r="L228" s="17">
        <f t="shared" si="13"/>
        <v>0</v>
      </c>
    </row>
    <row r="229" spans="1:12" x14ac:dyDescent="0.25">
      <c r="A229" s="4">
        <v>228</v>
      </c>
      <c r="B229" t="s">
        <v>15</v>
      </c>
      <c r="C229" s="11">
        <v>44</v>
      </c>
      <c r="D229" s="4" t="str">
        <f t="shared" si="11"/>
        <v>Average</v>
      </c>
      <c r="E229" s="11">
        <f t="shared" si="14"/>
        <v>41.8</v>
      </c>
      <c r="F229" s="4" t="str">
        <f t="shared" si="12"/>
        <v>Average</v>
      </c>
      <c r="G229" s="6" t="s">
        <v>10</v>
      </c>
      <c r="H229" s="12">
        <v>249.999081632653</v>
      </c>
      <c r="I229" s="6">
        <v>164.7</v>
      </c>
      <c r="J229" s="6" t="s">
        <v>12</v>
      </c>
      <c r="L229" s="17">
        <f t="shared" si="13"/>
        <v>0</v>
      </c>
    </row>
    <row r="230" spans="1:12" x14ac:dyDescent="0.25">
      <c r="A230" s="4">
        <v>229</v>
      </c>
      <c r="B230" t="s">
        <v>16</v>
      </c>
      <c r="C230" s="11">
        <v>45.5</v>
      </c>
      <c r="D230" s="4" t="str">
        <f t="shared" si="11"/>
        <v>Average</v>
      </c>
      <c r="E230" s="11">
        <f t="shared" si="14"/>
        <v>43.225000000000001</v>
      </c>
      <c r="F230" s="4" t="str">
        <f t="shared" si="12"/>
        <v>Average</v>
      </c>
      <c r="G230" s="6" t="s">
        <v>10</v>
      </c>
      <c r="H230" s="12">
        <v>249.91367346938799</v>
      </c>
      <c r="I230" s="6">
        <v>168</v>
      </c>
      <c r="J230" s="6" t="s">
        <v>11</v>
      </c>
      <c r="L230" s="17">
        <f t="shared" si="13"/>
        <v>0</v>
      </c>
    </row>
    <row r="231" spans="1:12" x14ac:dyDescent="0.25">
      <c r="A231" s="4">
        <v>230</v>
      </c>
      <c r="B231" t="s">
        <v>17</v>
      </c>
      <c r="C231" s="11">
        <v>47</v>
      </c>
      <c r="D231" s="4" t="str">
        <f t="shared" si="11"/>
        <v>Average</v>
      </c>
      <c r="E231" s="11">
        <f t="shared" si="14"/>
        <v>44.65</v>
      </c>
      <c r="F231" s="4" t="str">
        <f t="shared" si="12"/>
        <v>Average</v>
      </c>
      <c r="G231" s="6" t="s">
        <v>10</v>
      </c>
      <c r="H231" s="12">
        <v>249.82826530612201</v>
      </c>
      <c r="I231" s="6">
        <v>171.3</v>
      </c>
      <c r="J231" s="6" t="s">
        <v>12</v>
      </c>
      <c r="K231" s="15">
        <v>225666.66666666666</v>
      </c>
      <c r="L231" s="17">
        <f t="shared" si="13"/>
        <v>225666.66666666666</v>
      </c>
    </row>
    <row r="232" spans="1:12" x14ac:dyDescent="0.25">
      <c r="A232" s="4">
        <v>231</v>
      </c>
      <c r="B232" t="s">
        <v>9</v>
      </c>
      <c r="C232" s="11">
        <v>48.5</v>
      </c>
      <c r="D232" s="4" t="str">
        <f t="shared" si="11"/>
        <v>Average</v>
      </c>
      <c r="E232" s="11">
        <f t="shared" si="14"/>
        <v>46.074999999999996</v>
      </c>
      <c r="F232" s="4" t="str">
        <f t="shared" si="12"/>
        <v>Average</v>
      </c>
      <c r="G232" s="6" t="s">
        <v>10</v>
      </c>
      <c r="H232" s="12">
        <v>249.74285714285699</v>
      </c>
      <c r="I232" s="6">
        <v>174.6</v>
      </c>
      <c r="J232" s="6" t="s">
        <v>11</v>
      </c>
      <c r="K232" s="15">
        <v>149666.66666666666</v>
      </c>
      <c r="L232" s="17">
        <f t="shared" si="13"/>
        <v>149666.66666666666</v>
      </c>
    </row>
    <row r="233" spans="1:12" x14ac:dyDescent="0.25">
      <c r="A233" s="4">
        <v>232</v>
      </c>
      <c r="B233" t="s">
        <v>13</v>
      </c>
      <c r="C233" s="11">
        <v>50</v>
      </c>
      <c r="D233" s="4" t="str">
        <f t="shared" si="11"/>
        <v>Average</v>
      </c>
      <c r="E233" s="11">
        <f t="shared" si="14"/>
        <v>47.5</v>
      </c>
      <c r="F233" s="4" t="str">
        <f t="shared" si="12"/>
        <v>Average</v>
      </c>
      <c r="G233" s="6" t="s">
        <v>10</v>
      </c>
      <c r="H233" s="12">
        <v>249.657448979592</v>
      </c>
      <c r="I233" s="6">
        <v>177.89999999999998</v>
      </c>
      <c r="J233" s="6" t="s">
        <v>11</v>
      </c>
      <c r="K233" s="15">
        <v>214333.33333333334</v>
      </c>
      <c r="L233" s="17">
        <f t="shared" si="13"/>
        <v>214333.33333333334</v>
      </c>
    </row>
    <row r="234" spans="1:12" x14ac:dyDescent="0.25">
      <c r="A234" s="4">
        <v>233</v>
      </c>
      <c r="B234" t="s">
        <v>15</v>
      </c>
      <c r="C234" s="11">
        <v>51.5</v>
      </c>
      <c r="D234" s="4" t="str">
        <f t="shared" si="11"/>
        <v>Average</v>
      </c>
      <c r="E234" s="11">
        <f t="shared" si="14"/>
        <v>48.924999999999997</v>
      </c>
      <c r="F234" s="4" t="str">
        <f t="shared" si="12"/>
        <v>Average</v>
      </c>
      <c r="G234" s="6" t="s">
        <v>10</v>
      </c>
      <c r="H234" s="12">
        <v>249.57204081632599</v>
      </c>
      <c r="I234" s="6">
        <v>181.2</v>
      </c>
      <c r="J234" s="6" t="s">
        <v>12</v>
      </c>
      <c r="L234" s="17">
        <f t="shared" si="13"/>
        <v>0</v>
      </c>
    </row>
    <row r="235" spans="1:12" x14ac:dyDescent="0.25">
      <c r="A235" s="4">
        <v>234</v>
      </c>
      <c r="B235" t="s">
        <v>16</v>
      </c>
      <c r="C235" s="11">
        <v>53</v>
      </c>
      <c r="D235" s="4" t="str">
        <f t="shared" si="11"/>
        <v>Average</v>
      </c>
      <c r="E235" s="11">
        <f t="shared" si="14"/>
        <v>50.349999999999994</v>
      </c>
      <c r="F235" s="4" t="str">
        <f t="shared" si="12"/>
        <v>Average</v>
      </c>
      <c r="G235" s="6" t="s">
        <v>10</v>
      </c>
      <c r="H235" s="12">
        <v>249.48663265306101</v>
      </c>
      <c r="I235" s="6">
        <v>184.5</v>
      </c>
      <c r="J235" s="6" t="s">
        <v>11</v>
      </c>
      <c r="K235" s="15">
        <v>126333.33333333333</v>
      </c>
      <c r="L235" s="17">
        <f t="shared" si="13"/>
        <v>126333.33333333333</v>
      </c>
    </row>
    <row r="236" spans="1:12" x14ac:dyDescent="0.25">
      <c r="A236" s="4">
        <v>235</v>
      </c>
      <c r="B236" t="s">
        <v>17</v>
      </c>
      <c r="C236" s="11">
        <v>54.5</v>
      </c>
      <c r="D236" s="4" t="str">
        <f t="shared" si="11"/>
        <v>Average</v>
      </c>
      <c r="E236" s="11">
        <f t="shared" si="14"/>
        <v>51.774999999999999</v>
      </c>
      <c r="F236" s="4" t="str">
        <f t="shared" si="12"/>
        <v>Average</v>
      </c>
      <c r="G236" s="6" t="s">
        <v>10</v>
      </c>
      <c r="H236" s="12">
        <v>249.40122448979599</v>
      </c>
      <c r="I236" s="6">
        <v>187.8</v>
      </c>
      <c r="J236" s="6" t="s">
        <v>12</v>
      </c>
      <c r="L236" s="17">
        <f t="shared" si="13"/>
        <v>0</v>
      </c>
    </row>
    <row r="237" spans="1:12" x14ac:dyDescent="0.25">
      <c r="A237" s="4">
        <v>236</v>
      </c>
      <c r="B237" t="s">
        <v>9</v>
      </c>
      <c r="C237" s="11">
        <v>56</v>
      </c>
      <c r="D237" s="4" t="str">
        <f t="shared" si="11"/>
        <v>Average</v>
      </c>
      <c r="E237" s="11">
        <f t="shared" si="14"/>
        <v>53.199999999999996</v>
      </c>
      <c r="F237" s="4" t="str">
        <f t="shared" si="12"/>
        <v>Average</v>
      </c>
      <c r="G237" s="6" t="s">
        <v>14</v>
      </c>
      <c r="H237" s="12">
        <v>249.31581632653001</v>
      </c>
      <c r="I237" s="6">
        <v>191.1</v>
      </c>
      <c r="J237" s="6" t="s">
        <v>11</v>
      </c>
      <c r="K237" s="15">
        <v>155000</v>
      </c>
      <c r="L237" s="17">
        <f t="shared" si="13"/>
        <v>155000</v>
      </c>
    </row>
    <row r="238" spans="1:12" x14ac:dyDescent="0.25">
      <c r="A238" s="4">
        <v>237</v>
      </c>
      <c r="B238" t="s">
        <v>13</v>
      </c>
      <c r="C238" s="11">
        <v>57.5</v>
      </c>
      <c r="D238" s="4" t="str">
        <f t="shared" si="11"/>
        <v>Average</v>
      </c>
      <c r="E238" s="11">
        <f t="shared" si="14"/>
        <v>54.625</v>
      </c>
      <c r="F238" s="4" t="str">
        <f t="shared" si="12"/>
        <v>Average</v>
      </c>
      <c r="G238" s="6" t="s">
        <v>10</v>
      </c>
      <c r="H238" s="12">
        <v>249.230408163265</v>
      </c>
      <c r="I238" s="6">
        <v>194.39999999999998</v>
      </c>
      <c r="J238" s="6" t="s">
        <v>11</v>
      </c>
      <c r="L238" s="17">
        <f t="shared" si="13"/>
        <v>0</v>
      </c>
    </row>
    <row r="239" spans="1:12" x14ac:dyDescent="0.25">
      <c r="A239" s="4">
        <v>238</v>
      </c>
      <c r="B239" t="s">
        <v>15</v>
      </c>
      <c r="C239" s="11">
        <v>59</v>
      </c>
      <c r="D239" s="4" t="str">
        <f t="shared" si="11"/>
        <v>Average</v>
      </c>
      <c r="E239" s="11">
        <f t="shared" si="14"/>
        <v>56.05</v>
      </c>
      <c r="F239" s="4" t="str">
        <f t="shared" si="12"/>
        <v>Average</v>
      </c>
      <c r="G239" s="6" t="s">
        <v>10</v>
      </c>
      <c r="H239" s="12">
        <v>249.14500000000001</v>
      </c>
      <c r="I239" s="6">
        <v>197.7</v>
      </c>
      <c r="J239" s="6" t="s">
        <v>12</v>
      </c>
      <c r="K239" s="15">
        <v>291000</v>
      </c>
      <c r="L239" s="17">
        <f t="shared" si="13"/>
        <v>291000</v>
      </c>
    </row>
    <row r="240" spans="1:12" x14ac:dyDescent="0.25">
      <c r="A240" s="4">
        <v>239</v>
      </c>
      <c r="B240" t="s">
        <v>16</v>
      </c>
      <c r="C240" s="11">
        <v>60.5</v>
      </c>
      <c r="D240" s="4" t="str">
        <f t="shared" si="11"/>
        <v>Good</v>
      </c>
      <c r="E240" s="11">
        <f t="shared" si="14"/>
        <v>57.474999999999994</v>
      </c>
      <c r="F240" s="4" t="str">
        <f t="shared" si="12"/>
        <v>Average</v>
      </c>
      <c r="G240" s="6" t="s">
        <v>10</v>
      </c>
      <c r="H240" s="12">
        <v>249.059591836735</v>
      </c>
      <c r="I240" s="6">
        <v>201</v>
      </c>
      <c r="J240" s="6" t="s">
        <v>11</v>
      </c>
      <c r="K240" s="15">
        <v>155000</v>
      </c>
      <c r="L240" s="17">
        <f t="shared" si="13"/>
        <v>155000</v>
      </c>
    </row>
    <row r="241" spans="1:12" x14ac:dyDescent="0.25">
      <c r="A241" s="4">
        <v>240</v>
      </c>
      <c r="B241" t="s">
        <v>17</v>
      </c>
      <c r="C241" s="11">
        <v>62</v>
      </c>
      <c r="D241" s="4" t="str">
        <f t="shared" si="11"/>
        <v>Good</v>
      </c>
      <c r="E241" s="11">
        <f t="shared" si="14"/>
        <v>58.9</v>
      </c>
      <c r="F241" s="4" t="str">
        <f t="shared" si="12"/>
        <v>Average</v>
      </c>
      <c r="G241" s="6" t="s">
        <v>10</v>
      </c>
      <c r="H241" s="12">
        <v>248.97418367346901</v>
      </c>
      <c r="I241" s="6">
        <v>204.3</v>
      </c>
      <c r="J241" s="6" t="s">
        <v>12</v>
      </c>
      <c r="K241" s="15">
        <v>470333.33333333331</v>
      </c>
      <c r="L241" s="17">
        <f t="shared" si="13"/>
        <v>470333.33333333331</v>
      </c>
    </row>
    <row r="242" spans="1:12" x14ac:dyDescent="0.25">
      <c r="A242" s="4">
        <v>241</v>
      </c>
      <c r="B242" t="s">
        <v>9</v>
      </c>
      <c r="C242" s="11">
        <v>63.5</v>
      </c>
      <c r="D242" s="4" t="str">
        <f t="shared" si="11"/>
        <v>Good</v>
      </c>
      <c r="E242" s="11">
        <f t="shared" si="14"/>
        <v>60.324999999999996</v>
      </c>
      <c r="F242" s="4" t="str">
        <f t="shared" si="12"/>
        <v>Good</v>
      </c>
      <c r="G242" s="6" t="s">
        <v>10</v>
      </c>
      <c r="H242" s="12">
        <v>248.888775510204</v>
      </c>
      <c r="I242" s="6">
        <v>207.6</v>
      </c>
      <c r="J242" s="6" t="s">
        <v>11</v>
      </c>
      <c r="L242" s="17">
        <f t="shared" si="13"/>
        <v>0</v>
      </c>
    </row>
    <row r="243" spans="1:12" x14ac:dyDescent="0.25">
      <c r="A243" s="4">
        <v>242</v>
      </c>
      <c r="B243" t="s">
        <v>13</v>
      </c>
      <c r="C243" s="11">
        <v>65</v>
      </c>
      <c r="D243" s="4" t="str">
        <f t="shared" si="11"/>
        <v>Good</v>
      </c>
      <c r="E243" s="11">
        <f t="shared" si="14"/>
        <v>61.75</v>
      </c>
      <c r="F243" s="4" t="str">
        <f t="shared" si="12"/>
        <v>Good</v>
      </c>
      <c r="G243" s="6" t="s">
        <v>10</v>
      </c>
      <c r="H243" s="12">
        <v>248.80336734693901</v>
      </c>
      <c r="I243" s="6">
        <v>210.89999999999998</v>
      </c>
      <c r="J243" s="6" t="s">
        <v>11</v>
      </c>
      <c r="K243" s="15">
        <v>155000</v>
      </c>
      <c r="L243" s="17">
        <f t="shared" si="13"/>
        <v>155000</v>
      </c>
    </row>
    <row r="244" spans="1:12" x14ac:dyDescent="0.25">
      <c r="A244" s="4">
        <v>243</v>
      </c>
      <c r="B244" t="s">
        <v>15</v>
      </c>
      <c r="C244" s="11">
        <v>66.5</v>
      </c>
      <c r="D244" s="4" t="str">
        <f t="shared" si="11"/>
        <v>Good</v>
      </c>
      <c r="E244" s="11">
        <f t="shared" si="14"/>
        <v>63.174999999999997</v>
      </c>
      <c r="F244" s="4" t="str">
        <f t="shared" si="12"/>
        <v>Good</v>
      </c>
      <c r="G244" s="6" t="s">
        <v>10</v>
      </c>
      <c r="H244" s="12">
        <v>248.717959183673</v>
      </c>
      <c r="I244" s="6">
        <v>214.2</v>
      </c>
      <c r="J244" s="6" t="s">
        <v>12</v>
      </c>
      <c r="K244" s="15">
        <v>149666.66666666666</v>
      </c>
      <c r="L244" s="17">
        <f t="shared" si="13"/>
        <v>149666.66666666666</v>
      </c>
    </row>
    <row r="245" spans="1:12" x14ac:dyDescent="0.25">
      <c r="A245" s="4">
        <v>244</v>
      </c>
      <c r="B245" t="s">
        <v>16</v>
      </c>
      <c r="C245" s="11">
        <v>68</v>
      </c>
      <c r="D245" s="4" t="str">
        <f t="shared" si="11"/>
        <v>Good</v>
      </c>
      <c r="E245" s="11">
        <f t="shared" si="14"/>
        <v>64.599999999999994</v>
      </c>
      <c r="F245" s="4" t="str">
        <f t="shared" si="12"/>
        <v>Good</v>
      </c>
      <c r="G245" s="6" t="s">
        <v>10</v>
      </c>
      <c r="H245" s="12">
        <v>248.63255102040799</v>
      </c>
      <c r="I245" s="6">
        <v>217.5</v>
      </c>
      <c r="J245" s="6" t="s">
        <v>11</v>
      </c>
      <c r="K245" s="15">
        <v>154333.33333333334</v>
      </c>
      <c r="L245" s="17">
        <f t="shared" si="13"/>
        <v>154333.33333333334</v>
      </c>
    </row>
    <row r="246" spans="1:12" x14ac:dyDescent="0.25">
      <c r="A246" s="4">
        <v>245</v>
      </c>
      <c r="B246" t="s">
        <v>17</v>
      </c>
      <c r="C246" s="11">
        <v>69.5</v>
      </c>
      <c r="D246" s="4" t="str">
        <f t="shared" si="11"/>
        <v>Good</v>
      </c>
      <c r="E246" s="11">
        <f t="shared" si="14"/>
        <v>66.024999999999991</v>
      </c>
      <c r="F246" s="4" t="str">
        <f t="shared" si="12"/>
        <v>Good</v>
      </c>
      <c r="G246" s="6" t="s">
        <v>10</v>
      </c>
      <c r="H246" s="12">
        <v>248.547142857143</v>
      </c>
      <c r="I246" s="6">
        <v>220.8</v>
      </c>
      <c r="J246" s="6" t="s">
        <v>12</v>
      </c>
      <c r="K246" s="15">
        <v>155000</v>
      </c>
      <c r="L246" s="17">
        <f t="shared" si="13"/>
        <v>155000</v>
      </c>
    </row>
    <row r="247" spans="1:12" x14ac:dyDescent="0.25">
      <c r="A247" s="4">
        <v>246</v>
      </c>
      <c r="B247" t="s">
        <v>9</v>
      </c>
      <c r="C247" s="11">
        <v>71</v>
      </c>
      <c r="D247" s="4" t="str">
        <f t="shared" si="11"/>
        <v>Good</v>
      </c>
      <c r="E247" s="11">
        <f t="shared" si="14"/>
        <v>67.45</v>
      </c>
      <c r="F247" s="4" t="str">
        <f t="shared" si="12"/>
        <v>Good</v>
      </c>
      <c r="G247" s="6" t="s">
        <v>14</v>
      </c>
      <c r="H247" s="12">
        <v>248.46173469387799</v>
      </c>
      <c r="I247" s="6">
        <v>224.1</v>
      </c>
      <c r="J247" s="6" t="s">
        <v>11</v>
      </c>
      <c r="K247" s="15">
        <v>237000</v>
      </c>
      <c r="L247" s="17">
        <f t="shared" si="13"/>
        <v>237000</v>
      </c>
    </row>
    <row r="248" spans="1:12" x14ac:dyDescent="0.25">
      <c r="A248" s="4">
        <v>247</v>
      </c>
      <c r="B248" t="s">
        <v>13</v>
      </c>
      <c r="C248" s="11">
        <v>72.5</v>
      </c>
      <c r="D248" s="4" t="str">
        <f t="shared" si="11"/>
        <v>Good</v>
      </c>
      <c r="E248" s="11">
        <f t="shared" si="14"/>
        <v>68.875</v>
      </c>
      <c r="F248" s="4" t="str">
        <f t="shared" si="12"/>
        <v>Good</v>
      </c>
      <c r="G248" s="6" t="s">
        <v>10</v>
      </c>
      <c r="H248" s="12">
        <v>248.376326530612</v>
      </c>
      <c r="I248" s="6">
        <v>227.39999999999998</v>
      </c>
      <c r="J248" s="6" t="s">
        <v>11</v>
      </c>
      <c r="K248" s="15">
        <v>183000</v>
      </c>
      <c r="L248" s="17">
        <f t="shared" si="13"/>
        <v>183000</v>
      </c>
    </row>
    <row r="249" spans="1:12" x14ac:dyDescent="0.25">
      <c r="A249" s="4">
        <v>248</v>
      </c>
      <c r="B249" t="s">
        <v>15</v>
      </c>
      <c r="C249" s="11">
        <v>74</v>
      </c>
      <c r="D249" s="4" t="str">
        <f t="shared" si="11"/>
        <v>Good</v>
      </c>
      <c r="E249" s="11">
        <f t="shared" si="14"/>
        <v>70.3</v>
      </c>
      <c r="F249" s="4" t="str">
        <f t="shared" si="12"/>
        <v>Good</v>
      </c>
      <c r="G249" s="6" t="s">
        <v>10</v>
      </c>
      <c r="H249" s="12">
        <v>248.29091836734699</v>
      </c>
      <c r="I249" s="6">
        <v>230.7</v>
      </c>
      <c r="J249" s="6" t="s">
        <v>12</v>
      </c>
      <c r="K249" s="15">
        <v>155000</v>
      </c>
      <c r="L249" s="17">
        <f t="shared" si="13"/>
        <v>155000</v>
      </c>
    </row>
    <row r="250" spans="1:12" x14ac:dyDescent="0.25">
      <c r="A250" s="4">
        <v>249</v>
      </c>
      <c r="B250" t="s">
        <v>16</v>
      </c>
      <c r="C250" s="11">
        <v>75.5</v>
      </c>
      <c r="D250" s="4" t="str">
        <f t="shared" si="11"/>
        <v>Good</v>
      </c>
      <c r="E250" s="11">
        <f t="shared" si="14"/>
        <v>71.724999999999994</v>
      </c>
      <c r="F250" s="4" t="str">
        <f t="shared" si="12"/>
        <v>Good</v>
      </c>
      <c r="G250" s="6" t="s">
        <v>10</v>
      </c>
      <c r="H250" s="12">
        <v>248.20551020408101</v>
      </c>
      <c r="I250" s="6">
        <v>234</v>
      </c>
      <c r="J250" s="6" t="s">
        <v>11</v>
      </c>
      <c r="K250" s="15">
        <v>127000</v>
      </c>
      <c r="L250" s="17">
        <f t="shared" si="13"/>
        <v>127000</v>
      </c>
    </row>
    <row r="251" spans="1:12" x14ac:dyDescent="0.25">
      <c r="A251" s="4">
        <v>250</v>
      </c>
      <c r="B251" t="s">
        <v>17</v>
      </c>
      <c r="C251" s="11">
        <v>77</v>
      </c>
      <c r="D251" s="4" t="str">
        <f t="shared" si="11"/>
        <v>Good</v>
      </c>
      <c r="E251" s="11">
        <f t="shared" si="14"/>
        <v>73.149999999999991</v>
      </c>
      <c r="F251" s="4" t="str">
        <f t="shared" si="12"/>
        <v>Good</v>
      </c>
      <c r="G251" s="6" t="s">
        <v>10</v>
      </c>
      <c r="H251" s="12">
        <v>248.12010204081599</v>
      </c>
      <c r="I251" s="6">
        <v>237.29999999999998</v>
      </c>
      <c r="J251" s="6" t="s">
        <v>12</v>
      </c>
      <c r="K251" s="15">
        <v>141000</v>
      </c>
      <c r="L251" s="17">
        <f t="shared" si="13"/>
        <v>141000</v>
      </c>
    </row>
    <row r="252" spans="1:12" x14ac:dyDescent="0.25">
      <c r="A252" s="4">
        <v>251</v>
      </c>
      <c r="B252" t="s">
        <v>9</v>
      </c>
      <c r="C252" s="11">
        <v>78.5</v>
      </c>
      <c r="D252" s="4" t="str">
        <f t="shared" si="11"/>
        <v>Good</v>
      </c>
      <c r="E252" s="11">
        <f t="shared" si="14"/>
        <v>74.575000000000003</v>
      </c>
      <c r="F252" s="4" t="str">
        <f t="shared" si="12"/>
        <v>Good</v>
      </c>
      <c r="G252" s="6" t="s">
        <v>10</v>
      </c>
      <c r="H252" s="12">
        <v>248.03469387755101</v>
      </c>
      <c r="I252" s="6">
        <v>240.6</v>
      </c>
      <c r="J252" s="6" t="s">
        <v>11</v>
      </c>
      <c r="L252" s="17">
        <f t="shared" si="13"/>
        <v>0</v>
      </c>
    </row>
    <row r="253" spans="1:12" x14ac:dyDescent="0.25">
      <c r="A253" s="4">
        <v>252</v>
      </c>
      <c r="B253" t="s">
        <v>13</v>
      </c>
      <c r="C253" s="11">
        <v>80</v>
      </c>
      <c r="D253" s="4" t="str">
        <f t="shared" si="11"/>
        <v>High</v>
      </c>
      <c r="E253" s="11">
        <f t="shared" si="14"/>
        <v>76</v>
      </c>
      <c r="F253" s="4" t="str">
        <f t="shared" si="12"/>
        <v>Good</v>
      </c>
      <c r="G253" s="6" t="s">
        <v>10</v>
      </c>
      <c r="H253" s="12">
        <v>247.94928571428599</v>
      </c>
      <c r="I253" s="6">
        <v>243.9</v>
      </c>
      <c r="J253" s="6" t="s">
        <v>11</v>
      </c>
      <c r="K253" s="15">
        <v>241000</v>
      </c>
      <c r="L253" s="17">
        <f t="shared" si="13"/>
        <v>241000</v>
      </c>
    </row>
    <row r="254" spans="1:12" x14ac:dyDescent="0.25">
      <c r="A254" s="4">
        <v>253</v>
      </c>
      <c r="B254" t="s">
        <v>15</v>
      </c>
      <c r="C254" s="11">
        <v>81.5</v>
      </c>
      <c r="D254" s="4" t="str">
        <f t="shared" si="11"/>
        <v>High</v>
      </c>
      <c r="E254" s="11">
        <f t="shared" si="14"/>
        <v>77.424999999999997</v>
      </c>
      <c r="F254" s="4" t="str">
        <f t="shared" si="12"/>
        <v>Good</v>
      </c>
      <c r="G254" s="6" t="s">
        <v>10</v>
      </c>
      <c r="H254" s="12">
        <v>247.86387755102001</v>
      </c>
      <c r="I254" s="6">
        <v>247.2</v>
      </c>
      <c r="J254" s="6" t="s">
        <v>12</v>
      </c>
      <c r="K254" s="15">
        <v>145000</v>
      </c>
      <c r="L254" s="17">
        <f t="shared" si="13"/>
        <v>145000</v>
      </c>
    </row>
    <row r="255" spans="1:12" x14ac:dyDescent="0.25">
      <c r="A255" s="4">
        <v>254</v>
      </c>
      <c r="B255" t="s">
        <v>16</v>
      </c>
      <c r="C255" s="11">
        <v>83</v>
      </c>
      <c r="D255" s="4" t="str">
        <f t="shared" si="11"/>
        <v>High</v>
      </c>
      <c r="E255" s="11">
        <f t="shared" si="14"/>
        <v>78.849999999999994</v>
      </c>
      <c r="F255" s="4" t="str">
        <f t="shared" si="12"/>
        <v>Good</v>
      </c>
      <c r="G255" s="6" t="s">
        <v>10</v>
      </c>
      <c r="H255" s="12">
        <v>247.778469387755</v>
      </c>
      <c r="I255" s="6">
        <v>250.5</v>
      </c>
      <c r="J255" s="6" t="s">
        <v>11</v>
      </c>
      <c r="L255" s="17">
        <f t="shared" si="13"/>
        <v>0</v>
      </c>
    </row>
    <row r="256" spans="1:12" x14ac:dyDescent="0.25">
      <c r="A256" s="4">
        <v>255</v>
      </c>
      <c r="B256" t="s">
        <v>17</v>
      </c>
      <c r="C256" s="11">
        <v>84.5</v>
      </c>
      <c r="D256" s="4" t="str">
        <f t="shared" si="11"/>
        <v>High</v>
      </c>
      <c r="E256" s="11">
        <f t="shared" si="14"/>
        <v>80.274999999999991</v>
      </c>
      <c r="F256" s="4" t="str">
        <f t="shared" si="12"/>
        <v>High</v>
      </c>
      <c r="G256" s="6" t="s">
        <v>10</v>
      </c>
      <c r="H256" s="12">
        <v>247.69306122449001</v>
      </c>
      <c r="I256" s="6">
        <v>253.79999999999998</v>
      </c>
      <c r="J256" s="6" t="s">
        <v>12</v>
      </c>
      <c r="L256" s="17">
        <f t="shared" si="13"/>
        <v>0</v>
      </c>
    </row>
    <row r="257" spans="1:12" x14ac:dyDescent="0.25">
      <c r="A257" s="4">
        <v>256</v>
      </c>
      <c r="B257" t="s">
        <v>9</v>
      </c>
      <c r="C257" s="11">
        <v>86</v>
      </c>
      <c r="D257" s="4" t="str">
        <f t="shared" si="11"/>
        <v>High</v>
      </c>
      <c r="E257" s="11">
        <f t="shared" si="14"/>
        <v>81.7</v>
      </c>
      <c r="F257" s="4" t="str">
        <f t="shared" si="12"/>
        <v>High</v>
      </c>
      <c r="G257" s="6" t="s">
        <v>14</v>
      </c>
      <c r="H257" s="12">
        <v>247.607653061224</v>
      </c>
      <c r="I257" s="6">
        <v>257.10000000000002</v>
      </c>
      <c r="J257" s="6" t="s">
        <v>11</v>
      </c>
      <c r="K257" s="15">
        <v>123666.66666666667</v>
      </c>
      <c r="L257" s="17">
        <f t="shared" si="13"/>
        <v>123666.66666666667</v>
      </c>
    </row>
    <row r="258" spans="1:12" x14ac:dyDescent="0.25">
      <c r="A258" s="4">
        <v>257</v>
      </c>
      <c r="B258" t="s">
        <v>13</v>
      </c>
      <c r="C258" s="11">
        <v>87.5</v>
      </c>
      <c r="D258" s="4" t="str">
        <f t="shared" ref="D258:D321" si="15">_xlfn.IFS( AND(C258&gt;1,C258&lt;30),"weak",AND(C258&lt;60,C258&gt;=30),"Average",AND(C258&lt;80,C258&gt;=60),"Good",C258&gt;=80,"High",C258="","not graduated")</f>
        <v>High</v>
      </c>
      <c r="E258" s="11">
        <f t="shared" si="14"/>
        <v>83.125</v>
      </c>
      <c r="F258" s="4" t="str">
        <f t="shared" si="12"/>
        <v>High</v>
      </c>
      <c r="G258" s="6" t="s">
        <v>10</v>
      </c>
      <c r="H258" s="12">
        <v>247.52224489795901</v>
      </c>
      <c r="I258" s="6">
        <v>260.39999999999998</v>
      </c>
      <c r="J258" s="6" t="s">
        <v>11</v>
      </c>
      <c r="L258" s="17">
        <f t="shared" si="13"/>
        <v>0</v>
      </c>
    </row>
    <row r="259" spans="1:12" x14ac:dyDescent="0.25">
      <c r="A259" s="4">
        <v>258</v>
      </c>
      <c r="B259" t="s">
        <v>15</v>
      </c>
      <c r="C259" s="11">
        <v>89</v>
      </c>
      <c r="D259" s="4" t="str">
        <f t="shared" si="15"/>
        <v>High</v>
      </c>
      <c r="E259" s="11">
        <f t="shared" si="14"/>
        <v>84.55</v>
      </c>
      <c r="F259" s="4" t="str">
        <f t="shared" ref="F259:F322" si="16">_xlfn.IFS( AND(E259&gt;1,E259&lt;30),"weak",AND(E259&lt;60,E259&gt;=30),"Average",AND(E259&lt;80,E259&gt;=60),"Good",E259&gt;=80,"High",E259=0,"not graduated")</f>
        <v>High</v>
      </c>
      <c r="G259" s="6" t="s">
        <v>10</v>
      </c>
      <c r="H259" s="12">
        <v>247.436836734694</v>
      </c>
      <c r="I259" s="6">
        <v>263.7</v>
      </c>
      <c r="J259" s="6" t="s">
        <v>12</v>
      </c>
      <c r="K259" s="15">
        <v>183000</v>
      </c>
      <c r="L259" s="17">
        <f t="shared" si="13"/>
        <v>183000</v>
      </c>
    </row>
    <row r="260" spans="1:12" x14ac:dyDescent="0.25">
      <c r="A260" s="4">
        <v>259</v>
      </c>
      <c r="B260" t="s">
        <v>16</v>
      </c>
      <c r="C260" s="11">
        <v>90.5</v>
      </c>
      <c r="D260" s="4" t="str">
        <f t="shared" si="15"/>
        <v>High</v>
      </c>
      <c r="E260" s="11">
        <f t="shared" si="14"/>
        <v>85.974999999999994</v>
      </c>
      <c r="F260" s="4" t="str">
        <f t="shared" si="16"/>
        <v>High</v>
      </c>
      <c r="G260" s="6" t="s">
        <v>10</v>
      </c>
      <c r="H260" s="12">
        <v>247.35142857142799</v>
      </c>
      <c r="I260" s="6">
        <v>267</v>
      </c>
      <c r="J260" s="6" t="s">
        <v>11</v>
      </c>
      <c r="L260" s="17">
        <f t="shared" ref="L260:L323" si="17">IF(K260&gt;0,K260,0)</f>
        <v>0</v>
      </c>
    </row>
    <row r="261" spans="1:12" x14ac:dyDescent="0.25">
      <c r="A261" s="4">
        <v>260</v>
      </c>
      <c r="B261" t="s">
        <v>17</v>
      </c>
      <c r="C261" s="11">
        <v>92</v>
      </c>
      <c r="D261" s="4" t="str">
        <f t="shared" si="15"/>
        <v>High</v>
      </c>
      <c r="E261" s="11">
        <f t="shared" si="14"/>
        <v>87.399999999999991</v>
      </c>
      <c r="F261" s="4" t="str">
        <f t="shared" si="16"/>
        <v>High</v>
      </c>
      <c r="G261" s="6" t="s">
        <v>10</v>
      </c>
      <c r="H261" s="12">
        <v>247.266020408163</v>
      </c>
      <c r="I261" s="6">
        <v>270.29999999999995</v>
      </c>
      <c r="J261" s="6" t="s">
        <v>12</v>
      </c>
      <c r="K261" s="15">
        <v>149000</v>
      </c>
      <c r="L261" s="17">
        <f t="shared" si="17"/>
        <v>149000</v>
      </c>
    </row>
    <row r="262" spans="1:12" x14ac:dyDescent="0.25">
      <c r="A262" s="4">
        <v>261</v>
      </c>
      <c r="B262" t="s">
        <v>9</v>
      </c>
      <c r="C262" s="11">
        <v>93.5</v>
      </c>
      <c r="D262" s="4" t="str">
        <f t="shared" si="15"/>
        <v>High</v>
      </c>
      <c r="E262" s="11">
        <f t="shared" si="14"/>
        <v>88.825000000000003</v>
      </c>
      <c r="F262" s="4" t="str">
        <f t="shared" si="16"/>
        <v>High</v>
      </c>
      <c r="G262" s="6" t="s">
        <v>10</v>
      </c>
      <c r="H262" s="12">
        <v>247.18061224489799</v>
      </c>
      <c r="I262" s="6">
        <v>273.60000000000002</v>
      </c>
      <c r="J262" s="6" t="s">
        <v>11</v>
      </c>
      <c r="L262" s="17">
        <f t="shared" si="17"/>
        <v>0</v>
      </c>
    </row>
    <row r="263" spans="1:12" x14ac:dyDescent="0.25">
      <c r="A263" s="4">
        <v>262</v>
      </c>
      <c r="B263" t="s">
        <v>13</v>
      </c>
      <c r="C263" s="11">
        <v>95</v>
      </c>
      <c r="D263" s="4" t="str">
        <f t="shared" si="15"/>
        <v>High</v>
      </c>
      <c r="E263" s="11">
        <f t="shared" si="14"/>
        <v>90.25</v>
      </c>
      <c r="F263" s="4" t="str">
        <f t="shared" si="16"/>
        <v>High</v>
      </c>
      <c r="G263" s="6" t="s">
        <v>10</v>
      </c>
      <c r="H263" s="12">
        <v>247.095204081632</v>
      </c>
      <c r="I263" s="6">
        <v>276.89999999999998</v>
      </c>
      <c r="J263" s="6" t="s">
        <v>11</v>
      </c>
      <c r="L263" s="17">
        <f t="shared" si="17"/>
        <v>0</v>
      </c>
    </row>
    <row r="264" spans="1:12" x14ac:dyDescent="0.25">
      <c r="A264" s="4">
        <v>263</v>
      </c>
      <c r="B264" t="s">
        <v>15</v>
      </c>
      <c r="C264" s="11">
        <v>96.5</v>
      </c>
      <c r="D264" s="4" t="str">
        <f t="shared" si="15"/>
        <v>High</v>
      </c>
      <c r="E264" s="11">
        <f t="shared" si="14"/>
        <v>91.674999999999997</v>
      </c>
      <c r="F264" s="4" t="str">
        <f t="shared" si="16"/>
        <v>High</v>
      </c>
      <c r="G264" s="6" t="s">
        <v>10</v>
      </c>
      <c r="H264" s="12">
        <v>247.00979591836699</v>
      </c>
      <c r="I264" s="6">
        <v>280.2</v>
      </c>
      <c r="J264" s="6" t="s">
        <v>12</v>
      </c>
      <c r="L264" s="17">
        <f t="shared" si="17"/>
        <v>0</v>
      </c>
    </row>
    <row r="265" spans="1:12" x14ac:dyDescent="0.25">
      <c r="A265" s="4">
        <v>264</v>
      </c>
      <c r="B265" t="s">
        <v>16</v>
      </c>
      <c r="C265" s="11">
        <v>98</v>
      </c>
      <c r="D265" s="4" t="str">
        <f t="shared" si="15"/>
        <v>High</v>
      </c>
      <c r="E265" s="11">
        <f t="shared" si="14"/>
        <v>93.1</v>
      </c>
      <c r="F265" s="4" t="str">
        <f t="shared" si="16"/>
        <v>High</v>
      </c>
      <c r="G265" s="6" t="s">
        <v>10</v>
      </c>
      <c r="H265" s="12">
        <v>246.924387755102</v>
      </c>
      <c r="I265" s="6">
        <v>283.5</v>
      </c>
      <c r="J265" s="6" t="s">
        <v>11</v>
      </c>
      <c r="K265" s="15">
        <v>182333.33333333334</v>
      </c>
      <c r="L265" s="17">
        <f t="shared" si="17"/>
        <v>182333.33333333334</v>
      </c>
    </row>
    <row r="266" spans="1:12" x14ac:dyDescent="0.25">
      <c r="A266" s="4">
        <v>265</v>
      </c>
      <c r="B266" t="s">
        <v>17</v>
      </c>
      <c r="C266" s="11">
        <v>99.5</v>
      </c>
      <c r="D266" s="4" t="str">
        <f t="shared" si="15"/>
        <v>High</v>
      </c>
      <c r="E266" s="11">
        <f t="shared" si="14"/>
        <v>94.524999999999991</v>
      </c>
      <c r="F266" s="4" t="str">
        <f t="shared" si="16"/>
        <v>High</v>
      </c>
      <c r="G266" s="6" t="s">
        <v>10</v>
      </c>
      <c r="H266" s="12">
        <v>246.83897959183699</v>
      </c>
      <c r="I266" s="6">
        <v>286.79999999999995</v>
      </c>
      <c r="J266" s="6" t="s">
        <v>12</v>
      </c>
      <c r="L266" s="17">
        <f t="shared" si="17"/>
        <v>0</v>
      </c>
    </row>
    <row r="267" spans="1:12" x14ac:dyDescent="0.25">
      <c r="A267" s="4">
        <v>266</v>
      </c>
      <c r="B267" t="s">
        <v>9</v>
      </c>
      <c r="C267" s="11">
        <v>11.1</v>
      </c>
      <c r="D267" s="4" t="str">
        <f t="shared" si="15"/>
        <v>weak</v>
      </c>
      <c r="E267" s="11">
        <f t="shared" si="14"/>
        <v>10.545</v>
      </c>
      <c r="F267" s="4" t="str">
        <f t="shared" si="16"/>
        <v>weak</v>
      </c>
      <c r="G267" s="6" t="s">
        <v>14</v>
      </c>
      <c r="H267" s="12">
        <v>246.75357142857101</v>
      </c>
      <c r="I267" s="6">
        <v>290.10000000000002</v>
      </c>
      <c r="J267" s="6" t="s">
        <v>11</v>
      </c>
      <c r="L267" s="17">
        <f t="shared" si="17"/>
        <v>0</v>
      </c>
    </row>
    <row r="268" spans="1:12" x14ac:dyDescent="0.25">
      <c r="A268" s="4">
        <v>267</v>
      </c>
      <c r="B268" t="s">
        <v>13</v>
      </c>
      <c r="C268" s="11">
        <v>11.8</v>
      </c>
      <c r="D268" s="4" t="str">
        <f t="shared" si="15"/>
        <v>weak</v>
      </c>
      <c r="E268" s="11">
        <f t="shared" si="14"/>
        <v>11.21</v>
      </c>
      <c r="F268" s="4" t="str">
        <f t="shared" si="16"/>
        <v>weak</v>
      </c>
      <c r="G268" s="6" t="s">
        <v>10</v>
      </c>
      <c r="H268" s="12">
        <v>246.66816326530599</v>
      </c>
      <c r="I268" s="6">
        <v>293.39999999999998</v>
      </c>
      <c r="J268" s="6" t="s">
        <v>11</v>
      </c>
      <c r="K268" s="15">
        <v>139000</v>
      </c>
      <c r="L268" s="17">
        <f t="shared" si="17"/>
        <v>139000</v>
      </c>
    </row>
    <row r="269" spans="1:12" x14ac:dyDescent="0.25">
      <c r="A269" s="4">
        <v>268</v>
      </c>
      <c r="B269" t="s">
        <v>15</v>
      </c>
      <c r="C269" s="11">
        <v>12.5</v>
      </c>
      <c r="D269" s="4" t="str">
        <f t="shared" si="15"/>
        <v>weak</v>
      </c>
      <c r="E269" s="11">
        <f t="shared" si="14"/>
        <v>11.875</v>
      </c>
      <c r="F269" s="4" t="str">
        <f t="shared" si="16"/>
        <v>weak</v>
      </c>
      <c r="G269" s="6" t="s">
        <v>10</v>
      </c>
      <c r="H269" s="12">
        <v>246.58275510204101</v>
      </c>
      <c r="I269" s="6">
        <v>296.7</v>
      </c>
      <c r="J269" s="6" t="s">
        <v>12</v>
      </c>
      <c r="K269" s="15">
        <v>209666.66666666666</v>
      </c>
      <c r="L269" s="17">
        <f t="shared" si="17"/>
        <v>209666.66666666666</v>
      </c>
    </row>
    <row r="270" spans="1:12" x14ac:dyDescent="0.25">
      <c r="A270" s="4">
        <v>269</v>
      </c>
      <c r="B270" t="s">
        <v>16</v>
      </c>
      <c r="C270" s="11">
        <v>13.200000000000001</v>
      </c>
      <c r="D270" s="4" t="str">
        <f t="shared" si="15"/>
        <v>weak</v>
      </c>
      <c r="E270" s="11">
        <f t="shared" si="14"/>
        <v>12.540000000000001</v>
      </c>
      <c r="F270" s="4" t="str">
        <f t="shared" si="16"/>
        <v>weak</v>
      </c>
      <c r="G270" s="6" t="s">
        <v>10</v>
      </c>
      <c r="H270" s="12">
        <v>246.497346938775</v>
      </c>
      <c r="I270" s="6">
        <v>300</v>
      </c>
      <c r="J270" s="6" t="s">
        <v>11</v>
      </c>
      <c r="L270" s="17">
        <f t="shared" si="17"/>
        <v>0</v>
      </c>
    </row>
    <row r="271" spans="1:12" x14ac:dyDescent="0.25">
      <c r="A271" s="4">
        <v>270</v>
      </c>
      <c r="B271" t="s">
        <v>17</v>
      </c>
      <c r="C271" s="11">
        <v>13.9</v>
      </c>
      <c r="D271" s="4" t="str">
        <f t="shared" si="15"/>
        <v>weak</v>
      </c>
      <c r="E271" s="11">
        <f t="shared" si="14"/>
        <v>13.205</v>
      </c>
      <c r="F271" s="4" t="str">
        <f t="shared" si="16"/>
        <v>weak</v>
      </c>
      <c r="G271" s="6" t="s">
        <v>10</v>
      </c>
      <c r="H271" s="12">
        <v>246.41193877551001</v>
      </c>
      <c r="I271" s="6">
        <v>303.29999999999995</v>
      </c>
      <c r="J271" s="6" t="s">
        <v>12</v>
      </c>
      <c r="L271" s="17">
        <f t="shared" si="17"/>
        <v>0</v>
      </c>
    </row>
    <row r="272" spans="1:12" x14ac:dyDescent="0.25">
      <c r="A272" s="4">
        <v>271</v>
      </c>
      <c r="B272" t="s">
        <v>9</v>
      </c>
      <c r="C272" s="11">
        <v>14.600000000000001</v>
      </c>
      <c r="D272" s="4" t="str">
        <f t="shared" si="15"/>
        <v>weak</v>
      </c>
      <c r="E272" s="11">
        <f t="shared" si="14"/>
        <v>13.870000000000001</v>
      </c>
      <c r="F272" s="4" t="str">
        <f t="shared" si="16"/>
        <v>weak</v>
      </c>
      <c r="G272" s="6" t="s">
        <v>10</v>
      </c>
      <c r="H272" s="12">
        <v>246.32653061224499</v>
      </c>
      <c r="I272" s="6">
        <v>306.60000000000002</v>
      </c>
      <c r="J272" s="6" t="s">
        <v>11</v>
      </c>
      <c r="K272" s="15">
        <v>169666.66666666666</v>
      </c>
      <c r="L272" s="17">
        <f t="shared" si="17"/>
        <v>169666.66666666666</v>
      </c>
    </row>
    <row r="273" spans="1:12" x14ac:dyDescent="0.25">
      <c r="A273" s="4">
        <v>272</v>
      </c>
      <c r="B273" t="s">
        <v>13</v>
      </c>
      <c r="C273" s="11">
        <v>15.3</v>
      </c>
      <c r="D273" s="4" t="str">
        <f t="shared" si="15"/>
        <v>weak</v>
      </c>
      <c r="E273" s="11">
        <f t="shared" si="14"/>
        <v>14.535</v>
      </c>
      <c r="F273" s="4" t="str">
        <f t="shared" si="16"/>
        <v>weak</v>
      </c>
      <c r="G273" s="6" t="s">
        <v>10</v>
      </c>
      <c r="H273" s="12">
        <v>246.24112244897901</v>
      </c>
      <c r="I273" s="6">
        <v>309.89999999999998</v>
      </c>
      <c r="J273" s="6" t="s">
        <v>11</v>
      </c>
      <c r="L273" s="17">
        <f t="shared" si="17"/>
        <v>0</v>
      </c>
    </row>
    <row r="274" spans="1:12" x14ac:dyDescent="0.25">
      <c r="A274" s="4">
        <v>273</v>
      </c>
      <c r="B274" t="s">
        <v>15</v>
      </c>
      <c r="C274" s="11">
        <v>16</v>
      </c>
      <c r="D274" s="4" t="str">
        <f t="shared" si="15"/>
        <v>weak</v>
      </c>
      <c r="E274" s="11">
        <f t="shared" si="14"/>
        <v>15.2</v>
      </c>
      <c r="F274" s="4" t="str">
        <f t="shared" si="16"/>
        <v>weak</v>
      </c>
      <c r="G274" s="6" t="s">
        <v>10</v>
      </c>
      <c r="H274" s="12">
        <v>246.155714285714</v>
      </c>
      <c r="I274" s="6">
        <v>313.2</v>
      </c>
      <c r="J274" s="6" t="s">
        <v>12</v>
      </c>
      <c r="K274" s="15">
        <v>156333.33333333334</v>
      </c>
      <c r="L274" s="17">
        <f t="shared" si="17"/>
        <v>156333.33333333334</v>
      </c>
    </row>
    <row r="275" spans="1:12" x14ac:dyDescent="0.25">
      <c r="A275" s="4">
        <v>274</v>
      </c>
      <c r="B275" t="s">
        <v>16</v>
      </c>
      <c r="C275" s="11">
        <v>16.7</v>
      </c>
      <c r="D275" s="4" t="str">
        <f t="shared" si="15"/>
        <v>weak</v>
      </c>
      <c r="E275" s="11">
        <f t="shared" si="14"/>
        <v>15.864999999999998</v>
      </c>
      <c r="F275" s="4" t="str">
        <f t="shared" si="16"/>
        <v>weak</v>
      </c>
      <c r="G275" s="6" t="s">
        <v>10</v>
      </c>
      <c r="H275" s="12">
        <v>246.07030612244901</v>
      </c>
      <c r="I275" s="6">
        <v>316.5</v>
      </c>
      <c r="J275" s="6" t="s">
        <v>11</v>
      </c>
      <c r="K275" s="15">
        <v>182333.33333333334</v>
      </c>
      <c r="L275" s="17">
        <f t="shared" si="17"/>
        <v>182333.33333333334</v>
      </c>
    </row>
    <row r="276" spans="1:12" x14ac:dyDescent="0.25">
      <c r="A276" s="4">
        <v>275</v>
      </c>
      <c r="B276" t="s">
        <v>17</v>
      </c>
      <c r="C276" s="11">
        <v>17.399999999999999</v>
      </c>
      <c r="D276" s="4" t="str">
        <f t="shared" si="15"/>
        <v>weak</v>
      </c>
      <c r="E276" s="11">
        <f t="shared" si="14"/>
        <v>16.529999999999998</v>
      </c>
      <c r="F276" s="4" t="str">
        <f t="shared" si="16"/>
        <v>weak</v>
      </c>
      <c r="G276" s="6" t="s">
        <v>10</v>
      </c>
      <c r="H276" s="12">
        <v>245.984897959184</v>
      </c>
      <c r="I276" s="6">
        <v>319.79999999999995</v>
      </c>
      <c r="J276" s="6" t="s">
        <v>12</v>
      </c>
      <c r="K276" s="15">
        <v>167666.66666666666</v>
      </c>
      <c r="L276" s="17">
        <f t="shared" si="17"/>
        <v>167666.66666666666</v>
      </c>
    </row>
    <row r="277" spans="1:12" x14ac:dyDescent="0.25">
      <c r="A277" s="4">
        <v>276</v>
      </c>
      <c r="B277" t="s">
        <v>9</v>
      </c>
      <c r="C277" s="11">
        <v>18.100000000000001</v>
      </c>
      <c r="D277" s="4" t="str">
        <f t="shared" si="15"/>
        <v>weak</v>
      </c>
      <c r="E277" s="11">
        <f t="shared" si="14"/>
        <v>17.195</v>
      </c>
      <c r="F277" s="4" t="str">
        <f t="shared" si="16"/>
        <v>weak</v>
      </c>
      <c r="G277" s="6" t="s">
        <v>14</v>
      </c>
      <c r="H277" s="12">
        <v>245.89948979591799</v>
      </c>
      <c r="I277" s="6">
        <v>323.10000000000002</v>
      </c>
      <c r="J277" s="6" t="s">
        <v>11</v>
      </c>
      <c r="K277" s="15">
        <v>121000</v>
      </c>
      <c r="L277" s="17">
        <f t="shared" si="17"/>
        <v>121000</v>
      </c>
    </row>
    <row r="278" spans="1:12" x14ac:dyDescent="0.25">
      <c r="A278" s="4">
        <v>277</v>
      </c>
      <c r="B278" t="s">
        <v>13</v>
      </c>
      <c r="C278" s="11">
        <v>18.8</v>
      </c>
      <c r="D278" s="4" t="str">
        <f t="shared" si="15"/>
        <v>weak</v>
      </c>
      <c r="E278" s="11">
        <f t="shared" si="14"/>
        <v>17.86</v>
      </c>
      <c r="F278" s="4" t="str">
        <f t="shared" si="16"/>
        <v>weak</v>
      </c>
      <c r="G278" s="6" t="s">
        <v>10</v>
      </c>
      <c r="H278" s="12">
        <v>245.814081632653</v>
      </c>
      <c r="I278" s="6">
        <v>326.39999999999998</v>
      </c>
      <c r="J278" s="6" t="s">
        <v>11</v>
      </c>
      <c r="L278" s="17">
        <f t="shared" si="17"/>
        <v>0</v>
      </c>
    </row>
    <row r="279" spans="1:12" x14ac:dyDescent="0.25">
      <c r="A279" s="4">
        <v>278</v>
      </c>
      <c r="B279" t="s">
        <v>15</v>
      </c>
      <c r="C279" s="11">
        <v>19.5</v>
      </c>
      <c r="D279" s="4" t="str">
        <f t="shared" si="15"/>
        <v>weak</v>
      </c>
      <c r="E279" s="11">
        <f t="shared" si="14"/>
        <v>18.524999999999999</v>
      </c>
      <c r="F279" s="4" t="str">
        <f t="shared" si="16"/>
        <v>weak</v>
      </c>
      <c r="G279" s="6" t="s">
        <v>10</v>
      </c>
      <c r="H279" s="12">
        <v>245.72867346938801</v>
      </c>
      <c r="I279" s="6">
        <v>329.7</v>
      </c>
      <c r="J279" s="6" t="s">
        <v>12</v>
      </c>
      <c r="K279" s="15">
        <v>162333.33333333334</v>
      </c>
      <c r="L279" s="17">
        <f t="shared" si="17"/>
        <v>162333.33333333334</v>
      </c>
    </row>
    <row r="280" spans="1:12" x14ac:dyDescent="0.25">
      <c r="A280" s="4">
        <v>279</v>
      </c>
      <c r="B280" t="s">
        <v>16</v>
      </c>
      <c r="C280" s="11">
        <v>20.2</v>
      </c>
      <c r="D280" s="4" t="str">
        <f t="shared" si="15"/>
        <v>weak</v>
      </c>
      <c r="E280" s="11">
        <f t="shared" si="14"/>
        <v>19.189999999999998</v>
      </c>
      <c r="F280" s="4" t="str">
        <f t="shared" si="16"/>
        <v>weak</v>
      </c>
      <c r="G280" s="6" t="s">
        <v>10</v>
      </c>
      <c r="H280" s="12">
        <v>245.643265306122</v>
      </c>
      <c r="I280" s="6">
        <v>333</v>
      </c>
      <c r="J280" s="6" t="s">
        <v>11</v>
      </c>
      <c r="L280" s="17">
        <f t="shared" si="17"/>
        <v>0</v>
      </c>
    </row>
    <row r="281" spans="1:12" x14ac:dyDescent="0.25">
      <c r="A281" s="4">
        <v>280</v>
      </c>
      <c r="B281" t="s">
        <v>17</v>
      </c>
      <c r="C281" s="11">
        <v>20.9</v>
      </c>
      <c r="D281" s="4" t="str">
        <f t="shared" si="15"/>
        <v>weak</v>
      </c>
      <c r="E281" s="11">
        <f t="shared" si="14"/>
        <v>19.854999999999997</v>
      </c>
      <c r="F281" s="4" t="str">
        <f t="shared" si="16"/>
        <v>weak</v>
      </c>
      <c r="G281" s="6" t="s">
        <v>10</v>
      </c>
      <c r="H281" s="12">
        <v>245.55785714285699</v>
      </c>
      <c r="I281" s="6">
        <v>336.29999999999995</v>
      </c>
      <c r="J281" s="6" t="s">
        <v>12</v>
      </c>
      <c r="K281" s="15">
        <v>149666.66666666666</v>
      </c>
      <c r="L281" s="17">
        <f t="shared" si="17"/>
        <v>149666.66666666666</v>
      </c>
    </row>
    <row r="282" spans="1:12" x14ac:dyDescent="0.25">
      <c r="A282" s="4">
        <v>281</v>
      </c>
      <c r="B282" t="s">
        <v>9</v>
      </c>
      <c r="C282" s="11">
        <v>21.6</v>
      </c>
      <c r="D282" s="4" t="str">
        <f t="shared" si="15"/>
        <v>weak</v>
      </c>
      <c r="E282" s="11">
        <f t="shared" si="14"/>
        <v>20.52</v>
      </c>
      <c r="F282" s="4" t="str">
        <f t="shared" si="16"/>
        <v>weak</v>
      </c>
      <c r="G282" s="6" t="s">
        <v>10</v>
      </c>
      <c r="H282" s="12">
        <v>245.472448979592</v>
      </c>
      <c r="I282" s="6">
        <v>339.6</v>
      </c>
      <c r="J282" s="6" t="s">
        <v>11</v>
      </c>
      <c r="K282" s="15">
        <v>159666.66666666666</v>
      </c>
      <c r="L282" s="17">
        <f t="shared" si="17"/>
        <v>159666.66666666666</v>
      </c>
    </row>
    <row r="283" spans="1:12" x14ac:dyDescent="0.25">
      <c r="A283" s="4">
        <v>282</v>
      </c>
      <c r="B283" t="s">
        <v>13</v>
      </c>
      <c r="C283" s="11">
        <v>22.3</v>
      </c>
      <c r="D283" s="4" t="str">
        <f t="shared" si="15"/>
        <v>weak</v>
      </c>
      <c r="E283" s="11">
        <f t="shared" si="14"/>
        <v>21.184999999999999</v>
      </c>
      <c r="F283" s="4" t="str">
        <f t="shared" si="16"/>
        <v>weak</v>
      </c>
      <c r="G283" s="6" t="s">
        <v>10</v>
      </c>
      <c r="H283" s="12">
        <v>245.38704081632599</v>
      </c>
      <c r="I283" s="6">
        <v>342.9</v>
      </c>
      <c r="J283" s="6" t="s">
        <v>11</v>
      </c>
      <c r="L283" s="17">
        <f t="shared" si="17"/>
        <v>0</v>
      </c>
    </row>
    <row r="284" spans="1:12" x14ac:dyDescent="0.25">
      <c r="A284" s="4">
        <v>283</v>
      </c>
      <c r="B284" t="s">
        <v>15</v>
      </c>
      <c r="C284" s="11">
        <v>23</v>
      </c>
      <c r="D284" s="4" t="str">
        <f t="shared" si="15"/>
        <v>weak</v>
      </c>
      <c r="E284" s="11">
        <f t="shared" si="14"/>
        <v>21.849999999999998</v>
      </c>
      <c r="F284" s="4" t="str">
        <f t="shared" si="16"/>
        <v>weak</v>
      </c>
      <c r="G284" s="6" t="s">
        <v>10</v>
      </c>
      <c r="H284" s="12">
        <v>245.30163265306101</v>
      </c>
      <c r="I284" s="6">
        <v>346.2</v>
      </c>
      <c r="J284" s="6" t="s">
        <v>12</v>
      </c>
      <c r="K284" s="15">
        <v>129000</v>
      </c>
      <c r="L284" s="17">
        <f t="shared" si="17"/>
        <v>129000</v>
      </c>
    </row>
    <row r="285" spans="1:12" x14ac:dyDescent="0.25">
      <c r="A285" s="4">
        <v>284</v>
      </c>
      <c r="B285" t="s">
        <v>16</v>
      </c>
      <c r="C285" s="11">
        <v>23.7</v>
      </c>
      <c r="D285" s="4" t="str">
        <f t="shared" si="15"/>
        <v>weak</v>
      </c>
      <c r="E285" s="11">
        <f t="shared" si="14"/>
        <v>22.514999999999997</v>
      </c>
      <c r="F285" s="4" t="str">
        <f t="shared" si="16"/>
        <v>weak</v>
      </c>
      <c r="G285" s="6" t="s">
        <v>10</v>
      </c>
      <c r="H285" s="12">
        <v>245.21622448979599</v>
      </c>
      <c r="I285" s="6">
        <v>349.5</v>
      </c>
      <c r="J285" s="6" t="s">
        <v>11</v>
      </c>
      <c r="K285" s="15">
        <v>156333.33333333334</v>
      </c>
      <c r="L285" s="17">
        <f t="shared" si="17"/>
        <v>156333.33333333334</v>
      </c>
    </row>
    <row r="286" spans="1:12" x14ac:dyDescent="0.25">
      <c r="A286" s="4">
        <v>285</v>
      </c>
      <c r="B286" t="s">
        <v>17</v>
      </c>
      <c r="C286" s="11">
        <v>24.4</v>
      </c>
      <c r="D286" s="4" t="str">
        <f t="shared" si="15"/>
        <v>weak</v>
      </c>
      <c r="E286" s="11">
        <f t="shared" si="14"/>
        <v>23.179999999999996</v>
      </c>
      <c r="F286" s="4" t="str">
        <f t="shared" si="16"/>
        <v>weak</v>
      </c>
      <c r="G286" s="6" t="s">
        <v>10</v>
      </c>
      <c r="H286" s="12">
        <v>245.13081632653001</v>
      </c>
      <c r="I286" s="6">
        <v>352.79999999999995</v>
      </c>
      <c r="J286" s="6" t="s">
        <v>12</v>
      </c>
      <c r="K286" s="15">
        <v>182333.33333333334</v>
      </c>
      <c r="L286" s="17">
        <f t="shared" si="17"/>
        <v>182333.33333333334</v>
      </c>
    </row>
    <row r="287" spans="1:12" x14ac:dyDescent="0.25">
      <c r="A287" s="4">
        <v>286</v>
      </c>
      <c r="B287" t="s">
        <v>9</v>
      </c>
      <c r="C287" s="11">
        <v>25.1</v>
      </c>
      <c r="D287" s="4" t="str">
        <f t="shared" si="15"/>
        <v>weak</v>
      </c>
      <c r="E287" s="11">
        <f t="shared" si="14"/>
        <v>23.844999999999999</v>
      </c>
      <c r="F287" s="4" t="str">
        <f t="shared" si="16"/>
        <v>weak</v>
      </c>
      <c r="G287" s="6" t="s">
        <v>14</v>
      </c>
      <c r="H287" s="12">
        <v>245.04540816326499</v>
      </c>
      <c r="I287" s="6">
        <v>356.1</v>
      </c>
      <c r="J287" s="6" t="s">
        <v>11</v>
      </c>
      <c r="K287" s="15">
        <v>167666.66666666666</v>
      </c>
      <c r="L287" s="17">
        <f t="shared" si="17"/>
        <v>167666.66666666666</v>
      </c>
    </row>
    <row r="288" spans="1:12" x14ac:dyDescent="0.25">
      <c r="A288" s="4">
        <v>287</v>
      </c>
      <c r="B288" t="s">
        <v>13</v>
      </c>
      <c r="C288" s="11">
        <v>25.8</v>
      </c>
      <c r="D288" s="4" t="str">
        <f t="shared" si="15"/>
        <v>weak</v>
      </c>
      <c r="E288" s="11">
        <f t="shared" si="14"/>
        <v>24.509999999999998</v>
      </c>
      <c r="F288" s="4" t="str">
        <f t="shared" si="16"/>
        <v>weak</v>
      </c>
      <c r="G288" s="6" t="s">
        <v>10</v>
      </c>
      <c r="H288" s="12">
        <v>244.96</v>
      </c>
      <c r="I288" s="6">
        <v>359.4</v>
      </c>
      <c r="J288" s="6" t="s">
        <v>11</v>
      </c>
      <c r="K288" s="15">
        <v>121000</v>
      </c>
      <c r="L288" s="17">
        <f t="shared" si="17"/>
        <v>121000</v>
      </c>
    </row>
    <row r="289" spans="1:12" x14ac:dyDescent="0.25">
      <c r="A289" s="4">
        <v>288</v>
      </c>
      <c r="B289" t="s">
        <v>15</v>
      </c>
      <c r="C289" s="11">
        <v>26.5</v>
      </c>
      <c r="D289" s="4" t="str">
        <f t="shared" si="15"/>
        <v>weak</v>
      </c>
      <c r="E289" s="11">
        <f t="shared" si="14"/>
        <v>25.174999999999997</v>
      </c>
      <c r="F289" s="4" t="str">
        <f t="shared" si="16"/>
        <v>weak</v>
      </c>
      <c r="G289" s="6" t="s">
        <v>10</v>
      </c>
      <c r="H289" s="12">
        <v>244.87459183673499</v>
      </c>
      <c r="I289" s="6">
        <v>362.7</v>
      </c>
      <c r="J289" s="6" t="s">
        <v>12</v>
      </c>
      <c r="L289" s="17">
        <f t="shared" si="17"/>
        <v>0</v>
      </c>
    </row>
    <row r="290" spans="1:12" x14ac:dyDescent="0.25">
      <c r="A290" s="4">
        <v>289</v>
      </c>
      <c r="B290" t="s">
        <v>16</v>
      </c>
      <c r="C290" s="11">
        <v>27.2</v>
      </c>
      <c r="D290" s="4" t="str">
        <f t="shared" si="15"/>
        <v>weak</v>
      </c>
      <c r="E290" s="11">
        <f t="shared" ref="E290:E353" si="18">C290/2*1.9</f>
        <v>25.84</v>
      </c>
      <c r="F290" s="4" t="str">
        <f t="shared" si="16"/>
        <v>weak</v>
      </c>
      <c r="G290" s="6" t="s">
        <v>10</v>
      </c>
      <c r="H290" s="12">
        <v>244.78918367346901</v>
      </c>
      <c r="I290" s="6">
        <v>366</v>
      </c>
      <c r="J290" s="6" t="s">
        <v>11</v>
      </c>
      <c r="K290" s="15">
        <v>162333.33333333334</v>
      </c>
      <c r="L290" s="17">
        <f t="shared" si="17"/>
        <v>162333.33333333334</v>
      </c>
    </row>
    <row r="291" spans="1:12" x14ac:dyDescent="0.25">
      <c r="A291" s="4">
        <v>290</v>
      </c>
      <c r="B291" t="s">
        <v>17</v>
      </c>
      <c r="C291" s="11">
        <v>27.9</v>
      </c>
      <c r="D291" s="4" t="str">
        <f t="shared" si="15"/>
        <v>weak</v>
      </c>
      <c r="E291" s="11">
        <f t="shared" si="18"/>
        <v>26.504999999999999</v>
      </c>
      <c r="F291" s="4" t="str">
        <f t="shared" si="16"/>
        <v>weak</v>
      </c>
      <c r="G291" s="6" t="s">
        <v>10</v>
      </c>
      <c r="H291" s="12">
        <v>244.703775510204</v>
      </c>
      <c r="I291" s="6">
        <v>369.3</v>
      </c>
      <c r="J291" s="6" t="s">
        <v>12</v>
      </c>
      <c r="L291" s="17">
        <f t="shared" si="17"/>
        <v>0</v>
      </c>
    </row>
    <row r="292" spans="1:12" x14ac:dyDescent="0.25">
      <c r="A292" s="4">
        <v>291</v>
      </c>
      <c r="B292" t="s">
        <v>9</v>
      </c>
      <c r="C292" s="11">
        <v>28.599999999999998</v>
      </c>
      <c r="D292" s="4" t="str">
        <f t="shared" si="15"/>
        <v>weak</v>
      </c>
      <c r="E292" s="11">
        <f t="shared" si="18"/>
        <v>27.169999999999998</v>
      </c>
      <c r="F292" s="4" t="str">
        <f t="shared" si="16"/>
        <v>weak</v>
      </c>
      <c r="G292" s="6" t="s">
        <v>10</v>
      </c>
      <c r="H292" s="12">
        <v>244.61836734693901</v>
      </c>
      <c r="I292" s="6">
        <v>372.59999999999997</v>
      </c>
      <c r="J292" s="6" t="s">
        <v>11</v>
      </c>
      <c r="K292" s="15">
        <v>149666.66666666666</v>
      </c>
      <c r="L292" s="17">
        <f t="shared" si="17"/>
        <v>149666.66666666666</v>
      </c>
    </row>
    <row r="293" spans="1:12" x14ac:dyDescent="0.25">
      <c r="A293" s="4">
        <v>292</v>
      </c>
      <c r="B293" t="s">
        <v>13</v>
      </c>
      <c r="C293" s="11">
        <v>29.3</v>
      </c>
      <c r="D293" s="4" t="str">
        <f t="shared" si="15"/>
        <v>weak</v>
      </c>
      <c r="E293" s="11">
        <f t="shared" si="18"/>
        <v>27.835000000000001</v>
      </c>
      <c r="F293" s="4" t="str">
        <f t="shared" si="16"/>
        <v>weak</v>
      </c>
      <c r="G293" s="6" t="s">
        <v>10</v>
      </c>
      <c r="H293" s="12">
        <v>244.532959183673</v>
      </c>
      <c r="I293" s="6">
        <v>375.9</v>
      </c>
      <c r="J293" s="6" t="s">
        <v>11</v>
      </c>
      <c r="K293" s="15">
        <v>159666.66666666666</v>
      </c>
      <c r="L293" s="17">
        <f t="shared" si="17"/>
        <v>159666.66666666666</v>
      </c>
    </row>
    <row r="294" spans="1:12" x14ac:dyDescent="0.25">
      <c r="A294" s="4">
        <v>293</v>
      </c>
      <c r="B294" t="s">
        <v>15</v>
      </c>
      <c r="C294" s="11">
        <v>30</v>
      </c>
      <c r="D294" s="4" t="str">
        <f t="shared" si="15"/>
        <v>Average</v>
      </c>
      <c r="E294" s="11">
        <f t="shared" si="18"/>
        <v>28.5</v>
      </c>
      <c r="F294" s="4" t="str">
        <f t="shared" si="16"/>
        <v>weak</v>
      </c>
      <c r="G294" s="6" t="s">
        <v>10</v>
      </c>
      <c r="H294" s="12">
        <v>244.44755102040801</v>
      </c>
      <c r="I294" s="6">
        <v>379.2</v>
      </c>
      <c r="J294" s="6" t="s">
        <v>12</v>
      </c>
      <c r="L294" s="17">
        <f t="shared" si="17"/>
        <v>0</v>
      </c>
    </row>
    <row r="295" spans="1:12" x14ac:dyDescent="0.25">
      <c r="A295" s="4">
        <v>294</v>
      </c>
      <c r="B295" t="s">
        <v>16</v>
      </c>
      <c r="C295" s="11">
        <v>30.7</v>
      </c>
      <c r="D295" s="4" t="str">
        <f t="shared" si="15"/>
        <v>Average</v>
      </c>
      <c r="E295" s="11">
        <f t="shared" si="18"/>
        <v>29.164999999999999</v>
      </c>
      <c r="F295" s="4" t="str">
        <f t="shared" si="16"/>
        <v>weak</v>
      </c>
      <c r="G295" s="6" t="s">
        <v>10</v>
      </c>
      <c r="H295" s="12">
        <v>244.362142857143</v>
      </c>
      <c r="I295" s="6">
        <v>382.5</v>
      </c>
      <c r="J295" s="6" t="s">
        <v>11</v>
      </c>
      <c r="K295" s="15">
        <v>129000</v>
      </c>
      <c r="L295" s="17">
        <f t="shared" si="17"/>
        <v>129000</v>
      </c>
    </row>
    <row r="296" spans="1:12" x14ac:dyDescent="0.25">
      <c r="A296" s="4">
        <v>295</v>
      </c>
      <c r="B296" t="s">
        <v>17</v>
      </c>
      <c r="C296" s="11">
        <v>31.4</v>
      </c>
      <c r="D296" s="4" t="str">
        <f t="shared" si="15"/>
        <v>Average</v>
      </c>
      <c r="E296" s="11">
        <f t="shared" si="18"/>
        <v>29.83</v>
      </c>
      <c r="F296" s="4" t="str">
        <f t="shared" si="16"/>
        <v>weak</v>
      </c>
      <c r="G296" s="6" t="s">
        <v>10</v>
      </c>
      <c r="H296" s="12">
        <v>244.27673469387699</v>
      </c>
      <c r="I296" s="6">
        <v>385.8</v>
      </c>
      <c r="J296" s="6" t="s">
        <v>12</v>
      </c>
      <c r="K296" s="15">
        <v>214333.33333333334</v>
      </c>
      <c r="L296" s="17">
        <f t="shared" si="17"/>
        <v>214333.33333333334</v>
      </c>
    </row>
    <row r="297" spans="1:12" x14ac:dyDescent="0.25">
      <c r="A297" s="4">
        <v>296</v>
      </c>
      <c r="B297" t="s">
        <v>9</v>
      </c>
      <c r="C297" s="11">
        <v>32.099999999999994</v>
      </c>
      <c r="D297" s="4" t="str">
        <f t="shared" si="15"/>
        <v>Average</v>
      </c>
      <c r="E297" s="11">
        <f t="shared" si="18"/>
        <v>30.494999999999994</v>
      </c>
      <c r="F297" s="4" t="str">
        <f t="shared" si="16"/>
        <v>Average</v>
      </c>
      <c r="G297" s="6" t="s">
        <v>14</v>
      </c>
      <c r="H297" s="12">
        <v>244.191326530612</v>
      </c>
      <c r="I297" s="6">
        <v>389.09999999999997</v>
      </c>
      <c r="J297" s="6" t="s">
        <v>11</v>
      </c>
      <c r="K297" s="15">
        <v>357666.66666666669</v>
      </c>
      <c r="L297" s="17">
        <f t="shared" si="17"/>
        <v>357666.66666666669</v>
      </c>
    </row>
    <row r="298" spans="1:12" x14ac:dyDescent="0.25">
      <c r="A298" s="4">
        <v>297</v>
      </c>
      <c r="B298" t="s">
        <v>13</v>
      </c>
      <c r="C298" s="11">
        <v>32.799999999999997</v>
      </c>
      <c r="D298" s="4" t="str">
        <f t="shared" si="15"/>
        <v>Average</v>
      </c>
      <c r="E298" s="11">
        <f t="shared" si="18"/>
        <v>31.159999999999997</v>
      </c>
      <c r="F298" s="4" t="str">
        <f t="shared" si="16"/>
        <v>Average</v>
      </c>
      <c r="G298" s="6" t="s">
        <v>10</v>
      </c>
      <c r="H298" s="12">
        <v>244.10591836734699</v>
      </c>
      <c r="I298" s="6">
        <v>392.4</v>
      </c>
      <c r="J298" s="6" t="s">
        <v>11</v>
      </c>
      <c r="K298" s="15">
        <v>155000</v>
      </c>
      <c r="L298" s="17">
        <f t="shared" si="17"/>
        <v>155000</v>
      </c>
    </row>
    <row r="299" spans="1:12" x14ac:dyDescent="0.25">
      <c r="A299" s="4">
        <v>298</v>
      </c>
      <c r="B299" t="s">
        <v>15</v>
      </c>
      <c r="C299" s="11">
        <v>33.5</v>
      </c>
      <c r="D299" s="4" t="str">
        <f t="shared" si="15"/>
        <v>Average</v>
      </c>
      <c r="E299" s="11">
        <f t="shared" si="18"/>
        <v>31.824999999999999</v>
      </c>
      <c r="F299" s="4" t="str">
        <f t="shared" si="16"/>
        <v>Average</v>
      </c>
      <c r="G299" s="6" t="s">
        <v>10</v>
      </c>
      <c r="H299" s="12">
        <v>244.02051020408101</v>
      </c>
      <c r="I299" s="6">
        <v>395.7</v>
      </c>
      <c r="J299" s="6" t="s">
        <v>12</v>
      </c>
      <c r="L299" s="17">
        <f t="shared" si="17"/>
        <v>0</v>
      </c>
    </row>
    <row r="300" spans="1:12" x14ac:dyDescent="0.25">
      <c r="A300" s="4">
        <v>299</v>
      </c>
      <c r="B300" t="s">
        <v>16</v>
      </c>
      <c r="C300" s="11">
        <v>34.200000000000003</v>
      </c>
      <c r="D300" s="4" t="str">
        <f t="shared" si="15"/>
        <v>Average</v>
      </c>
      <c r="E300" s="11">
        <f t="shared" si="18"/>
        <v>32.49</v>
      </c>
      <c r="F300" s="4" t="str">
        <f t="shared" si="16"/>
        <v>Average</v>
      </c>
      <c r="G300" s="6" t="s">
        <v>10</v>
      </c>
      <c r="H300" s="12">
        <v>243.93510204081599</v>
      </c>
      <c r="I300" s="6">
        <v>399</v>
      </c>
      <c r="J300" s="6" t="s">
        <v>11</v>
      </c>
      <c r="K300" s="15">
        <v>169666.66666666666</v>
      </c>
      <c r="L300" s="17">
        <f t="shared" si="17"/>
        <v>169666.66666666666</v>
      </c>
    </row>
    <row r="301" spans="1:12" x14ac:dyDescent="0.25">
      <c r="A301" s="4">
        <v>300</v>
      </c>
      <c r="B301" t="s">
        <v>17</v>
      </c>
      <c r="C301" s="11">
        <v>34.9</v>
      </c>
      <c r="D301" s="4" t="str">
        <f t="shared" si="15"/>
        <v>Average</v>
      </c>
      <c r="E301" s="11">
        <f t="shared" si="18"/>
        <v>33.154999999999994</v>
      </c>
      <c r="F301" s="4" t="str">
        <f t="shared" si="16"/>
        <v>Average</v>
      </c>
      <c r="G301" s="6" t="s">
        <v>10</v>
      </c>
      <c r="H301" s="12">
        <v>243.849693877551</v>
      </c>
      <c r="I301" s="6">
        <v>402.3</v>
      </c>
      <c r="J301" s="6" t="s">
        <v>12</v>
      </c>
      <c r="L301" s="17">
        <f t="shared" si="17"/>
        <v>0</v>
      </c>
    </row>
    <row r="302" spans="1:12" x14ac:dyDescent="0.25">
      <c r="A302" s="4">
        <v>301</v>
      </c>
      <c r="B302" t="s">
        <v>9</v>
      </c>
      <c r="C302" s="11">
        <v>35.599999999999994</v>
      </c>
      <c r="D302" s="4" t="str">
        <f t="shared" si="15"/>
        <v>Average</v>
      </c>
      <c r="E302" s="11">
        <f t="shared" si="18"/>
        <v>33.819999999999993</v>
      </c>
      <c r="F302" s="4" t="str">
        <f t="shared" si="16"/>
        <v>Average</v>
      </c>
      <c r="G302" s="6" t="s">
        <v>10</v>
      </c>
      <c r="H302" s="12">
        <v>243.76428571428599</v>
      </c>
      <c r="I302" s="6">
        <v>405.59999999999997</v>
      </c>
      <c r="J302" s="6" t="s">
        <v>11</v>
      </c>
      <c r="K302" s="15">
        <v>182333.33333333334</v>
      </c>
      <c r="L302" s="17">
        <f t="shared" si="17"/>
        <v>182333.33333333334</v>
      </c>
    </row>
    <row r="303" spans="1:12" x14ac:dyDescent="0.25">
      <c r="A303" s="4">
        <v>302</v>
      </c>
      <c r="B303" t="s">
        <v>13</v>
      </c>
      <c r="C303" s="11">
        <v>36.299999999999997</v>
      </c>
      <c r="D303" s="4" t="str">
        <f t="shared" si="15"/>
        <v>Average</v>
      </c>
      <c r="E303" s="11">
        <f t="shared" si="18"/>
        <v>34.484999999999992</v>
      </c>
      <c r="F303" s="4" t="str">
        <f t="shared" si="16"/>
        <v>Average</v>
      </c>
      <c r="G303" s="6" t="s">
        <v>10</v>
      </c>
      <c r="H303" s="12">
        <v>243.67887755102001</v>
      </c>
      <c r="I303" s="6">
        <v>408.9</v>
      </c>
      <c r="J303" s="6" t="s">
        <v>11</v>
      </c>
      <c r="K303" s="15">
        <v>193666.66666666666</v>
      </c>
      <c r="L303" s="17">
        <f t="shared" si="17"/>
        <v>193666.66666666666</v>
      </c>
    </row>
    <row r="304" spans="1:12" x14ac:dyDescent="0.25">
      <c r="A304" s="4">
        <v>303</v>
      </c>
      <c r="B304" t="s">
        <v>15</v>
      </c>
      <c r="C304" s="11">
        <v>37</v>
      </c>
      <c r="D304" s="4" t="str">
        <f t="shared" si="15"/>
        <v>Average</v>
      </c>
      <c r="E304" s="11">
        <f t="shared" si="18"/>
        <v>35.15</v>
      </c>
      <c r="F304" s="4" t="str">
        <f t="shared" si="16"/>
        <v>Average</v>
      </c>
      <c r="G304" s="6" t="s">
        <v>10</v>
      </c>
      <c r="H304" s="12">
        <v>243.59346938775499</v>
      </c>
      <c r="I304" s="6">
        <v>412.2</v>
      </c>
      <c r="J304" s="6" t="s">
        <v>12</v>
      </c>
      <c r="K304" s="15">
        <v>149000</v>
      </c>
      <c r="L304" s="17">
        <f t="shared" si="17"/>
        <v>149000</v>
      </c>
    </row>
    <row r="305" spans="1:12" x14ac:dyDescent="0.25">
      <c r="A305" s="4">
        <v>304</v>
      </c>
      <c r="B305" t="s">
        <v>16</v>
      </c>
      <c r="C305" s="11">
        <v>37.700000000000003</v>
      </c>
      <c r="D305" s="4" t="str">
        <f t="shared" si="15"/>
        <v>Average</v>
      </c>
      <c r="E305" s="11">
        <f t="shared" si="18"/>
        <v>35.814999999999998</v>
      </c>
      <c r="F305" s="4" t="str">
        <f t="shared" si="16"/>
        <v>Average</v>
      </c>
      <c r="G305" s="6" t="s">
        <v>10</v>
      </c>
      <c r="H305" s="12">
        <v>243.50806122449001</v>
      </c>
      <c r="I305" s="6">
        <v>415.5</v>
      </c>
      <c r="J305" s="6" t="s">
        <v>11</v>
      </c>
      <c r="L305" s="17">
        <f t="shared" si="17"/>
        <v>0</v>
      </c>
    </row>
    <row r="306" spans="1:12" x14ac:dyDescent="0.25">
      <c r="A306" s="4">
        <v>305</v>
      </c>
      <c r="B306" t="s">
        <v>17</v>
      </c>
      <c r="C306" s="11">
        <v>38.4</v>
      </c>
      <c r="D306" s="4" t="str">
        <f t="shared" si="15"/>
        <v>Average</v>
      </c>
      <c r="E306" s="11">
        <f t="shared" si="18"/>
        <v>36.479999999999997</v>
      </c>
      <c r="F306" s="4" t="str">
        <f t="shared" si="16"/>
        <v>Average</v>
      </c>
      <c r="G306" s="6" t="s">
        <v>10</v>
      </c>
      <c r="H306" s="12">
        <v>243.422653061224</v>
      </c>
      <c r="I306" s="6">
        <v>418.79999999999995</v>
      </c>
      <c r="J306" s="6" t="s">
        <v>12</v>
      </c>
      <c r="K306" s="15">
        <v>182333.33333333334</v>
      </c>
      <c r="L306" s="17">
        <f t="shared" si="17"/>
        <v>182333.33333333334</v>
      </c>
    </row>
    <row r="307" spans="1:12" x14ac:dyDescent="0.25">
      <c r="A307" s="4">
        <v>306</v>
      </c>
      <c r="B307" t="s">
        <v>9</v>
      </c>
      <c r="C307" s="11">
        <v>39.099999999999994</v>
      </c>
      <c r="D307" s="4" t="str">
        <f t="shared" si="15"/>
        <v>Average</v>
      </c>
      <c r="E307" s="11">
        <f t="shared" si="18"/>
        <v>37.144999999999996</v>
      </c>
      <c r="F307" s="4" t="str">
        <f t="shared" si="16"/>
        <v>Average</v>
      </c>
      <c r="G307" s="6" t="s">
        <v>14</v>
      </c>
      <c r="H307" s="12">
        <v>243.33724489795901</v>
      </c>
      <c r="I307" s="6">
        <v>98</v>
      </c>
      <c r="J307" s="6" t="s">
        <v>11</v>
      </c>
      <c r="L307" s="17">
        <f t="shared" si="17"/>
        <v>0</v>
      </c>
    </row>
    <row r="308" spans="1:12" x14ac:dyDescent="0.25">
      <c r="A308" s="4">
        <v>307</v>
      </c>
      <c r="B308" t="s">
        <v>13</v>
      </c>
      <c r="C308" s="11">
        <v>39.799999999999997</v>
      </c>
      <c r="D308" s="4" t="str">
        <f t="shared" si="15"/>
        <v>Average</v>
      </c>
      <c r="E308" s="11">
        <f t="shared" si="18"/>
        <v>37.809999999999995</v>
      </c>
      <c r="F308" s="4" t="str">
        <f t="shared" si="16"/>
        <v>Average</v>
      </c>
      <c r="G308" s="6" t="s">
        <v>10</v>
      </c>
      <c r="H308" s="12">
        <v>243.251836734694</v>
      </c>
      <c r="I308" s="6">
        <v>99.1</v>
      </c>
      <c r="J308" s="6" t="s">
        <v>11</v>
      </c>
      <c r="L308" s="17">
        <f t="shared" si="17"/>
        <v>0</v>
      </c>
    </row>
    <row r="309" spans="1:12" x14ac:dyDescent="0.25">
      <c r="A309" s="4">
        <v>308</v>
      </c>
      <c r="B309" t="s">
        <v>15</v>
      </c>
      <c r="C309" s="11">
        <v>40.5</v>
      </c>
      <c r="D309" s="4" t="str">
        <f t="shared" si="15"/>
        <v>Average</v>
      </c>
      <c r="E309" s="11">
        <f t="shared" si="18"/>
        <v>38.475000000000001</v>
      </c>
      <c r="F309" s="4" t="str">
        <f t="shared" si="16"/>
        <v>Average</v>
      </c>
      <c r="G309" s="6" t="s">
        <v>10</v>
      </c>
      <c r="H309" s="12">
        <v>243.16642857142801</v>
      </c>
      <c r="I309" s="6">
        <v>100.2</v>
      </c>
      <c r="J309" s="6" t="s">
        <v>12</v>
      </c>
      <c r="L309" s="17">
        <f t="shared" si="17"/>
        <v>0</v>
      </c>
    </row>
    <row r="310" spans="1:12" x14ac:dyDescent="0.25">
      <c r="A310" s="4">
        <v>309</v>
      </c>
      <c r="B310" t="s">
        <v>16</v>
      </c>
      <c r="C310" s="11">
        <v>41.2</v>
      </c>
      <c r="D310" s="4" t="str">
        <f t="shared" si="15"/>
        <v>Average</v>
      </c>
      <c r="E310" s="11">
        <f t="shared" si="18"/>
        <v>39.14</v>
      </c>
      <c r="F310" s="4" t="str">
        <f t="shared" si="16"/>
        <v>Average</v>
      </c>
      <c r="G310" s="6" t="s">
        <v>10</v>
      </c>
      <c r="H310" s="12">
        <v>243.081020408163</v>
      </c>
      <c r="I310" s="6">
        <v>101.3</v>
      </c>
      <c r="J310" s="6" t="s">
        <v>11</v>
      </c>
      <c r="K310" s="15">
        <v>126333.33333333333</v>
      </c>
      <c r="L310" s="17">
        <f t="shared" si="17"/>
        <v>126333.33333333333</v>
      </c>
    </row>
    <row r="311" spans="1:12" x14ac:dyDescent="0.25">
      <c r="A311" s="4">
        <v>310</v>
      </c>
      <c r="B311" t="s">
        <v>17</v>
      </c>
      <c r="C311" s="11">
        <v>41.9</v>
      </c>
      <c r="D311" s="4" t="str">
        <f t="shared" si="15"/>
        <v>Average</v>
      </c>
      <c r="E311" s="11">
        <f t="shared" si="18"/>
        <v>39.805</v>
      </c>
      <c r="F311" s="4" t="str">
        <f t="shared" si="16"/>
        <v>Average</v>
      </c>
      <c r="G311" s="6" t="s">
        <v>10</v>
      </c>
      <c r="H311" s="12">
        <v>242.99561224489801</v>
      </c>
      <c r="I311" s="6">
        <v>102.4</v>
      </c>
      <c r="J311" s="6" t="s">
        <v>12</v>
      </c>
      <c r="L311" s="17">
        <f t="shared" si="17"/>
        <v>0</v>
      </c>
    </row>
    <row r="312" spans="1:12" x14ac:dyDescent="0.25">
      <c r="A312" s="4">
        <v>311</v>
      </c>
      <c r="B312" t="s">
        <v>9</v>
      </c>
      <c r="C312" s="11">
        <v>42.599999999999994</v>
      </c>
      <c r="D312" s="4" t="str">
        <f t="shared" si="15"/>
        <v>Average</v>
      </c>
      <c r="E312" s="11">
        <f t="shared" si="18"/>
        <v>40.469999999999992</v>
      </c>
      <c r="F312" s="4" t="str">
        <f t="shared" si="16"/>
        <v>Average</v>
      </c>
      <c r="G312" s="6" t="s">
        <v>10</v>
      </c>
      <c r="H312" s="12">
        <v>242.910204081632</v>
      </c>
      <c r="I312" s="6">
        <v>103.5</v>
      </c>
      <c r="J312" s="6" t="s">
        <v>11</v>
      </c>
      <c r="L312" s="17">
        <f t="shared" si="17"/>
        <v>0</v>
      </c>
    </row>
    <row r="313" spans="1:12" x14ac:dyDescent="0.25">
      <c r="A313" s="4">
        <v>312</v>
      </c>
      <c r="B313" t="s">
        <v>13</v>
      </c>
      <c r="C313" s="11">
        <v>43.3</v>
      </c>
      <c r="D313" s="4" t="str">
        <f t="shared" si="15"/>
        <v>Average</v>
      </c>
      <c r="E313" s="11">
        <f t="shared" si="18"/>
        <v>41.134999999999998</v>
      </c>
      <c r="F313" s="4" t="str">
        <f t="shared" si="16"/>
        <v>Average</v>
      </c>
      <c r="G313" s="6" t="s">
        <v>10</v>
      </c>
      <c r="H313" s="12">
        <v>242.82479591836699</v>
      </c>
      <c r="I313" s="6">
        <v>104.6</v>
      </c>
      <c r="J313" s="6" t="s">
        <v>11</v>
      </c>
      <c r="K313" s="15">
        <v>263666.66666666663</v>
      </c>
      <c r="L313" s="17">
        <f t="shared" si="17"/>
        <v>263666.66666666663</v>
      </c>
    </row>
    <row r="314" spans="1:12" x14ac:dyDescent="0.25">
      <c r="A314" s="4">
        <v>313</v>
      </c>
      <c r="B314" t="s">
        <v>15</v>
      </c>
      <c r="C314" s="11">
        <v>44</v>
      </c>
      <c r="D314" s="4" t="str">
        <f t="shared" si="15"/>
        <v>Average</v>
      </c>
      <c r="E314" s="11">
        <f t="shared" si="18"/>
        <v>41.8</v>
      </c>
      <c r="F314" s="4" t="str">
        <f t="shared" si="16"/>
        <v>Average</v>
      </c>
      <c r="G314" s="6" t="s">
        <v>10</v>
      </c>
      <c r="H314" s="12">
        <v>242.739387755102</v>
      </c>
      <c r="I314" s="6">
        <v>105.7</v>
      </c>
      <c r="J314" s="6" t="s">
        <v>12</v>
      </c>
      <c r="K314" s="15">
        <v>136333.33333333331</v>
      </c>
      <c r="L314" s="17">
        <f t="shared" si="17"/>
        <v>136333.33333333331</v>
      </c>
    </row>
    <row r="315" spans="1:12" x14ac:dyDescent="0.25">
      <c r="A315" s="4">
        <v>314</v>
      </c>
      <c r="B315" t="s">
        <v>16</v>
      </c>
      <c r="C315" s="11">
        <v>44.7</v>
      </c>
      <c r="D315" s="4" t="str">
        <f t="shared" si="15"/>
        <v>Average</v>
      </c>
      <c r="E315" s="11">
        <f t="shared" si="18"/>
        <v>42.465000000000003</v>
      </c>
      <c r="F315" s="4" t="str">
        <f t="shared" si="16"/>
        <v>Average</v>
      </c>
      <c r="G315" s="6" t="s">
        <v>10</v>
      </c>
      <c r="H315" s="12">
        <v>242.65397959183699</v>
      </c>
      <c r="I315" s="6">
        <v>106.8</v>
      </c>
      <c r="J315" s="6" t="s">
        <v>11</v>
      </c>
      <c r="K315" s="15">
        <v>139000</v>
      </c>
      <c r="L315" s="17">
        <f t="shared" si="17"/>
        <v>139000</v>
      </c>
    </row>
    <row r="316" spans="1:12" x14ac:dyDescent="0.25">
      <c r="A316" s="4">
        <v>315</v>
      </c>
      <c r="B316" t="s">
        <v>17</v>
      </c>
      <c r="C316" s="11">
        <v>45.399999999999991</v>
      </c>
      <c r="D316" s="4" t="str">
        <f t="shared" si="15"/>
        <v>Average</v>
      </c>
      <c r="E316" s="11">
        <f t="shared" si="18"/>
        <v>43.129999999999988</v>
      </c>
      <c r="F316" s="4" t="str">
        <f t="shared" si="16"/>
        <v>Average</v>
      </c>
      <c r="G316" s="6" t="s">
        <v>10</v>
      </c>
      <c r="H316" s="12">
        <v>242.568571428571</v>
      </c>
      <c r="I316" s="6">
        <v>107.9</v>
      </c>
      <c r="J316" s="6" t="s">
        <v>12</v>
      </c>
      <c r="L316" s="17">
        <f t="shared" si="17"/>
        <v>0</v>
      </c>
    </row>
    <row r="317" spans="1:12" x14ac:dyDescent="0.25">
      <c r="A317" s="4">
        <v>316</v>
      </c>
      <c r="B317" t="s">
        <v>9</v>
      </c>
      <c r="C317" s="11">
        <v>46.099999999999994</v>
      </c>
      <c r="D317" s="4" t="str">
        <f t="shared" si="15"/>
        <v>Average</v>
      </c>
      <c r="E317" s="11">
        <f t="shared" si="18"/>
        <v>43.794999999999995</v>
      </c>
      <c r="F317" s="4" t="str">
        <f t="shared" si="16"/>
        <v>Average</v>
      </c>
      <c r="G317" s="6" t="s">
        <v>14</v>
      </c>
      <c r="H317" s="12">
        <v>242.48316326530599</v>
      </c>
      <c r="I317" s="6">
        <v>109</v>
      </c>
      <c r="J317" s="6" t="s">
        <v>11</v>
      </c>
      <c r="L317" s="17">
        <f t="shared" si="17"/>
        <v>0</v>
      </c>
    </row>
    <row r="318" spans="1:12" x14ac:dyDescent="0.25">
      <c r="A318" s="4">
        <v>317</v>
      </c>
      <c r="B318" t="s">
        <v>13</v>
      </c>
      <c r="C318" s="11">
        <v>46.8</v>
      </c>
      <c r="D318" s="4" t="str">
        <f t="shared" si="15"/>
        <v>Average</v>
      </c>
      <c r="E318" s="11">
        <f t="shared" si="18"/>
        <v>44.459999999999994</v>
      </c>
      <c r="F318" s="4" t="str">
        <f t="shared" si="16"/>
        <v>Average</v>
      </c>
      <c r="G318" s="6" t="s">
        <v>10</v>
      </c>
      <c r="H318" s="12">
        <v>242.397755102041</v>
      </c>
      <c r="I318" s="6">
        <v>110.1</v>
      </c>
      <c r="J318" s="6" t="s">
        <v>11</v>
      </c>
      <c r="K318" s="15">
        <v>168333.33333333334</v>
      </c>
      <c r="L318" s="17">
        <f t="shared" si="17"/>
        <v>168333.33333333334</v>
      </c>
    </row>
    <row r="319" spans="1:12" x14ac:dyDescent="0.25">
      <c r="A319" s="4">
        <v>318</v>
      </c>
      <c r="B319" t="s">
        <v>15</v>
      </c>
      <c r="C319" s="11">
        <v>47.5</v>
      </c>
      <c r="D319" s="4" t="str">
        <f t="shared" si="15"/>
        <v>Average</v>
      </c>
      <c r="E319" s="11">
        <f t="shared" si="18"/>
        <v>45.125</v>
      </c>
      <c r="F319" s="4" t="str">
        <f t="shared" si="16"/>
        <v>Average</v>
      </c>
      <c r="G319" s="6" t="s">
        <v>10</v>
      </c>
      <c r="H319" s="12">
        <v>242.31234693877499</v>
      </c>
      <c r="I319" s="6">
        <v>111.2</v>
      </c>
      <c r="J319" s="6" t="s">
        <v>12</v>
      </c>
      <c r="L319" s="17">
        <f t="shared" si="17"/>
        <v>0</v>
      </c>
    </row>
    <row r="320" spans="1:12" x14ac:dyDescent="0.25">
      <c r="A320" s="4">
        <v>319</v>
      </c>
      <c r="B320" t="s">
        <v>16</v>
      </c>
      <c r="C320" s="11">
        <v>48.2</v>
      </c>
      <c r="D320" s="4" t="str">
        <f t="shared" si="15"/>
        <v>Average</v>
      </c>
      <c r="E320" s="11">
        <f t="shared" si="18"/>
        <v>45.79</v>
      </c>
      <c r="F320" s="4" t="str">
        <f t="shared" si="16"/>
        <v>Average</v>
      </c>
      <c r="G320" s="6" t="s">
        <v>10</v>
      </c>
      <c r="H320" s="12">
        <v>242.22693877551001</v>
      </c>
      <c r="I320" s="6">
        <v>112.3</v>
      </c>
      <c r="J320" s="6" t="s">
        <v>11</v>
      </c>
      <c r="L320" s="17">
        <f t="shared" si="17"/>
        <v>0</v>
      </c>
    </row>
    <row r="321" spans="1:12" x14ac:dyDescent="0.25">
      <c r="A321" s="4">
        <v>320</v>
      </c>
      <c r="B321" t="s">
        <v>17</v>
      </c>
      <c r="C321" s="11">
        <v>48.899999999999991</v>
      </c>
      <c r="D321" s="4" t="str">
        <f t="shared" si="15"/>
        <v>Average</v>
      </c>
      <c r="E321" s="11">
        <f t="shared" si="18"/>
        <v>46.454999999999991</v>
      </c>
      <c r="F321" s="4" t="str">
        <f t="shared" si="16"/>
        <v>Average</v>
      </c>
      <c r="G321" s="6" t="s">
        <v>10</v>
      </c>
      <c r="H321" s="12">
        <v>242.14153061224499</v>
      </c>
      <c r="I321" s="6">
        <v>113.4</v>
      </c>
      <c r="J321" s="6" t="s">
        <v>12</v>
      </c>
      <c r="L321" s="17">
        <f t="shared" si="17"/>
        <v>0</v>
      </c>
    </row>
    <row r="322" spans="1:12" x14ac:dyDescent="0.25">
      <c r="A322" s="4">
        <v>321</v>
      </c>
      <c r="B322" t="s">
        <v>9</v>
      </c>
      <c r="C322" s="11">
        <v>49.599999999999994</v>
      </c>
      <c r="D322" s="4" t="str">
        <f t="shared" ref="D322:D385" si="19">_xlfn.IFS( AND(C322&gt;1,C322&lt;30),"weak",AND(C322&lt;60,C322&gt;=30),"Average",AND(C322&lt;80,C322&gt;=60),"Good",C322&gt;=80,"High",C322="","not graduated")</f>
        <v>Average</v>
      </c>
      <c r="E322" s="11">
        <f t="shared" si="18"/>
        <v>47.11999999999999</v>
      </c>
      <c r="F322" s="4" t="str">
        <f t="shared" si="16"/>
        <v>Average</v>
      </c>
      <c r="G322" s="6" t="s">
        <v>10</v>
      </c>
      <c r="H322" s="12">
        <v>242.05612244897901</v>
      </c>
      <c r="I322" s="6">
        <v>114.5</v>
      </c>
      <c r="J322" s="6" t="s">
        <v>11</v>
      </c>
      <c r="K322" s="15">
        <v>149000</v>
      </c>
      <c r="L322" s="17">
        <f t="shared" si="17"/>
        <v>149000</v>
      </c>
    </row>
    <row r="323" spans="1:12" x14ac:dyDescent="0.25">
      <c r="A323" s="4">
        <v>322</v>
      </c>
      <c r="B323" t="s">
        <v>13</v>
      </c>
      <c r="C323" s="11">
        <v>50.3</v>
      </c>
      <c r="D323" s="4" t="str">
        <f t="shared" si="19"/>
        <v>Average</v>
      </c>
      <c r="E323" s="11">
        <f t="shared" si="18"/>
        <v>47.784999999999997</v>
      </c>
      <c r="F323" s="4" t="str">
        <f t="shared" ref="F323:F386" si="20">_xlfn.IFS( AND(E323&gt;1,E323&lt;30),"weak",AND(E323&lt;60,E323&gt;=30),"Average",AND(E323&lt;80,E323&gt;=60),"Good",E323&gt;=80,"High",E323=0,"not graduated")</f>
        <v>Average</v>
      </c>
      <c r="G323" s="6" t="s">
        <v>10</v>
      </c>
      <c r="H323" s="12">
        <v>241.970714285714</v>
      </c>
      <c r="I323" s="6">
        <v>115.6</v>
      </c>
      <c r="J323" s="6" t="s">
        <v>11</v>
      </c>
      <c r="L323" s="17">
        <f t="shared" si="17"/>
        <v>0</v>
      </c>
    </row>
    <row r="324" spans="1:12" x14ac:dyDescent="0.25">
      <c r="A324" s="4">
        <v>323</v>
      </c>
      <c r="B324" t="s">
        <v>15</v>
      </c>
      <c r="C324" s="11">
        <v>51</v>
      </c>
      <c r="D324" s="4" t="str">
        <f t="shared" si="19"/>
        <v>Average</v>
      </c>
      <c r="E324" s="11">
        <f t="shared" si="18"/>
        <v>48.449999999999996</v>
      </c>
      <c r="F324" s="4" t="str">
        <f t="shared" si="20"/>
        <v>Average</v>
      </c>
      <c r="G324" s="6" t="s">
        <v>10</v>
      </c>
      <c r="H324" s="12">
        <v>241.88530612244901</v>
      </c>
      <c r="I324" s="6">
        <v>116.7</v>
      </c>
      <c r="J324" s="6" t="s">
        <v>12</v>
      </c>
      <c r="K324" s="15">
        <v>117666.66666666667</v>
      </c>
      <c r="L324" s="17">
        <f t="shared" ref="L324:L387" si="21">IF(K324&gt;0,K324,0)</f>
        <v>117666.66666666667</v>
      </c>
    </row>
    <row r="325" spans="1:12" x14ac:dyDescent="0.25">
      <c r="A325" s="4">
        <v>324</v>
      </c>
      <c r="B325" t="s">
        <v>16</v>
      </c>
      <c r="C325" s="11">
        <v>51.7</v>
      </c>
      <c r="D325" s="4" t="str">
        <f t="shared" si="19"/>
        <v>Average</v>
      </c>
      <c r="E325" s="11">
        <f t="shared" si="18"/>
        <v>49.115000000000002</v>
      </c>
      <c r="F325" s="4" t="str">
        <f t="shared" si="20"/>
        <v>Average</v>
      </c>
      <c r="G325" s="6" t="s">
        <v>10</v>
      </c>
      <c r="H325" s="12">
        <v>241.799897959183</v>
      </c>
      <c r="I325" s="6">
        <v>117.8</v>
      </c>
      <c r="J325" s="6" t="s">
        <v>11</v>
      </c>
      <c r="K325" s="15">
        <v>131666.66666666669</v>
      </c>
      <c r="L325" s="17">
        <f t="shared" si="21"/>
        <v>131666.66666666669</v>
      </c>
    </row>
    <row r="326" spans="1:12" x14ac:dyDescent="0.25">
      <c r="A326" s="4">
        <v>325</v>
      </c>
      <c r="B326" t="s">
        <v>17</v>
      </c>
      <c r="C326" s="11">
        <v>52.399999999999991</v>
      </c>
      <c r="D326" s="4" t="str">
        <f t="shared" si="19"/>
        <v>Average</v>
      </c>
      <c r="E326" s="11">
        <f t="shared" si="18"/>
        <v>49.779999999999987</v>
      </c>
      <c r="F326" s="4" t="str">
        <f t="shared" si="20"/>
        <v>Average</v>
      </c>
      <c r="G326" s="6" t="s">
        <v>10</v>
      </c>
      <c r="H326" s="12">
        <v>241.71448979591801</v>
      </c>
      <c r="I326" s="6">
        <v>118.9</v>
      </c>
      <c r="J326" s="6" t="s">
        <v>12</v>
      </c>
      <c r="L326" s="17">
        <f t="shared" si="21"/>
        <v>0</v>
      </c>
    </row>
    <row r="327" spans="1:12" x14ac:dyDescent="0.25">
      <c r="A327" s="4">
        <v>326</v>
      </c>
      <c r="B327" t="s">
        <v>9</v>
      </c>
      <c r="C327" s="11">
        <v>53.099999999999994</v>
      </c>
      <c r="D327" s="4" t="str">
        <f t="shared" si="19"/>
        <v>Average</v>
      </c>
      <c r="E327" s="11">
        <f t="shared" si="18"/>
        <v>50.444999999999993</v>
      </c>
      <c r="F327" s="4" t="str">
        <f t="shared" si="20"/>
        <v>Average</v>
      </c>
      <c r="G327" s="6" t="s">
        <v>14</v>
      </c>
      <c r="H327" s="12">
        <v>241.629081632653</v>
      </c>
      <c r="I327" s="6">
        <v>120</v>
      </c>
      <c r="J327" s="6" t="s">
        <v>11</v>
      </c>
      <c r="L327" s="17">
        <f t="shared" si="21"/>
        <v>0</v>
      </c>
    </row>
    <row r="328" spans="1:12" x14ac:dyDescent="0.25">
      <c r="A328" s="4">
        <v>327</v>
      </c>
      <c r="B328" t="s">
        <v>13</v>
      </c>
      <c r="C328" s="11">
        <v>53.8</v>
      </c>
      <c r="D328" s="4" t="str">
        <f t="shared" si="19"/>
        <v>Average</v>
      </c>
      <c r="E328" s="11">
        <f t="shared" si="18"/>
        <v>51.109999999999992</v>
      </c>
      <c r="F328" s="4" t="str">
        <f t="shared" si="20"/>
        <v>Average</v>
      </c>
      <c r="G328" s="6" t="s">
        <v>10</v>
      </c>
      <c r="H328" s="12">
        <v>241.54367346938801</v>
      </c>
      <c r="I328" s="6">
        <v>121.1</v>
      </c>
      <c r="J328" s="6" t="s">
        <v>11</v>
      </c>
      <c r="L328" s="17">
        <f t="shared" si="21"/>
        <v>0</v>
      </c>
    </row>
    <row r="329" spans="1:12" x14ac:dyDescent="0.25">
      <c r="A329" s="4">
        <v>328</v>
      </c>
      <c r="B329" t="s">
        <v>15</v>
      </c>
      <c r="C329" s="11">
        <v>54.5</v>
      </c>
      <c r="D329" s="4" t="str">
        <f t="shared" si="19"/>
        <v>Average</v>
      </c>
      <c r="E329" s="11">
        <f t="shared" si="18"/>
        <v>51.774999999999999</v>
      </c>
      <c r="F329" s="4" t="str">
        <f t="shared" si="20"/>
        <v>Average</v>
      </c>
      <c r="G329" s="6" t="s">
        <v>10</v>
      </c>
      <c r="H329" s="12">
        <v>241.458265306122</v>
      </c>
      <c r="I329" s="6">
        <v>122.2</v>
      </c>
      <c r="J329" s="6" t="s">
        <v>12</v>
      </c>
      <c r="K329" s="15">
        <v>225666.66666666666</v>
      </c>
      <c r="L329" s="17">
        <f t="shared" si="21"/>
        <v>225666.66666666666</v>
      </c>
    </row>
    <row r="330" spans="1:12" x14ac:dyDescent="0.25">
      <c r="A330" s="4">
        <v>329</v>
      </c>
      <c r="B330" t="s">
        <v>16</v>
      </c>
      <c r="C330" s="11">
        <v>55.2</v>
      </c>
      <c r="D330" s="4" t="str">
        <f t="shared" si="19"/>
        <v>Average</v>
      </c>
      <c r="E330" s="11">
        <f t="shared" si="18"/>
        <v>52.44</v>
      </c>
      <c r="F330" s="4" t="str">
        <f t="shared" si="20"/>
        <v>Average</v>
      </c>
      <c r="G330" s="6" t="s">
        <v>10</v>
      </c>
      <c r="H330" s="12">
        <v>241.37285714285699</v>
      </c>
      <c r="I330" s="6">
        <v>123.3</v>
      </c>
      <c r="J330" s="6" t="s">
        <v>11</v>
      </c>
      <c r="K330" s="15">
        <v>149666.66666666666</v>
      </c>
      <c r="L330" s="17">
        <f t="shared" si="21"/>
        <v>149666.66666666666</v>
      </c>
    </row>
    <row r="331" spans="1:12" x14ac:dyDescent="0.25">
      <c r="A331" s="4">
        <v>330</v>
      </c>
      <c r="B331" t="s">
        <v>17</v>
      </c>
      <c r="C331" s="11">
        <v>55.899999999999991</v>
      </c>
      <c r="D331" s="4" t="str">
        <f t="shared" si="19"/>
        <v>Average</v>
      </c>
      <c r="E331" s="11">
        <f t="shared" si="18"/>
        <v>53.10499999999999</v>
      </c>
      <c r="F331" s="4" t="str">
        <f t="shared" si="20"/>
        <v>Average</v>
      </c>
      <c r="G331" s="6" t="s">
        <v>10</v>
      </c>
      <c r="H331" s="12">
        <v>241.287448979592</v>
      </c>
      <c r="I331" s="6">
        <v>124.4</v>
      </c>
      <c r="J331" s="6" t="s">
        <v>12</v>
      </c>
      <c r="K331" s="15">
        <v>214333.33333333334</v>
      </c>
      <c r="L331" s="17">
        <f t="shared" si="21"/>
        <v>214333.33333333334</v>
      </c>
    </row>
    <row r="332" spans="1:12" x14ac:dyDescent="0.25">
      <c r="A332" s="4">
        <v>331</v>
      </c>
      <c r="B332" t="s">
        <v>9</v>
      </c>
      <c r="C332" s="11">
        <v>56.599999999999994</v>
      </c>
      <c r="D332" s="4" t="str">
        <f t="shared" si="19"/>
        <v>Average</v>
      </c>
      <c r="E332" s="11">
        <f t="shared" si="18"/>
        <v>53.769999999999989</v>
      </c>
      <c r="F332" s="4" t="str">
        <f t="shared" si="20"/>
        <v>Average</v>
      </c>
      <c r="G332" s="6" t="s">
        <v>10</v>
      </c>
      <c r="H332" s="12">
        <v>241.20204081632599</v>
      </c>
      <c r="I332" s="6">
        <v>125.5</v>
      </c>
      <c r="J332" s="6" t="s">
        <v>11</v>
      </c>
      <c r="L332" s="17">
        <f t="shared" si="21"/>
        <v>0</v>
      </c>
    </row>
    <row r="333" spans="1:12" x14ac:dyDescent="0.25">
      <c r="A333" s="4">
        <v>332</v>
      </c>
      <c r="B333" t="s">
        <v>13</v>
      </c>
      <c r="C333" s="11">
        <v>57.3</v>
      </c>
      <c r="D333" s="4" t="str">
        <f t="shared" si="19"/>
        <v>Average</v>
      </c>
      <c r="E333" s="11">
        <f t="shared" si="18"/>
        <v>54.434999999999995</v>
      </c>
      <c r="F333" s="4" t="str">
        <f t="shared" si="20"/>
        <v>Average</v>
      </c>
      <c r="G333" s="6" t="s">
        <v>10</v>
      </c>
      <c r="H333" s="12">
        <v>241.116632653061</v>
      </c>
      <c r="I333" s="6">
        <v>126.6</v>
      </c>
      <c r="J333" s="6" t="s">
        <v>11</v>
      </c>
      <c r="K333" s="15">
        <v>126333.33333333333</v>
      </c>
      <c r="L333" s="17">
        <f t="shared" si="21"/>
        <v>126333.33333333333</v>
      </c>
    </row>
    <row r="334" spans="1:12" x14ac:dyDescent="0.25">
      <c r="A334" s="4">
        <v>333</v>
      </c>
      <c r="B334" t="s">
        <v>15</v>
      </c>
      <c r="C334" s="11">
        <v>58</v>
      </c>
      <c r="D334" s="4" t="str">
        <f t="shared" si="19"/>
        <v>Average</v>
      </c>
      <c r="E334" s="11">
        <f t="shared" si="18"/>
        <v>55.099999999999994</v>
      </c>
      <c r="F334" s="4" t="str">
        <f t="shared" si="20"/>
        <v>Average</v>
      </c>
      <c r="G334" s="6" t="s">
        <v>10</v>
      </c>
      <c r="H334" s="12">
        <v>241.03122448979599</v>
      </c>
      <c r="I334" s="6">
        <v>127.7</v>
      </c>
      <c r="J334" s="6" t="s">
        <v>12</v>
      </c>
      <c r="L334" s="17">
        <f t="shared" si="21"/>
        <v>0</v>
      </c>
    </row>
    <row r="335" spans="1:12" x14ac:dyDescent="0.25">
      <c r="A335" s="4">
        <v>334</v>
      </c>
      <c r="B335" t="s">
        <v>16</v>
      </c>
      <c r="C335" s="11">
        <v>58.7</v>
      </c>
      <c r="D335" s="4" t="str">
        <f t="shared" si="19"/>
        <v>Average</v>
      </c>
      <c r="E335" s="11">
        <f t="shared" si="18"/>
        <v>55.765000000000001</v>
      </c>
      <c r="F335" s="4" t="str">
        <f t="shared" si="20"/>
        <v>Average</v>
      </c>
      <c r="G335" s="6" t="s">
        <v>10</v>
      </c>
      <c r="H335" s="12">
        <v>240.94581632653001</v>
      </c>
      <c r="I335" s="6">
        <v>128.80000000000001</v>
      </c>
      <c r="J335" s="6" t="s">
        <v>11</v>
      </c>
      <c r="K335" s="15">
        <v>155000</v>
      </c>
      <c r="L335" s="17">
        <f t="shared" si="21"/>
        <v>155000</v>
      </c>
    </row>
    <row r="336" spans="1:12" x14ac:dyDescent="0.25">
      <c r="A336" s="4">
        <v>335</v>
      </c>
      <c r="B336" t="s">
        <v>17</v>
      </c>
      <c r="C336" s="11">
        <v>59.399999999999991</v>
      </c>
      <c r="D336" s="4" t="str">
        <f t="shared" si="19"/>
        <v>Average</v>
      </c>
      <c r="E336" s="11">
        <f t="shared" si="18"/>
        <v>56.429999999999993</v>
      </c>
      <c r="F336" s="4" t="str">
        <f t="shared" si="20"/>
        <v>Average</v>
      </c>
      <c r="G336" s="6" t="s">
        <v>10</v>
      </c>
      <c r="H336" s="12">
        <v>240.86040816326499</v>
      </c>
      <c r="I336" s="6">
        <v>129.9</v>
      </c>
      <c r="J336" s="6" t="s">
        <v>12</v>
      </c>
      <c r="L336" s="17">
        <f t="shared" si="21"/>
        <v>0</v>
      </c>
    </row>
    <row r="337" spans="1:12" x14ac:dyDescent="0.25">
      <c r="A337" s="4">
        <v>336</v>
      </c>
      <c r="B337" t="s">
        <v>9</v>
      </c>
      <c r="C337" s="11">
        <v>60.099999999999994</v>
      </c>
      <c r="D337" s="4" t="str">
        <f t="shared" si="19"/>
        <v>Good</v>
      </c>
      <c r="E337" s="11">
        <f t="shared" si="18"/>
        <v>57.094999999999992</v>
      </c>
      <c r="F337" s="4" t="str">
        <f t="shared" si="20"/>
        <v>Average</v>
      </c>
      <c r="G337" s="6" t="s">
        <v>14</v>
      </c>
      <c r="H337" s="12">
        <v>240.77500000000001</v>
      </c>
      <c r="I337" s="6">
        <v>131</v>
      </c>
      <c r="J337" s="6" t="s">
        <v>11</v>
      </c>
      <c r="K337" s="15">
        <v>291000</v>
      </c>
      <c r="L337" s="17">
        <f t="shared" si="21"/>
        <v>291000</v>
      </c>
    </row>
    <row r="338" spans="1:12" x14ac:dyDescent="0.25">
      <c r="A338" s="4">
        <v>337</v>
      </c>
      <c r="B338" t="s">
        <v>13</v>
      </c>
      <c r="C338" s="11">
        <v>60.8</v>
      </c>
      <c r="D338" s="4" t="str">
        <f t="shared" si="19"/>
        <v>Good</v>
      </c>
      <c r="E338" s="11">
        <f t="shared" si="18"/>
        <v>57.76</v>
      </c>
      <c r="F338" s="4" t="str">
        <f t="shared" si="20"/>
        <v>Average</v>
      </c>
      <c r="G338" s="6" t="s">
        <v>10</v>
      </c>
      <c r="H338" s="12">
        <v>240.68959183673499</v>
      </c>
      <c r="I338" s="6">
        <v>132.1</v>
      </c>
      <c r="J338" s="6" t="s">
        <v>11</v>
      </c>
      <c r="K338" s="15">
        <v>155000</v>
      </c>
      <c r="L338" s="17">
        <f t="shared" si="21"/>
        <v>155000</v>
      </c>
    </row>
    <row r="339" spans="1:12" x14ac:dyDescent="0.25">
      <c r="A339" s="4">
        <v>338</v>
      </c>
      <c r="B339" t="s">
        <v>15</v>
      </c>
      <c r="C339" s="11">
        <v>61.5</v>
      </c>
      <c r="D339" s="4" t="str">
        <f t="shared" si="19"/>
        <v>Good</v>
      </c>
      <c r="E339" s="11">
        <f t="shared" si="18"/>
        <v>58.424999999999997</v>
      </c>
      <c r="F339" s="4" t="str">
        <f t="shared" si="20"/>
        <v>Average</v>
      </c>
      <c r="G339" s="6" t="s">
        <v>10</v>
      </c>
      <c r="H339" s="12">
        <v>240.60418367346901</v>
      </c>
      <c r="I339" s="6">
        <v>133.19999999999999</v>
      </c>
      <c r="J339" s="6" t="s">
        <v>12</v>
      </c>
      <c r="K339" s="15">
        <v>470333.33333333331</v>
      </c>
      <c r="L339" s="17">
        <f t="shared" si="21"/>
        <v>470333.33333333331</v>
      </c>
    </row>
    <row r="340" spans="1:12" x14ac:dyDescent="0.25">
      <c r="A340" s="4">
        <v>339</v>
      </c>
      <c r="B340" t="s">
        <v>16</v>
      </c>
      <c r="C340" s="11">
        <v>62.2</v>
      </c>
      <c r="D340" s="4" t="str">
        <f t="shared" si="19"/>
        <v>Good</v>
      </c>
      <c r="E340" s="11">
        <f t="shared" si="18"/>
        <v>59.09</v>
      </c>
      <c r="F340" s="4" t="str">
        <f t="shared" si="20"/>
        <v>Average</v>
      </c>
      <c r="G340" s="6" t="s">
        <v>10</v>
      </c>
      <c r="H340" s="12">
        <v>240.51877551020399</v>
      </c>
      <c r="I340" s="6">
        <v>134.30000000000001</v>
      </c>
      <c r="J340" s="6" t="s">
        <v>11</v>
      </c>
      <c r="L340" s="17">
        <f t="shared" si="21"/>
        <v>0</v>
      </c>
    </row>
    <row r="341" spans="1:12" x14ac:dyDescent="0.25">
      <c r="A341" s="4">
        <v>340</v>
      </c>
      <c r="B341" t="s">
        <v>17</v>
      </c>
      <c r="C341" s="11">
        <v>62.899999999999991</v>
      </c>
      <c r="D341" s="4" t="str">
        <f t="shared" si="19"/>
        <v>Good</v>
      </c>
      <c r="E341" s="11">
        <f t="shared" si="18"/>
        <v>59.754999999999988</v>
      </c>
      <c r="F341" s="4" t="str">
        <f t="shared" si="20"/>
        <v>Average</v>
      </c>
      <c r="G341" s="6" t="s">
        <v>10</v>
      </c>
      <c r="H341" s="12">
        <v>240.43336734693901</v>
      </c>
      <c r="I341" s="6">
        <v>135.4</v>
      </c>
      <c r="J341" s="6" t="s">
        <v>12</v>
      </c>
      <c r="K341" s="15">
        <v>155000</v>
      </c>
      <c r="L341" s="17">
        <f t="shared" si="21"/>
        <v>155000</v>
      </c>
    </row>
    <row r="342" spans="1:12" x14ac:dyDescent="0.25">
      <c r="A342" s="4">
        <v>341</v>
      </c>
      <c r="B342" t="s">
        <v>9</v>
      </c>
      <c r="C342" s="11">
        <v>63.599999999999994</v>
      </c>
      <c r="D342" s="4" t="str">
        <f t="shared" si="19"/>
        <v>Good</v>
      </c>
      <c r="E342" s="11">
        <f t="shared" si="18"/>
        <v>60.419999999999995</v>
      </c>
      <c r="F342" s="4" t="str">
        <f t="shared" si="20"/>
        <v>Good</v>
      </c>
      <c r="G342" s="6" t="s">
        <v>10</v>
      </c>
      <c r="H342" s="12">
        <v>240.347959183673</v>
      </c>
      <c r="I342" s="6">
        <v>136.5</v>
      </c>
      <c r="J342" s="6" t="s">
        <v>11</v>
      </c>
      <c r="K342" s="15">
        <v>149666.66666666666</v>
      </c>
      <c r="L342" s="17">
        <f t="shared" si="21"/>
        <v>149666.66666666666</v>
      </c>
    </row>
    <row r="343" spans="1:12" x14ac:dyDescent="0.25">
      <c r="A343" s="4">
        <v>342</v>
      </c>
      <c r="B343" t="s">
        <v>13</v>
      </c>
      <c r="C343" s="11">
        <v>64.3</v>
      </c>
      <c r="D343" s="4" t="str">
        <f t="shared" si="19"/>
        <v>Good</v>
      </c>
      <c r="E343" s="11">
        <f t="shared" si="18"/>
        <v>61.084999999999994</v>
      </c>
      <c r="F343" s="4" t="str">
        <f t="shared" si="20"/>
        <v>Good</v>
      </c>
      <c r="G343" s="6" t="s">
        <v>10</v>
      </c>
      <c r="H343" s="12">
        <v>240.26255102040801</v>
      </c>
      <c r="I343" s="6">
        <v>137.6</v>
      </c>
      <c r="J343" s="6" t="s">
        <v>11</v>
      </c>
      <c r="K343" s="15">
        <v>154333.33333333334</v>
      </c>
      <c r="L343" s="17">
        <f t="shared" si="21"/>
        <v>154333.33333333334</v>
      </c>
    </row>
    <row r="344" spans="1:12" x14ac:dyDescent="0.25">
      <c r="A344" s="4">
        <v>343</v>
      </c>
      <c r="B344" t="s">
        <v>15</v>
      </c>
      <c r="C344" s="11">
        <v>65</v>
      </c>
      <c r="D344" s="4" t="str">
        <f t="shared" si="19"/>
        <v>Good</v>
      </c>
      <c r="E344" s="11">
        <f t="shared" si="18"/>
        <v>61.75</v>
      </c>
      <c r="F344" s="4" t="str">
        <f t="shared" si="20"/>
        <v>Good</v>
      </c>
      <c r="G344" s="6" t="s">
        <v>10</v>
      </c>
      <c r="H344" s="12">
        <v>240.177142857143</v>
      </c>
      <c r="I344" s="6">
        <v>138.69999999999999</v>
      </c>
      <c r="J344" s="6" t="s">
        <v>12</v>
      </c>
      <c r="K344" s="15">
        <v>155000</v>
      </c>
      <c r="L344" s="17">
        <f t="shared" si="21"/>
        <v>155000</v>
      </c>
    </row>
    <row r="345" spans="1:12" x14ac:dyDescent="0.25">
      <c r="A345" s="4">
        <v>344</v>
      </c>
      <c r="B345" t="s">
        <v>16</v>
      </c>
      <c r="C345" s="11">
        <v>65.7</v>
      </c>
      <c r="D345" s="4" t="str">
        <f t="shared" si="19"/>
        <v>Good</v>
      </c>
      <c r="E345" s="11">
        <f t="shared" si="18"/>
        <v>62.414999999999999</v>
      </c>
      <c r="F345" s="4" t="str">
        <f t="shared" si="20"/>
        <v>Good</v>
      </c>
      <c r="G345" s="6" t="s">
        <v>10</v>
      </c>
      <c r="H345" s="12">
        <v>240.09173469387699</v>
      </c>
      <c r="I345" s="6">
        <v>139.80000000000001</v>
      </c>
      <c r="J345" s="6" t="s">
        <v>11</v>
      </c>
      <c r="K345" s="15">
        <v>237000</v>
      </c>
      <c r="L345" s="17">
        <f t="shared" si="21"/>
        <v>237000</v>
      </c>
    </row>
    <row r="346" spans="1:12" x14ac:dyDescent="0.25">
      <c r="A346" s="4">
        <v>345</v>
      </c>
      <c r="B346" t="s">
        <v>17</v>
      </c>
      <c r="C346" s="11">
        <v>66.399999999999991</v>
      </c>
      <c r="D346" s="4" t="str">
        <f t="shared" si="19"/>
        <v>Good</v>
      </c>
      <c r="E346" s="11">
        <f t="shared" si="18"/>
        <v>63.079999999999991</v>
      </c>
      <c r="F346" s="4" t="str">
        <f t="shared" si="20"/>
        <v>Good</v>
      </c>
      <c r="G346" s="6" t="s">
        <v>10</v>
      </c>
      <c r="H346" s="12">
        <v>240.006326530612</v>
      </c>
      <c r="I346" s="6">
        <v>140.9</v>
      </c>
      <c r="J346" s="6" t="s">
        <v>12</v>
      </c>
      <c r="K346" s="15">
        <v>183000</v>
      </c>
      <c r="L346" s="17">
        <f t="shared" si="21"/>
        <v>183000</v>
      </c>
    </row>
    <row r="347" spans="1:12" x14ac:dyDescent="0.25">
      <c r="A347" s="4">
        <v>346</v>
      </c>
      <c r="B347" t="s">
        <v>9</v>
      </c>
      <c r="C347" s="11">
        <v>67.099999999999994</v>
      </c>
      <c r="D347" s="4" t="str">
        <f t="shared" si="19"/>
        <v>Good</v>
      </c>
      <c r="E347" s="11">
        <f t="shared" si="18"/>
        <v>63.74499999999999</v>
      </c>
      <c r="F347" s="4" t="str">
        <f t="shared" si="20"/>
        <v>Good</v>
      </c>
      <c r="G347" s="6" t="s">
        <v>14</v>
      </c>
      <c r="H347" s="12">
        <v>239.92091836734701</v>
      </c>
      <c r="I347" s="6">
        <v>142</v>
      </c>
      <c r="J347" s="6" t="s">
        <v>11</v>
      </c>
      <c r="K347" s="15">
        <v>155000</v>
      </c>
      <c r="L347" s="17">
        <f t="shared" si="21"/>
        <v>155000</v>
      </c>
    </row>
    <row r="348" spans="1:12" x14ac:dyDescent="0.25">
      <c r="A348" s="4">
        <v>347</v>
      </c>
      <c r="B348" t="s">
        <v>13</v>
      </c>
      <c r="C348" s="11">
        <v>67.8</v>
      </c>
      <c r="D348" s="4" t="str">
        <f t="shared" si="19"/>
        <v>Good</v>
      </c>
      <c r="E348" s="11">
        <f t="shared" si="18"/>
        <v>64.41</v>
      </c>
      <c r="F348" s="4" t="str">
        <f t="shared" si="20"/>
        <v>Good</v>
      </c>
      <c r="G348" s="6" t="s">
        <v>10</v>
      </c>
      <c r="H348" s="12">
        <v>239.835510204081</v>
      </c>
      <c r="I348" s="6">
        <v>143.1</v>
      </c>
      <c r="J348" s="6" t="s">
        <v>11</v>
      </c>
      <c r="K348" s="15">
        <v>127000</v>
      </c>
      <c r="L348" s="17">
        <f t="shared" si="21"/>
        <v>127000</v>
      </c>
    </row>
    <row r="349" spans="1:12" x14ac:dyDescent="0.25">
      <c r="A349" s="4">
        <v>348</v>
      </c>
      <c r="B349" t="s">
        <v>15</v>
      </c>
      <c r="C349" s="11">
        <v>68.5</v>
      </c>
      <c r="D349" s="4" t="str">
        <f t="shared" si="19"/>
        <v>Good</v>
      </c>
      <c r="E349" s="11">
        <f t="shared" si="18"/>
        <v>65.075000000000003</v>
      </c>
      <c r="F349" s="4" t="str">
        <f t="shared" si="20"/>
        <v>Good</v>
      </c>
      <c r="G349" s="6" t="s">
        <v>10</v>
      </c>
      <c r="H349" s="12">
        <v>239.75010204081599</v>
      </c>
      <c r="I349" s="6">
        <v>144.19999999999999</v>
      </c>
      <c r="J349" s="6" t="s">
        <v>12</v>
      </c>
      <c r="K349" s="15">
        <v>141000</v>
      </c>
      <c r="L349" s="17">
        <f t="shared" si="21"/>
        <v>141000</v>
      </c>
    </row>
    <row r="350" spans="1:12" x14ac:dyDescent="0.25">
      <c r="A350" s="4">
        <v>349</v>
      </c>
      <c r="B350" t="s">
        <v>16</v>
      </c>
      <c r="C350" s="11">
        <v>69.2</v>
      </c>
      <c r="D350" s="4" t="str">
        <f t="shared" si="19"/>
        <v>Good</v>
      </c>
      <c r="E350" s="11">
        <f t="shared" si="18"/>
        <v>65.739999999999995</v>
      </c>
      <c r="F350" s="4" t="str">
        <f t="shared" si="20"/>
        <v>Good</v>
      </c>
      <c r="G350" s="6" t="s">
        <v>10</v>
      </c>
      <c r="H350" s="12">
        <v>239.664693877551</v>
      </c>
      <c r="I350" s="6">
        <v>145.30000000000001</v>
      </c>
      <c r="J350" s="6" t="s">
        <v>11</v>
      </c>
      <c r="L350" s="17">
        <f t="shared" si="21"/>
        <v>0</v>
      </c>
    </row>
    <row r="351" spans="1:12" x14ac:dyDescent="0.25">
      <c r="A351" s="4">
        <v>350</v>
      </c>
      <c r="B351" t="s">
        <v>17</v>
      </c>
      <c r="C351" s="11">
        <v>69.899999999999991</v>
      </c>
      <c r="D351" s="4" t="str">
        <f t="shared" si="19"/>
        <v>Good</v>
      </c>
      <c r="E351" s="11">
        <f t="shared" si="18"/>
        <v>66.404999999999987</v>
      </c>
      <c r="F351" s="4" t="str">
        <f t="shared" si="20"/>
        <v>Good</v>
      </c>
      <c r="G351" s="6" t="s">
        <v>10</v>
      </c>
      <c r="H351" s="12">
        <v>239.57928571428599</v>
      </c>
      <c r="I351" s="6">
        <v>146.4</v>
      </c>
      <c r="J351" s="6" t="s">
        <v>12</v>
      </c>
      <c r="K351" s="15">
        <v>241000</v>
      </c>
      <c r="L351" s="17">
        <f t="shared" si="21"/>
        <v>241000</v>
      </c>
    </row>
    <row r="352" spans="1:12" x14ac:dyDescent="0.25">
      <c r="A352" s="4">
        <v>351</v>
      </c>
      <c r="B352" t="s">
        <v>9</v>
      </c>
      <c r="C352" s="11">
        <v>70.599999999999994</v>
      </c>
      <c r="D352" s="4" t="str">
        <f t="shared" si="19"/>
        <v>Good</v>
      </c>
      <c r="E352" s="11">
        <f t="shared" si="18"/>
        <v>67.069999999999993</v>
      </c>
      <c r="F352" s="4" t="str">
        <f t="shared" si="20"/>
        <v>Good</v>
      </c>
      <c r="G352" s="6" t="s">
        <v>10</v>
      </c>
      <c r="H352" s="12">
        <v>239.49387755102001</v>
      </c>
      <c r="I352" s="6">
        <v>147.5</v>
      </c>
      <c r="J352" s="6" t="s">
        <v>11</v>
      </c>
      <c r="K352" s="15">
        <v>145000</v>
      </c>
      <c r="L352" s="17">
        <f t="shared" si="21"/>
        <v>145000</v>
      </c>
    </row>
    <row r="353" spans="1:12" x14ac:dyDescent="0.25">
      <c r="A353" s="4">
        <v>352</v>
      </c>
      <c r="B353" t="s">
        <v>13</v>
      </c>
      <c r="C353" s="11">
        <v>71.3</v>
      </c>
      <c r="D353" s="4" t="str">
        <f t="shared" si="19"/>
        <v>Good</v>
      </c>
      <c r="E353" s="11">
        <f t="shared" si="18"/>
        <v>67.734999999999999</v>
      </c>
      <c r="F353" s="4" t="str">
        <f t="shared" si="20"/>
        <v>Good</v>
      </c>
      <c r="G353" s="6" t="s">
        <v>10</v>
      </c>
      <c r="H353" s="12">
        <v>239.40846938775499</v>
      </c>
      <c r="I353" s="6">
        <v>148.6</v>
      </c>
      <c r="J353" s="6" t="s">
        <v>11</v>
      </c>
      <c r="L353" s="17">
        <f t="shared" si="21"/>
        <v>0</v>
      </c>
    </row>
    <row r="354" spans="1:12" x14ac:dyDescent="0.25">
      <c r="A354" s="4">
        <v>353</v>
      </c>
      <c r="B354" t="s">
        <v>15</v>
      </c>
      <c r="C354" s="11">
        <v>72</v>
      </c>
      <c r="D354" s="4" t="str">
        <f t="shared" si="19"/>
        <v>Good</v>
      </c>
      <c r="E354" s="11">
        <f t="shared" ref="E354:E417" si="22">C354/2*1.9</f>
        <v>68.399999999999991</v>
      </c>
      <c r="F354" s="4" t="str">
        <f t="shared" si="20"/>
        <v>Good</v>
      </c>
      <c r="G354" s="6" t="s">
        <v>10</v>
      </c>
      <c r="H354" s="12">
        <v>239.32306122449</v>
      </c>
      <c r="I354" s="6">
        <v>149.69999999999999</v>
      </c>
      <c r="J354" s="6" t="s">
        <v>12</v>
      </c>
      <c r="L354" s="17">
        <f t="shared" si="21"/>
        <v>0</v>
      </c>
    </row>
    <row r="355" spans="1:12" x14ac:dyDescent="0.25">
      <c r="A355" s="4">
        <v>354</v>
      </c>
      <c r="B355" t="s">
        <v>16</v>
      </c>
      <c r="C355" s="11">
        <v>72.7</v>
      </c>
      <c r="D355" s="4" t="str">
        <f t="shared" si="19"/>
        <v>Good</v>
      </c>
      <c r="E355" s="11">
        <f t="shared" si="22"/>
        <v>69.064999999999998</v>
      </c>
      <c r="F355" s="4" t="str">
        <f t="shared" si="20"/>
        <v>Good</v>
      </c>
      <c r="G355" s="6" t="s">
        <v>10</v>
      </c>
      <c r="H355" s="12">
        <v>239.23765306122399</v>
      </c>
      <c r="I355" s="6">
        <v>150.80000000000001</v>
      </c>
      <c r="J355" s="6" t="s">
        <v>11</v>
      </c>
      <c r="K355" s="15">
        <v>123666.66666666667</v>
      </c>
      <c r="L355" s="17">
        <f t="shared" si="21"/>
        <v>123666.66666666667</v>
      </c>
    </row>
    <row r="356" spans="1:12" x14ac:dyDescent="0.25">
      <c r="A356" s="4">
        <v>355</v>
      </c>
      <c r="B356" t="s">
        <v>17</v>
      </c>
      <c r="C356" s="11">
        <v>73.399999999999991</v>
      </c>
      <c r="D356" s="4" t="str">
        <f t="shared" si="19"/>
        <v>Good</v>
      </c>
      <c r="E356" s="11">
        <f t="shared" si="22"/>
        <v>69.72999999999999</v>
      </c>
      <c r="F356" s="4" t="str">
        <f t="shared" si="20"/>
        <v>Good</v>
      </c>
      <c r="G356" s="6" t="s">
        <v>10</v>
      </c>
      <c r="H356" s="12">
        <v>239.15224489795901</v>
      </c>
      <c r="I356" s="6">
        <v>151.9</v>
      </c>
      <c r="J356" s="6" t="s">
        <v>12</v>
      </c>
      <c r="L356" s="17">
        <f t="shared" si="21"/>
        <v>0</v>
      </c>
    </row>
    <row r="357" spans="1:12" x14ac:dyDescent="0.25">
      <c r="A357" s="4">
        <v>356</v>
      </c>
      <c r="B357" t="s">
        <v>9</v>
      </c>
      <c r="C357" s="11">
        <v>74.099999999999994</v>
      </c>
      <c r="D357" s="4" t="str">
        <f t="shared" si="19"/>
        <v>Good</v>
      </c>
      <c r="E357" s="11">
        <f t="shared" si="22"/>
        <v>70.394999999999996</v>
      </c>
      <c r="F357" s="4" t="str">
        <f t="shared" si="20"/>
        <v>Good</v>
      </c>
      <c r="G357" s="6" t="s">
        <v>14</v>
      </c>
      <c r="H357" s="12">
        <v>239.06683673469399</v>
      </c>
      <c r="I357" s="6">
        <v>153</v>
      </c>
      <c r="J357" s="6" t="s">
        <v>11</v>
      </c>
      <c r="K357" s="15">
        <v>183000</v>
      </c>
      <c r="L357" s="17">
        <f t="shared" si="21"/>
        <v>183000</v>
      </c>
    </row>
    <row r="358" spans="1:12" x14ac:dyDescent="0.25">
      <c r="A358" s="4">
        <v>357</v>
      </c>
      <c r="B358" t="s">
        <v>13</v>
      </c>
      <c r="C358" s="11">
        <v>74.8</v>
      </c>
      <c r="D358" s="4" t="str">
        <f t="shared" si="19"/>
        <v>Good</v>
      </c>
      <c r="E358" s="11">
        <f t="shared" si="22"/>
        <v>71.059999999999988</v>
      </c>
      <c r="F358" s="4" t="str">
        <f t="shared" si="20"/>
        <v>Good</v>
      </c>
      <c r="G358" s="6" t="s">
        <v>10</v>
      </c>
      <c r="H358" s="12">
        <v>238.98142857142801</v>
      </c>
      <c r="I358" s="6">
        <v>154.1</v>
      </c>
      <c r="J358" s="6" t="s">
        <v>11</v>
      </c>
      <c r="L358" s="17">
        <f t="shared" si="21"/>
        <v>0</v>
      </c>
    </row>
    <row r="359" spans="1:12" x14ac:dyDescent="0.25">
      <c r="A359" s="4">
        <v>358</v>
      </c>
      <c r="B359" t="s">
        <v>15</v>
      </c>
      <c r="C359" s="11">
        <v>75.5</v>
      </c>
      <c r="D359" s="4" t="str">
        <f t="shared" si="19"/>
        <v>Good</v>
      </c>
      <c r="E359" s="11">
        <f t="shared" si="22"/>
        <v>71.724999999999994</v>
      </c>
      <c r="F359" s="4" t="str">
        <f t="shared" si="20"/>
        <v>Good</v>
      </c>
      <c r="G359" s="6" t="s">
        <v>10</v>
      </c>
      <c r="H359" s="12">
        <v>238.896020408163</v>
      </c>
      <c r="I359" s="6">
        <v>155.19999999999999</v>
      </c>
      <c r="J359" s="6" t="s">
        <v>12</v>
      </c>
      <c r="K359" s="15">
        <v>149000</v>
      </c>
      <c r="L359" s="17">
        <f t="shared" si="21"/>
        <v>149000</v>
      </c>
    </row>
    <row r="360" spans="1:12" x14ac:dyDescent="0.25">
      <c r="A360" s="4">
        <v>359</v>
      </c>
      <c r="B360" t="s">
        <v>16</v>
      </c>
      <c r="C360" s="11">
        <v>76.199999999999989</v>
      </c>
      <c r="D360" s="4" t="str">
        <f t="shared" si="19"/>
        <v>Good</v>
      </c>
      <c r="E360" s="11">
        <f t="shared" si="22"/>
        <v>72.389999999999986</v>
      </c>
      <c r="F360" s="4" t="str">
        <f t="shared" si="20"/>
        <v>Good</v>
      </c>
      <c r="G360" s="6" t="s">
        <v>10</v>
      </c>
      <c r="H360" s="12">
        <v>238.81061224489801</v>
      </c>
      <c r="I360" s="6">
        <v>156.30000000000001</v>
      </c>
      <c r="J360" s="6" t="s">
        <v>11</v>
      </c>
      <c r="L360" s="17">
        <f t="shared" si="21"/>
        <v>0</v>
      </c>
    </row>
    <row r="361" spans="1:12" x14ac:dyDescent="0.25">
      <c r="A361" s="4">
        <v>360</v>
      </c>
      <c r="B361" t="s">
        <v>17</v>
      </c>
      <c r="C361" s="11">
        <v>76.899999999999991</v>
      </c>
      <c r="D361" s="4" t="str">
        <f t="shared" si="19"/>
        <v>Good</v>
      </c>
      <c r="E361" s="11">
        <f t="shared" si="22"/>
        <v>73.054999999999993</v>
      </c>
      <c r="F361" s="4" t="str">
        <f t="shared" si="20"/>
        <v>Good</v>
      </c>
      <c r="G361" s="6" t="s">
        <v>10</v>
      </c>
      <c r="H361" s="12">
        <v>238.725204081632</v>
      </c>
      <c r="I361" s="6">
        <v>157.4</v>
      </c>
      <c r="J361" s="6" t="s">
        <v>12</v>
      </c>
      <c r="L361" s="17">
        <f t="shared" si="21"/>
        <v>0</v>
      </c>
    </row>
    <row r="362" spans="1:12" x14ac:dyDescent="0.25">
      <c r="A362" s="4">
        <v>361</v>
      </c>
      <c r="B362" t="s">
        <v>9</v>
      </c>
      <c r="C362" s="11">
        <v>77.599999999999994</v>
      </c>
      <c r="D362" s="4" t="str">
        <f t="shared" si="19"/>
        <v>Good</v>
      </c>
      <c r="E362" s="11">
        <f t="shared" si="22"/>
        <v>73.719999999999985</v>
      </c>
      <c r="F362" s="4" t="str">
        <f t="shared" si="20"/>
        <v>Good</v>
      </c>
      <c r="G362" s="6" t="s">
        <v>10</v>
      </c>
      <c r="H362" s="12">
        <v>238.63979591836701</v>
      </c>
      <c r="I362" s="6">
        <v>158.5</v>
      </c>
      <c r="J362" s="6" t="s">
        <v>11</v>
      </c>
      <c r="L362" s="17">
        <f t="shared" si="21"/>
        <v>0</v>
      </c>
    </row>
    <row r="363" spans="1:12" x14ac:dyDescent="0.25">
      <c r="A363" s="4">
        <v>362</v>
      </c>
      <c r="B363" t="s">
        <v>13</v>
      </c>
      <c r="C363" s="11">
        <v>78.3</v>
      </c>
      <c r="D363" s="4" t="str">
        <f t="shared" si="19"/>
        <v>Good</v>
      </c>
      <c r="E363" s="11">
        <f t="shared" si="22"/>
        <v>74.384999999999991</v>
      </c>
      <c r="F363" s="4" t="str">
        <f t="shared" si="20"/>
        <v>Good</v>
      </c>
      <c r="G363" s="6" t="s">
        <v>10</v>
      </c>
      <c r="H363" s="12">
        <v>238.554387755102</v>
      </c>
      <c r="I363" s="6">
        <v>159.60000000000002</v>
      </c>
      <c r="J363" s="6" t="s">
        <v>11</v>
      </c>
      <c r="K363" s="15">
        <v>182333.33333333334</v>
      </c>
      <c r="L363" s="17">
        <f t="shared" si="21"/>
        <v>182333.33333333334</v>
      </c>
    </row>
    <row r="364" spans="1:12" x14ac:dyDescent="0.25">
      <c r="A364" s="4">
        <v>363</v>
      </c>
      <c r="B364" t="s">
        <v>15</v>
      </c>
      <c r="C364" s="11">
        <v>78.999999999999986</v>
      </c>
      <c r="D364" s="4" t="str">
        <f t="shared" si="19"/>
        <v>Good</v>
      </c>
      <c r="E364" s="11">
        <f t="shared" si="22"/>
        <v>75.049999999999983</v>
      </c>
      <c r="F364" s="4" t="str">
        <f t="shared" si="20"/>
        <v>Good</v>
      </c>
      <c r="G364" s="6" t="s">
        <v>10</v>
      </c>
      <c r="H364" s="12">
        <v>238.46897959183701</v>
      </c>
      <c r="I364" s="6">
        <v>160.69999999999999</v>
      </c>
      <c r="J364" s="6" t="s">
        <v>12</v>
      </c>
      <c r="L364" s="17">
        <f t="shared" si="21"/>
        <v>0</v>
      </c>
    </row>
    <row r="365" spans="1:12" x14ac:dyDescent="0.25">
      <c r="A365" s="4">
        <v>364</v>
      </c>
      <c r="B365" t="s">
        <v>16</v>
      </c>
      <c r="C365" s="11">
        <v>79.699999999999989</v>
      </c>
      <c r="D365" s="4" t="str">
        <f t="shared" si="19"/>
        <v>Good</v>
      </c>
      <c r="E365" s="11">
        <f t="shared" si="22"/>
        <v>75.714999999999989</v>
      </c>
      <c r="F365" s="4" t="str">
        <f t="shared" si="20"/>
        <v>Good</v>
      </c>
      <c r="G365" s="6" t="s">
        <v>10</v>
      </c>
      <c r="H365" s="12">
        <v>238.383571428571</v>
      </c>
      <c r="I365" s="6">
        <v>161.80000000000001</v>
      </c>
      <c r="J365" s="6" t="s">
        <v>11</v>
      </c>
      <c r="L365" s="17">
        <f t="shared" si="21"/>
        <v>0</v>
      </c>
    </row>
    <row r="366" spans="1:12" x14ac:dyDescent="0.25">
      <c r="A366" s="4">
        <v>365</v>
      </c>
      <c r="B366" t="s">
        <v>17</v>
      </c>
      <c r="C366" s="11">
        <v>80.399999999999991</v>
      </c>
      <c r="D366" s="4" t="str">
        <f t="shared" si="19"/>
        <v>High</v>
      </c>
      <c r="E366" s="11">
        <f t="shared" si="22"/>
        <v>76.379999999999981</v>
      </c>
      <c r="F366" s="4" t="str">
        <f t="shared" si="20"/>
        <v>Good</v>
      </c>
      <c r="G366" s="6" t="s">
        <v>10</v>
      </c>
      <c r="H366" s="12">
        <v>238.29816326530599</v>
      </c>
      <c r="I366" s="6">
        <v>162.9</v>
      </c>
      <c r="J366" s="6" t="s">
        <v>12</v>
      </c>
      <c r="K366" s="15">
        <v>139000</v>
      </c>
      <c r="L366" s="17">
        <f t="shared" si="21"/>
        <v>139000</v>
      </c>
    </row>
    <row r="367" spans="1:12" x14ac:dyDescent="0.25">
      <c r="A367" s="4">
        <v>366</v>
      </c>
      <c r="B367" t="s">
        <v>9</v>
      </c>
      <c r="C367" s="11">
        <v>81.099999999999994</v>
      </c>
      <c r="D367" s="4" t="str">
        <f t="shared" si="19"/>
        <v>High</v>
      </c>
      <c r="E367" s="11">
        <f t="shared" si="22"/>
        <v>77.044999999999987</v>
      </c>
      <c r="F367" s="4" t="str">
        <f t="shared" si="20"/>
        <v>Good</v>
      </c>
      <c r="G367" s="6" t="s">
        <v>14</v>
      </c>
      <c r="H367" s="12">
        <v>238.212755102041</v>
      </c>
      <c r="I367" s="6">
        <v>164</v>
      </c>
      <c r="J367" s="6" t="s">
        <v>11</v>
      </c>
      <c r="K367" s="15">
        <v>209666.66666666666</v>
      </c>
      <c r="L367" s="17">
        <f t="shared" si="21"/>
        <v>209666.66666666666</v>
      </c>
    </row>
    <row r="368" spans="1:12" x14ac:dyDescent="0.25">
      <c r="A368" s="4">
        <v>367</v>
      </c>
      <c r="B368" t="s">
        <v>13</v>
      </c>
      <c r="C368" s="11">
        <v>81.8</v>
      </c>
      <c r="D368" s="4" t="str">
        <f t="shared" si="19"/>
        <v>High</v>
      </c>
      <c r="E368" s="11">
        <f t="shared" si="22"/>
        <v>77.709999999999994</v>
      </c>
      <c r="F368" s="4" t="str">
        <f t="shared" si="20"/>
        <v>Good</v>
      </c>
      <c r="G368" s="6" t="s">
        <v>10</v>
      </c>
      <c r="H368" s="12">
        <v>238.12734693877499</v>
      </c>
      <c r="I368" s="6">
        <v>165.10000000000002</v>
      </c>
      <c r="J368" s="6" t="s">
        <v>11</v>
      </c>
      <c r="L368" s="17">
        <f t="shared" si="21"/>
        <v>0</v>
      </c>
    </row>
    <row r="369" spans="1:12" x14ac:dyDescent="0.25">
      <c r="A369" s="4">
        <v>368</v>
      </c>
      <c r="B369" t="s">
        <v>15</v>
      </c>
      <c r="C369" s="11">
        <v>82.499999999999986</v>
      </c>
      <c r="D369" s="4" t="str">
        <f t="shared" si="19"/>
        <v>High</v>
      </c>
      <c r="E369" s="11">
        <f t="shared" si="22"/>
        <v>78.374999999999986</v>
      </c>
      <c r="F369" s="4" t="str">
        <f t="shared" si="20"/>
        <v>Good</v>
      </c>
      <c r="G369" s="6" t="s">
        <v>10</v>
      </c>
      <c r="H369" s="12">
        <v>238.04193877551</v>
      </c>
      <c r="I369" s="6">
        <v>166.2</v>
      </c>
      <c r="J369" s="6" t="s">
        <v>12</v>
      </c>
      <c r="L369" s="17">
        <f t="shared" si="21"/>
        <v>0</v>
      </c>
    </row>
    <row r="370" spans="1:12" x14ac:dyDescent="0.25">
      <c r="A370" s="4">
        <v>369</v>
      </c>
      <c r="B370" t="s">
        <v>16</v>
      </c>
      <c r="C370" s="11">
        <v>83.199999999999989</v>
      </c>
      <c r="D370" s="4" t="str">
        <f t="shared" si="19"/>
        <v>High</v>
      </c>
      <c r="E370" s="11">
        <f t="shared" si="22"/>
        <v>79.039999999999992</v>
      </c>
      <c r="F370" s="4" t="str">
        <f t="shared" si="20"/>
        <v>Good</v>
      </c>
      <c r="G370" s="6" t="s">
        <v>10</v>
      </c>
      <c r="H370" s="12">
        <v>237.95653061224499</v>
      </c>
      <c r="I370" s="6">
        <v>167.3</v>
      </c>
      <c r="J370" s="6" t="s">
        <v>11</v>
      </c>
      <c r="K370" s="15">
        <v>169666.66666666666</v>
      </c>
      <c r="L370" s="17">
        <f t="shared" si="21"/>
        <v>169666.66666666666</v>
      </c>
    </row>
    <row r="371" spans="1:12" x14ac:dyDescent="0.25">
      <c r="A371" s="4">
        <v>370</v>
      </c>
      <c r="B371" t="s">
        <v>17</v>
      </c>
      <c r="C371" s="11">
        <v>83.899999999999991</v>
      </c>
      <c r="D371" s="4" t="str">
        <f t="shared" si="19"/>
        <v>High</v>
      </c>
      <c r="E371" s="11">
        <f t="shared" si="22"/>
        <v>79.704999999999984</v>
      </c>
      <c r="F371" s="4" t="str">
        <f t="shared" si="20"/>
        <v>Good</v>
      </c>
      <c r="G371" s="6" t="s">
        <v>10</v>
      </c>
      <c r="H371" s="12">
        <v>237.87112244897901</v>
      </c>
      <c r="I371" s="6">
        <v>168.4</v>
      </c>
      <c r="J371" s="6" t="s">
        <v>12</v>
      </c>
      <c r="L371" s="17">
        <f t="shared" si="21"/>
        <v>0</v>
      </c>
    </row>
    <row r="372" spans="1:12" x14ac:dyDescent="0.25">
      <c r="A372" s="4">
        <v>371</v>
      </c>
      <c r="B372" t="s">
        <v>9</v>
      </c>
      <c r="C372" s="11">
        <v>84.6</v>
      </c>
      <c r="D372" s="4" t="str">
        <f t="shared" si="19"/>
        <v>High</v>
      </c>
      <c r="E372" s="11">
        <f t="shared" si="22"/>
        <v>80.36999999999999</v>
      </c>
      <c r="F372" s="4" t="str">
        <f t="shared" si="20"/>
        <v>High</v>
      </c>
      <c r="G372" s="6" t="s">
        <v>10</v>
      </c>
      <c r="H372" s="12">
        <v>237.78571428571399</v>
      </c>
      <c r="I372" s="6">
        <v>169.5</v>
      </c>
      <c r="J372" s="6" t="s">
        <v>11</v>
      </c>
      <c r="K372" s="15">
        <v>156333.33333333334</v>
      </c>
      <c r="L372" s="17">
        <f t="shared" si="21"/>
        <v>156333.33333333334</v>
      </c>
    </row>
    <row r="373" spans="1:12" x14ac:dyDescent="0.25">
      <c r="A373" s="4">
        <v>372</v>
      </c>
      <c r="B373" t="s">
        <v>13</v>
      </c>
      <c r="C373" s="11">
        <v>85.3</v>
      </c>
      <c r="D373" s="4" t="str">
        <f t="shared" si="19"/>
        <v>High</v>
      </c>
      <c r="E373" s="11">
        <f t="shared" si="22"/>
        <v>81.034999999999997</v>
      </c>
      <c r="F373" s="4" t="str">
        <f t="shared" si="20"/>
        <v>High</v>
      </c>
      <c r="G373" s="6" t="s">
        <v>10</v>
      </c>
      <c r="H373" s="12">
        <v>237.70030612244901</v>
      </c>
      <c r="I373" s="6">
        <v>170.60000000000002</v>
      </c>
      <c r="J373" s="6" t="s">
        <v>11</v>
      </c>
      <c r="K373" s="15">
        <v>182333.33333333334</v>
      </c>
      <c r="L373" s="17">
        <f t="shared" si="21"/>
        <v>182333.33333333334</v>
      </c>
    </row>
    <row r="374" spans="1:12" x14ac:dyDescent="0.25">
      <c r="A374" s="4">
        <v>373</v>
      </c>
      <c r="B374" t="s">
        <v>15</v>
      </c>
      <c r="C374" s="11">
        <v>85.999999999999986</v>
      </c>
      <c r="D374" s="4" t="str">
        <f t="shared" si="19"/>
        <v>High</v>
      </c>
      <c r="E374" s="11">
        <f t="shared" si="22"/>
        <v>81.699999999999989</v>
      </c>
      <c r="F374" s="4" t="str">
        <f t="shared" si="20"/>
        <v>High</v>
      </c>
      <c r="G374" s="6" t="s">
        <v>10</v>
      </c>
      <c r="H374" s="12">
        <v>237.61489795918399</v>
      </c>
      <c r="I374" s="6">
        <v>171.7</v>
      </c>
      <c r="J374" s="6" t="s">
        <v>12</v>
      </c>
      <c r="K374" s="15">
        <v>167666.66666666666</v>
      </c>
      <c r="L374" s="17">
        <f t="shared" si="21"/>
        <v>167666.66666666666</v>
      </c>
    </row>
    <row r="375" spans="1:12" x14ac:dyDescent="0.25">
      <c r="A375" s="4">
        <v>374</v>
      </c>
      <c r="B375" t="s">
        <v>16</v>
      </c>
      <c r="C375" s="11">
        <v>86.699999999999989</v>
      </c>
      <c r="D375" s="4" t="str">
        <f t="shared" si="19"/>
        <v>High</v>
      </c>
      <c r="E375" s="11">
        <f t="shared" si="22"/>
        <v>82.364999999999981</v>
      </c>
      <c r="F375" s="4" t="str">
        <f t="shared" si="20"/>
        <v>High</v>
      </c>
      <c r="G375" s="6" t="s">
        <v>10</v>
      </c>
      <c r="H375" s="12">
        <v>237.52948979591801</v>
      </c>
      <c r="I375" s="6">
        <v>172.8</v>
      </c>
      <c r="J375" s="6" t="s">
        <v>11</v>
      </c>
      <c r="K375" s="15">
        <v>121000</v>
      </c>
      <c r="L375" s="17">
        <f t="shared" si="21"/>
        <v>121000</v>
      </c>
    </row>
    <row r="376" spans="1:12" x14ac:dyDescent="0.25">
      <c r="A376" s="4">
        <v>375</v>
      </c>
      <c r="B376" t="s">
        <v>17</v>
      </c>
      <c r="C376" s="11">
        <v>87.399999999999991</v>
      </c>
      <c r="D376" s="4" t="str">
        <f t="shared" si="19"/>
        <v>High</v>
      </c>
      <c r="E376" s="11">
        <f t="shared" si="22"/>
        <v>83.029999999999987</v>
      </c>
      <c r="F376" s="4" t="str">
        <f t="shared" si="20"/>
        <v>High</v>
      </c>
      <c r="G376" s="6" t="s">
        <v>10</v>
      </c>
      <c r="H376" s="12">
        <v>237.444081632653</v>
      </c>
      <c r="I376" s="6">
        <v>173.9</v>
      </c>
      <c r="J376" s="6" t="s">
        <v>12</v>
      </c>
      <c r="L376" s="17">
        <f t="shared" si="21"/>
        <v>0</v>
      </c>
    </row>
    <row r="377" spans="1:12" x14ac:dyDescent="0.25">
      <c r="A377" s="4">
        <v>376</v>
      </c>
      <c r="B377" t="s">
        <v>9</v>
      </c>
      <c r="C377" s="11">
        <v>88.1</v>
      </c>
      <c r="D377" s="4" t="str">
        <f t="shared" si="19"/>
        <v>High</v>
      </c>
      <c r="E377" s="11">
        <f t="shared" si="22"/>
        <v>83.694999999999993</v>
      </c>
      <c r="F377" s="4" t="str">
        <f t="shared" si="20"/>
        <v>High</v>
      </c>
      <c r="G377" s="6" t="s">
        <v>14</v>
      </c>
      <c r="H377" s="12">
        <v>237.35867346938801</v>
      </c>
      <c r="I377" s="6">
        <v>175</v>
      </c>
      <c r="J377" s="6" t="s">
        <v>11</v>
      </c>
      <c r="K377" s="15">
        <v>162333.33333333334</v>
      </c>
      <c r="L377" s="17">
        <f t="shared" si="21"/>
        <v>162333.33333333334</v>
      </c>
    </row>
    <row r="378" spans="1:12" x14ac:dyDescent="0.25">
      <c r="A378" s="4">
        <v>377</v>
      </c>
      <c r="B378" t="s">
        <v>13</v>
      </c>
      <c r="C378" s="11">
        <v>88.8</v>
      </c>
      <c r="D378" s="4" t="str">
        <f t="shared" si="19"/>
        <v>High</v>
      </c>
      <c r="E378" s="11">
        <f t="shared" si="22"/>
        <v>84.36</v>
      </c>
      <c r="F378" s="4" t="str">
        <f t="shared" si="20"/>
        <v>High</v>
      </c>
      <c r="G378" s="6" t="s">
        <v>10</v>
      </c>
      <c r="H378" s="12">
        <v>237.273265306122</v>
      </c>
      <c r="I378" s="6">
        <v>176.10000000000002</v>
      </c>
      <c r="J378" s="6" t="s">
        <v>11</v>
      </c>
      <c r="L378" s="17">
        <f t="shared" si="21"/>
        <v>0</v>
      </c>
    </row>
    <row r="379" spans="1:12" x14ac:dyDescent="0.25">
      <c r="A379" s="4">
        <v>378</v>
      </c>
      <c r="B379" t="s">
        <v>15</v>
      </c>
      <c r="C379" s="11">
        <v>89.499999999999986</v>
      </c>
      <c r="D379" s="4" t="str">
        <f t="shared" si="19"/>
        <v>High</v>
      </c>
      <c r="E379" s="11">
        <f t="shared" si="22"/>
        <v>85.024999999999977</v>
      </c>
      <c r="F379" s="4" t="str">
        <f t="shared" si="20"/>
        <v>High</v>
      </c>
      <c r="G379" s="6" t="s">
        <v>10</v>
      </c>
      <c r="H379" s="12">
        <v>237.18785714285701</v>
      </c>
      <c r="I379" s="6">
        <v>177.2</v>
      </c>
      <c r="J379" s="6" t="s">
        <v>12</v>
      </c>
      <c r="K379" s="15">
        <v>149666.66666666666</v>
      </c>
      <c r="L379" s="17">
        <f t="shared" si="21"/>
        <v>149666.66666666666</v>
      </c>
    </row>
    <row r="380" spans="1:12" x14ac:dyDescent="0.25">
      <c r="A380" s="4">
        <v>379</v>
      </c>
      <c r="B380" t="s">
        <v>16</v>
      </c>
      <c r="C380" s="11">
        <v>40</v>
      </c>
      <c r="D380" s="4" t="str">
        <f t="shared" si="19"/>
        <v>Average</v>
      </c>
      <c r="E380" s="11">
        <f t="shared" si="22"/>
        <v>38</v>
      </c>
      <c r="F380" s="4" t="str">
        <f t="shared" si="20"/>
        <v>Average</v>
      </c>
      <c r="G380" s="6" t="s">
        <v>10</v>
      </c>
      <c r="H380" s="12">
        <v>237.102448979592</v>
      </c>
      <c r="I380" s="6">
        <v>178.3</v>
      </c>
      <c r="J380" s="6" t="s">
        <v>11</v>
      </c>
      <c r="K380" s="15">
        <v>159666.66666666666</v>
      </c>
      <c r="L380" s="17">
        <f t="shared" si="21"/>
        <v>159666.66666666666</v>
      </c>
    </row>
    <row r="381" spans="1:12" x14ac:dyDescent="0.25">
      <c r="A381" s="4">
        <v>380</v>
      </c>
      <c r="B381" t="s">
        <v>17</v>
      </c>
      <c r="C381" s="11">
        <v>41.3</v>
      </c>
      <c r="D381" s="4" t="str">
        <f t="shared" si="19"/>
        <v>Average</v>
      </c>
      <c r="E381" s="11">
        <f t="shared" si="22"/>
        <v>39.234999999999992</v>
      </c>
      <c r="F381" s="4" t="str">
        <f t="shared" si="20"/>
        <v>Average</v>
      </c>
      <c r="G381" s="6" t="s">
        <v>10</v>
      </c>
      <c r="H381" s="12">
        <v>237.01704081632599</v>
      </c>
      <c r="I381" s="6">
        <v>179.4</v>
      </c>
      <c r="J381" s="6" t="s">
        <v>12</v>
      </c>
      <c r="L381" s="17">
        <f t="shared" si="21"/>
        <v>0</v>
      </c>
    </row>
    <row r="382" spans="1:12" x14ac:dyDescent="0.25">
      <c r="A382" s="4">
        <v>381</v>
      </c>
      <c r="B382" t="s">
        <v>9</v>
      </c>
      <c r="C382" s="11">
        <v>42.6</v>
      </c>
      <c r="D382" s="4" t="str">
        <f t="shared" si="19"/>
        <v>Average</v>
      </c>
      <c r="E382" s="11">
        <f t="shared" si="22"/>
        <v>40.47</v>
      </c>
      <c r="F382" s="4" t="str">
        <f t="shared" si="20"/>
        <v>Average</v>
      </c>
      <c r="G382" s="6" t="s">
        <v>10</v>
      </c>
      <c r="H382" s="12">
        <v>236.931632653061</v>
      </c>
      <c r="I382" s="6">
        <v>180.5</v>
      </c>
      <c r="J382" s="6" t="s">
        <v>11</v>
      </c>
      <c r="K382" s="15">
        <v>129000</v>
      </c>
      <c r="L382" s="17">
        <f t="shared" si="21"/>
        <v>129000</v>
      </c>
    </row>
    <row r="383" spans="1:12" x14ac:dyDescent="0.25">
      <c r="A383" s="4">
        <v>382</v>
      </c>
      <c r="B383" t="s">
        <v>13</v>
      </c>
      <c r="C383" s="11">
        <v>43.9</v>
      </c>
      <c r="D383" s="4" t="str">
        <f t="shared" si="19"/>
        <v>Average</v>
      </c>
      <c r="E383" s="11">
        <f t="shared" si="22"/>
        <v>41.704999999999998</v>
      </c>
      <c r="F383" s="4" t="str">
        <f t="shared" si="20"/>
        <v>Average</v>
      </c>
      <c r="G383" s="6" t="s">
        <v>10</v>
      </c>
      <c r="H383" s="12">
        <v>236.84622448979599</v>
      </c>
      <c r="I383" s="6">
        <v>181.60000000000002</v>
      </c>
      <c r="J383" s="6" t="s">
        <v>11</v>
      </c>
      <c r="K383" s="15">
        <v>156333.33333333334</v>
      </c>
      <c r="L383" s="17">
        <f t="shared" si="21"/>
        <v>156333.33333333334</v>
      </c>
    </row>
    <row r="384" spans="1:12" x14ac:dyDescent="0.25">
      <c r="A384" s="4">
        <v>383</v>
      </c>
      <c r="B384" t="s">
        <v>15</v>
      </c>
      <c r="C384" s="11">
        <v>45.2</v>
      </c>
      <c r="D384" s="4" t="str">
        <f t="shared" si="19"/>
        <v>Average</v>
      </c>
      <c r="E384" s="11">
        <f t="shared" si="22"/>
        <v>42.94</v>
      </c>
      <c r="F384" s="4" t="str">
        <f t="shared" si="20"/>
        <v>Average</v>
      </c>
      <c r="G384" s="6" t="s">
        <v>10</v>
      </c>
      <c r="H384" s="12">
        <v>236.76081632653</v>
      </c>
      <c r="I384" s="6">
        <v>182.7</v>
      </c>
      <c r="J384" s="6" t="s">
        <v>12</v>
      </c>
      <c r="K384" s="15">
        <v>182333.33333333334</v>
      </c>
      <c r="L384" s="17">
        <f t="shared" si="21"/>
        <v>182333.33333333334</v>
      </c>
    </row>
    <row r="385" spans="1:12" x14ac:dyDescent="0.25">
      <c r="A385" s="4">
        <v>384</v>
      </c>
      <c r="B385" t="s">
        <v>16</v>
      </c>
      <c r="C385" s="11">
        <v>46.5</v>
      </c>
      <c r="D385" s="4" t="str">
        <f t="shared" si="19"/>
        <v>Average</v>
      </c>
      <c r="E385" s="11">
        <f t="shared" si="22"/>
        <v>44.174999999999997</v>
      </c>
      <c r="F385" s="4" t="str">
        <f t="shared" si="20"/>
        <v>Average</v>
      </c>
      <c r="G385" s="6" t="s">
        <v>10</v>
      </c>
      <c r="H385" s="12">
        <v>236.67540816326499</v>
      </c>
      <c r="I385" s="6">
        <v>183.8</v>
      </c>
      <c r="J385" s="6" t="s">
        <v>11</v>
      </c>
      <c r="K385" s="15">
        <v>167666.66666666666</v>
      </c>
      <c r="L385" s="17">
        <f t="shared" si="21"/>
        <v>167666.66666666666</v>
      </c>
    </row>
    <row r="386" spans="1:12" x14ac:dyDescent="0.25">
      <c r="A386" s="4">
        <v>385</v>
      </c>
      <c r="B386" t="s">
        <v>17</v>
      </c>
      <c r="C386" s="11">
        <v>47.8</v>
      </c>
      <c r="D386" s="4" t="str">
        <f t="shared" ref="D386:D449" si="23">_xlfn.IFS( AND(C386&gt;1,C386&lt;30),"weak",AND(C386&lt;60,C386&gt;=30),"Average",AND(C386&lt;80,C386&gt;=60),"Good",C386&gt;=80,"High",C386="","not graduated")</f>
        <v>Average</v>
      </c>
      <c r="E386" s="11">
        <f t="shared" si="22"/>
        <v>45.41</v>
      </c>
      <c r="F386" s="4" t="str">
        <f t="shared" si="20"/>
        <v>Average</v>
      </c>
      <c r="G386" s="6" t="s">
        <v>10</v>
      </c>
      <c r="H386" s="12">
        <v>236.59</v>
      </c>
      <c r="I386" s="6">
        <v>184.9</v>
      </c>
      <c r="J386" s="6" t="s">
        <v>12</v>
      </c>
      <c r="K386" s="15">
        <v>121000</v>
      </c>
      <c r="L386" s="17">
        <f t="shared" si="21"/>
        <v>121000</v>
      </c>
    </row>
    <row r="387" spans="1:12" x14ac:dyDescent="0.25">
      <c r="A387" s="4">
        <v>386</v>
      </c>
      <c r="B387" t="s">
        <v>9</v>
      </c>
      <c r="C387" s="11">
        <v>49.1</v>
      </c>
      <c r="D387" s="4" t="str">
        <f t="shared" si="23"/>
        <v>Average</v>
      </c>
      <c r="E387" s="11">
        <f t="shared" si="22"/>
        <v>46.644999999999996</v>
      </c>
      <c r="F387" s="4" t="str">
        <f t="shared" ref="F387:F450" si="24">_xlfn.IFS( AND(E387&gt;1,E387&lt;30),"weak",AND(E387&lt;60,E387&gt;=30),"Average",AND(E387&lt;80,E387&gt;=60),"Good",E387&gt;=80,"High",E387=0,"not graduated")</f>
        <v>Average</v>
      </c>
      <c r="G387" s="6" t="s">
        <v>14</v>
      </c>
      <c r="H387" s="12">
        <v>236.50459183673499</v>
      </c>
      <c r="I387" s="6">
        <v>186</v>
      </c>
      <c r="J387" s="6" t="s">
        <v>11</v>
      </c>
      <c r="L387" s="17">
        <f t="shared" si="21"/>
        <v>0</v>
      </c>
    </row>
    <row r="388" spans="1:12" x14ac:dyDescent="0.25">
      <c r="A388" s="4">
        <v>387</v>
      </c>
      <c r="B388" t="s">
        <v>13</v>
      </c>
      <c r="C388" s="11">
        <v>50.4</v>
      </c>
      <c r="D388" s="4" t="str">
        <f t="shared" si="23"/>
        <v>Average</v>
      </c>
      <c r="E388" s="11">
        <f t="shared" si="22"/>
        <v>47.879999999999995</v>
      </c>
      <c r="F388" s="4" t="str">
        <f t="shared" si="24"/>
        <v>Average</v>
      </c>
      <c r="G388" s="6" t="s">
        <v>10</v>
      </c>
      <c r="H388" s="12">
        <v>236.41918367346901</v>
      </c>
      <c r="I388" s="6">
        <v>187.10000000000002</v>
      </c>
      <c r="J388" s="6" t="s">
        <v>11</v>
      </c>
      <c r="K388" s="15">
        <v>162333.33333333334</v>
      </c>
      <c r="L388" s="17">
        <f t="shared" ref="L388:L451" si="25">IF(K388&gt;0,K388,0)</f>
        <v>162333.33333333334</v>
      </c>
    </row>
    <row r="389" spans="1:12" x14ac:dyDescent="0.25">
      <c r="A389" s="4">
        <v>388</v>
      </c>
      <c r="B389" t="s">
        <v>15</v>
      </c>
      <c r="C389" s="11">
        <v>51.7</v>
      </c>
      <c r="D389" s="4" t="str">
        <f t="shared" si="23"/>
        <v>Average</v>
      </c>
      <c r="E389" s="11">
        <f t="shared" si="22"/>
        <v>49.115000000000002</v>
      </c>
      <c r="F389" s="4" t="str">
        <f t="shared" si="24"/>
        <v>Average</v>
      </c>
      <c r="G389" s="6" t="s">
        <v>10</v>
      </c>
      <c r="H389" s="12">
        <v>236.33377551020399</v>
      </c>
      <c r="I389" s="6">
        <v>188.2</v>
      </c>
      <c r="J389" s="6" t="s">
        <v>12</v>
      </c>
      <c r="L389" s="17">
        <f t="shared" si="25"/>
        <v>0</v>
      </c>
    </row>
    <row r="390" spans="1:12" x14ac:dyDescent="0.25">
      <c r="A390" s="4">
        <v>389</v>
      </c>
      <c r="B390" t="s">
        <v>16</v>
      </c>
      <c r="C390" s="11">
        <v>53</v>
      </c>
      <c r="D390" s="4" t="str">
        <f t="shared" si="23"/>
        <v>Average</v>
      </c>
      <c r="E390" s="11">
        <f t="shared" si="22"/>
        <v>50.349999999999994</v>
      </c>
      <c r="F390" s="4" t="str">
        <f t="shared" si="24"/>
        <v>Average</v>
      </c>
      <c r="G390" s="6" t="s">
        <v>10</v>
      </c>
      <c r="H390" s="12">
        <v>236.24836734693901</v>
      </c>
      <c r="I390" s="6">
        <v>189.3</v>
      </c>
      <c r="J390" s="6" t="s">
        <v>11</v>
      </c>
      <c r="K390" s="15">
        <v>149666.66666666666</v>
      </c>
      <c r="L390" s="17">
        <f t="shared" si="25"/>
        <v>149666.66666666666</v>
      </c>
    </row>
    <row r="391" spans="1:12" x14ac:dyDescent="0.25">
      <c r="A391" s="4">
        <v>390</v>
      </c>
      <c r="B391" t="s">
        <v>17</v>
      </c>
      <c r="C391" s="11">
        <v>54.3</v>
      </c>
      <c r="D391" s="4" t="str">
        <f t="shared" si="23"/>
        <v>Average</v>
      </c>
      <c r="E391" s="11">
        <f t="shared" si="22"/>
        <v>51.584999999999994</v>
      </c>
      <c r="F391" s="4" t="str">
        <f t="shared" si="24"/>
        <v>Average</v>
      </c>
      <c r="G391" s="6" t="s">
        <v>10</v>
      </c>
      <c r="H391" s="12">
        <v>236.162959183673</v>
      </c>
      <c r="I391" s="6">
        <v>190.4</v>
      </c>
      <c r="J391" s="6" t="s">
        <v>12</v>
      </c>
      <c r="K391" s="15">
        <v>159666.66666666666</v>
      </c>
      <c r="L391" s="17">
        <f t="shared" si="25"/>
        <v>159666.66666666666</v>
      </c>
    </row>
    <row r="392" spans="1:12" x14ac:dyDescent="0.25">
      <c r="A392" s="4">
        <v>391</v>
      </c>
      <c r="B392" t="s">
        <v>9</v>
      </c>
      <c r="C392" s="11">
        <v>55.6</v>
      </c>
      <c r="D392" s="4" t="str">
        <f t="shared" si="23"/>
        <v>Average</v>
      </c>
      <c r="E392" s="11">
        <f t="shared" si="22"/>
        <v>52.82</v>
      </c>
      <c r="F392" s="4" t="str">
        <f t="shared" si="24"/>
        <v>Average</v>
      </c>
      <c r="G392" s="6" t="s">
        <v>10</v>
      </c>
      <c r="H392" s="12">
        <v>236.07755102040801</v>
      </c>
      <c r="I392" s="6">
        <v>191.5</v>
      </c>
      <c r="J392" s="6" t="s">
        <v>11</v>
      </c>
      <c r="L392" s="17">
        <f t="shared" si="25"/>
        <v>0</v>
      </c>
    </row>
    <row r="393" spans="1:12" x14ac:dyDescent="0.25">
      <c r="A393" s="4">
        <v>392</v>
      </c>
      <c r="B393" t="s">
        <v>13</v>
      </c>
      <c r="C393" s="11">
        <v>56.900000000000006</v>
      </c>
      <c r="D393" s="4" t="str">
        <f t="shared" si="23"/>
        <v>Average</v>
      </c>
      <c r="E393" s="11">
        <f t="shared" si="22"/>
        <v>54.055</v>
      </c>
      <c r="F393" s="4" t="str">
        <f t="shared" si="24"/>
        <v>Average</v>
      </c>
      <c r="G393" s="6" t="s">
        <v>10</v>
      </c>
      <c r="H393" s="12">
        <v>235.99214285714299</v>
      </c>
      <c r="I393" s="6">
        <v>192.60000000000002</v>
      </c>
      <c r="J393" s="6" t="s">
        <v>11</v>
      </c>
      <c r="K393" s="15">
        <v>129000</v>
      </c>
      <c r="L393" s="17">
        <f t="shared" si="25"/>
        <v>129000</v>
      </c>
    </row>
    <row r="394" spans="1:12" x14ac:dyDescent="0.25">
      <c r="A394" s="4">
        <v>393</v>
      </c>
      <c r="B394" t="s">
        <v>15</v>
      </c>
      <c r="C394" s="11">
        <v>58.2</v>
      </c>
      <c r="D394" s="4" t="str">
        <f t="shared" si="23"/>
        <v>Average</v>
      </c>
      <c r="E394" s="11">
        <f t="shared" si="22"/>
        <v>55.29</v>
      </c>
      <c r="F394" s="4" t="str">
        <f t="shared" si="24"/>
        <v>Average</v>
      </c>
      <c r="G394" s="6" t="s">
        <v>10</v>
      </c>
      <c r="H394" s="12">
        <v>235.90673469387701</v>
      </c>
      <c r="I394" s="6">
        <v>193.7</v>
      </c>
      <c r="J394" s="6" t="s">
        <v>12</v>
      </c>
      <c r="L394" s="17">
        <f t="shared" si="25"/>
        <v>0</v>
      </c>
    </row>
    <row r="395" spans="1:12" x14ac:dyDescent="0.25">
      <c r="A395" s="4">
        <v>394</v>
      </c>
      <c r="B395" t="s">
        <v>16</v>
      </c>
      <c r="C395" s="11">
        <v>59.5</v>
      </c>
      <c r="D395" s="4" t="str">
        <f t="shared" si="23"/>
        <v>Average</v>
      </c>
      <c r="E395" s="11">
        <f t="shared" si="22"/>
        <v>56.524999999999999</v>
      </c>
      <c r="F395" s="4" t="str">
        <f t="shared" si="24"/>
        <v>Average</v>
      </c>
      <c r="G395" s="6" t="s">
        <v>10</v>
      </c>
      <c r="H395" s="12">
        <v>235.821326530612</v>
      </c>
      <c r="I395" s="6">
        <v>194.8</v>
      </c>
      <c r="J395" s="6" t="s">
        <v>11</v>
      </c>
      <c r="K395" s="15">
        <v>214333.33333333334</v>
      </c>
      <c r="L395" s="17">
        <f t="shared" si="25"/>
        <v>214333.33333333334</v>
      </c>
    </row>
    <row r="396" spans="1:12" x14ac:dyDescent="0.25">
      <c r="A396" s="4">
        <v>395</v>
      </c>
      <c r="B396" t="s">
        <v>17</v>
      </c>
      <c r="C396" s="11">
        <v>60.8</v>
      </c>
      <c r="D396" s="4" t="str">
        <f t="shared" si="23"/>
        <v>Good</v>
      </c>
      <c r="E396" s="11">
        <f t="shared" si="22"/>
        <v>57.76</v>
      </c>
      <c r="F396" s="4" t="str">
        <f t="shared" si="24"/>
        <v>Average</v>
      </c>
      <c r="G396" s="6" t="s">
        <v>10</v>
      </c>
      <c r="H396" s="12">
        <v>235.73591836734701</v>
      </c>
      <c r="I396" s="6">
        <v>195.9</v>
      </c>
      <c r="J396" s="6" t="s">
        <v>12</v>
      </c>
      <c r="K396" s="15">
        <v>357666.66666666669</v>
      </c>
      <c r="L396" s="17">
        <f t="shared" si="25"/>
        <v>357666.66666666669</v>
      </c>
    </row>
    <row r="397" spans="1:12" x14ac:dyDescent="0.25">
      <c r="A397" s="4">
        <v>396</v>
      </c>
      <c r="B397" t="s">
        <v>9</v>
      </c>
      <c r="C397" s="11">
        <v>62.1</v>
      </c>
      <c r="D397" s="4" t="str">
        <f t="shared" si="23"/>
        <v>Good</v>
      </c>
      <c r="E397" s="11">
        <f t="shared" si="22"/>
        <v>58.994999999999997</v>
      </c>
      <c r="F397" s="4" t="str">
        <f t="shared" si="24"/>
        <v>Average</v>
      </c>
      <c r="G397" s="6" t="s">
        <v>14</v>
      </c>
      <c r="H397" s="12">
        <v>235.650510204081</v>
      </c>
      <c r="I397" s="6">
        <v>197</v>
      </c>
      <c r="J397" s="6" t="s">
        <v>11</v>
      </c>
      <c r="K397" s="15">
        <v>155000</v>
      </c>
      <c r="L397" s="17">
        <f t="shared" si="25"/>
        <v>155000</v>
      </c>
    </row>
    <row r="398" spans="1:12" x14ac:dyDescent="0.25">
      <c r="A398" s="4">
        <v>397</v>
      </c>
      <c r="B398" t="s">
        <v>13</v>
      </c>
      <c r="C398" s="11">
        <v>63.400000000000006</v>
      </c>
      <c r="D398" s="4" t="str">
        <f t="shared" si="23"/>
        <v>Good</v>
      </c>
      <c r="E398" s="11">
        <f t="shared" si="22"/>
        <v>60.230000000000004</v>
      </c>
      <c r="F398" s="4" t="str">
        <f t="shared" si="24"/>
        <v>Good</v>
      </c>
      <c r="G398" s="6" t="s">
        <v>10</v>
      </c>
      <c r="H398" s="12">
        <v>235.56510204081599</v>
      </c>
      <c r="I398" s="6">
        <v>198.10000000000002</v>
      </c>
      <c r="J398" s="6" t="s">
        <v>11</v>
      </c>
      <c r="L398" s="17">
        <f t="shared" si="25"/>
        <v>0</v>
      </c>
    </row>
    <row r="399" spans="1:12" x14ac:dyDescent="0.25">
      <c r="A399" s="4">
        <v>398</v>
      </c>
      <c r="B399" t="s">
        <v>15</v>
      </c>
      <c r="C399" s="11">
        <v>64.7</v>
      </c>
      <c r="D399" s="4" t="str">
        <f t="shared" si="23"/>
        <v>Good</v>
      </c>
      <c r="E399" s="11">
        <f t="shared" si="22"/>
        <v>61.464999999999996</v>
      </c>
      <c r="F399" s="4" t="str">
        <f t="shared" si="24"/>
        <v>Good</v>
      </c>
      <c r="G399" s="6" t="s">
        <v>10</v>
      </c>
      <c r="H399" s="12">
        <v>235.479693877551</v>
      </c>
      <c r="I399" s="6">
        <v>199.2</v>
      </c>
      <c r="J399" s="6" t="s">
        <v>12</v>
      </c>
      <c r="K399" s="15">
        <v>169666.66666666666</v>
      </c>
      <c r="L399" s="17">
        <f t="shared" si="25"/>
        <v>169666.66666666666</v>
      </c>
    </row>
    <row r="400" spans="1:12" x14ac:dyDescent="0.25">
      <c r="A400" s="4">
        <v>399</v>
      </c>
      <c r="B400" t="s">
        <v>16</v>
      </c>
      <c r="C400" s="11">
        <v>66</v>
      </c>
      <c r="D400" s="4" t="str">
        <f t="shared" si="23"/>
        <v>Good</v>
      </c>
      <c r="E400" s="11">
        <f t="shared" si="22"/>
        <v>62.699999999999996</v>
      </c>
      <c r="F400" s="4" t="str">
        <f t="shared" si="24"/>
        <v>Good</v>
      </c>
      <c r="G400" s="6" t="s">
        <v>10</v>
      </c>
      <c r="H400" s="12">
        <v>235.39428571428601</v>
      </c>
      <c r="I400" s="6">
        <v>200.3</v>
      </c>
      <c r="J400" s="6" t="s">
        <v>11</v>
      </c>
      <c r="L400" s="17">
        <f t="shared" si="25"/>
        <v>0</v>
      </c>
    </row>
    <row r="401" spans="1:12" x14ac:dyDescent="0.25">
      <c r="A401" s="4">
        <v>400</v>
      </c>
      <c r="B401" t="s">
        <v>17</v>
      </c>
      <c r="C401" s="11">
        <v>67.3</v>
      </c>
      <c r="D401" s="4" t="str">
        <f t="shared" si="23"/>
        <v>Good</v>
      </c>
      <c r="E401" s="11">
        <f t="shared" si="22"/>
        <v>63.934999999999995</v>
      </c>
      <c r="F401" s="4" t="str">
        <f t="shared" si="24"/>
        <v>Good</v>
      </c>
      <c r="G401" s="6" t="s">
        <v>10</v>
      </c>
      <c r="H401" s="12">
        <v>235.30887755102</v>
      </c>
      <c r="I401" s="6">
        <v>201.4</v>
      </c>
      <c r="J401" s="6" t="s">
        <v>12</v>
      </c>
      <c r="K401" s="15">
        <v>182333.33333333334</v>
      </c>
      <c r="L401" s="17">
        <f t="shared" si="25"/>
        <v>182333.33333333334</v>
      </c>
    </row>
    <row r="402" spans="1:12" x14ac:dyDescent="0.25">
      <c r="A402" s="4">
        <v>401</v>
      </c>
      <c r="B402" t="s">
        <v>9</v>
      </c>
      <c r="C402" s="11">
        <v>68.599999999999994</v>
      </c>
      <c r="D402" s="4" t="str">
        <f t="shared" si="23"/>
        <v>Good</v>
      </c>
      <c r="E402" s="11">
        <f t="shared" si="22"/>
        <v>65.169999999999987</v>
      </c>
      <c r="F402" s="4" t="str">
        <f t="shared" si="24"/>
        <v>Good</v>
      </c>
      <c r="G402" s="6" t="s">
        <v>10</v>
      </c>
      <c r="H402" s="12">
        <v>235.22346938775499</v>
      </c>
      <c r="I402" s="6">
        <v>202.5</v>
      </c>
      <c r="J402" s="6" t="s">
        <v>11</v>
      </c>
      <c r="K402" s="15">
        <v>193666.66666666666</v>
      </c>
      <c r="L402" s="17">
        <f t="shared" si="25"/>
        <v>193666.66666666666</v>
      </c>
    </row>
    <row r="403" spans="1:12" x14ac:dyDescent="0.25">
      <c r="A403" s="4">
        <v>402</v>
      </c>
      <c r="B403" t="s">
        <v>13</v>
      </c>
      <c r="C403" s="11">
        <v>69.900000000000006</v>
      </c>
      <c r="D403" s="4" t="str">
        <f t="shared" si="23"/>
        <v>Good</v>
      </c>
      <c r="E403" s="11">
        <f t="shared" si="22"/>
        <v>66.405000000000001</v>
      </c>
      <c r="F403" s="4" t="str">
        <f t="shared" si="24"/>
        <v>Good</v>
      </c>
      <c r="G403" s="6" t="s">
        <v>10</v>
      </c>
      <c r="H403" s="12">
        <v>235.13806122449</v>
      </c>
      <c r="I403" s="6">
        <v>203.60000000000002</v>
      </c>
      <c r="J403" s="6" t="s">
        <v>11</v>
      </c>
      <c r="K403" s="15">
        <v>149000</v>
      </c>
      <c r="L403" s="17">
        <f t="shared" si="25"/>
        <v>149000</v>
      </c>
    </row>
    <row r="404" spans="1:12" x14ac:dyDescent="0.25">
      <c r="A404" s="4">
        <v>403</v>
      </c>
      <c r="B404" t="s">
        <v>15</v>
      </c>
      <c r="C404" s="11">
        <v>71.2</v>
      </c>
      <c r="D404" s="4" t="str">
        <f t="shared" si="23"/>
        <v>Good</v>
      </c>
      <c r="E404" s="11">
        <f t="shared" si="22"/>
        <v>67.64</v>
      </c>
      <c r="F404" s="4" t="str">
        <f t="shared" si="24"/>
        <v>Good</v>
      </c>
      <c r="G404" s="6" t="s">
        <v>10</v>
      </c>
      <c r="H404" s="12">
        <v>235.05265306122399</v>
      </c>
      <c r="I404" s="6">
        <v>204.7</v>
      </c>
      <c r="J404" s="6" t="s">
        <v>12</v>
      </c>
      <c r="L404" s="17">
        <f t="shared" si="25"/>
        <v>0</v>
      </c>
    </row>
    <row r="405" spans="1:12" x14ac:dyDescent="0.25">
      <c r="A405" s="4">
        <v>404</v>
      </c>
      <c r="B405" t="s">
        <v>16</v>
      </c>
      <c r="C405" s="11">
        <v>72.5</v>
      </c>
      <c r="D405" s="4" t="str">
        <f t="shared" si="23"/>
        <v>Good</v>
      </c>
      <c r="E405" s="11">
        <f t="shared" si="22"/>
        <v>68.875</v>
      </c>
      <c r="F405" s="4" t="str">
        <f t="shared" si="24"/>
        <v>Good</v>
      </c>
      <c r="G405" s="6" t="s">
        <v>10</v>
      </c>
      <c r="H405" s="12">
        <v>234.96724489795901</v>
      </c>
      <c r="I405" s="6">
        <v>205.8</v>
      </c>
      <c r="J405" s="6" t="s">
        <v>11</v>
      </c>
      <c r="K405" s="15">
        <v>182333.33333333334</v>
      </c>
      <c r="L405" s="17">
        <f t="shared" si="25"/>
        <v>182333.33333333334</v>
      </c>
    </row>
    <row r="406" spans="1:12" x14ac:dyDescent="0.25">
      <c r="A406" s="4">
        <v>405</v>
      </c>
      <c r="B406" t="s">
        <v>17</v>
      </c>
      <c r="C406" s="11">
        <v>73.799999999999898</v>
      </c>
      <c r="D406" s="4" t="str">
        <f t="shared" si="23"/>
        <v>Good</v>
      </c>
      <c r="E406" s="11">
        <f t="shared" si="22"/>
        <v>70.1099999999999</v>
      </c>
      <c r="F406" s="4" t="str">
        <f t="shared" si="24"/>
        <v>Good</v>
      </c>
      <c r="G406" s="6" t="s">
        <v>10</v>
      </c>
      <c r="H406" s="12">
        <v>234.88183673469399</v>
      </c>
      <c r="I406" s="6">
        <v>206.9</v>
      </c>
      <c r="J406" s="6" t="s">
        <v>12</v>
      </c>
      <c r="L406" s="17">
        <f t="shared" si="25"/>
        <v>0</v>
      </c>
    </row>
    <row r="407" spans="1:12" x14ac:dyDescent="0.25">
      <c r="A407" s="4">
        <v>406</v>
      </c>
      <c r="B407" t="s">
        <v>9</v>
      </c>
      <c r="C407" s="11">
        <v>75.099999999999895</v>
      </c>
      <c r="D407" s="4" t="str">
        <f t="shared" si="23"/>
        <v>Good</v>
      </c>
      <c r="E407" s="11">
        <f t="shared" si="22"/>
        <v>71.344999999999899</v>
      </c>
      <c r="F407" s="4" t="str">
        <f t="shared" si="24"/>
        <v>Good</v>
      </c>
      <c r="G407" s="6" t="s">
        <v>14</v>
      </c>
      <c r="H407" s="12">
        <v>234.79642857142801</v>
      </c>
      <c r="I407" s="6">
        <v>208</v>
      </c>
      <c r="J407" s="6" t="s">
        <v>11</v>
      </c>
      <c r="L407" s="17">
        <f t="shared" si="25"/>
        <v>0</v>
      </c>
    </row>
    <row r="408" spans="1:12" x14ac:dyDescent="0.25">
      <c r="A408" s="4">
        <v>407</v>
      </c>
      <c r="B408" t="s">
        <v>13</v>
      </c>
      <c r="C408" s="11">
        <v>76.399999999999906</v>
      </c>
      <c r="D408" s="4" t="str">
        <f t="shared" si="23"/>
        <v>Good</v>
      </c>
      <c r="E408" s="11">
        <f t="shared" si="22"/>
        <v>72.579999999999913</v>
      </c>
      <c r="F408" s="4" t="str">
        <f t="shared" si="24"/>
        <v>Good</v>
      </c>
      <c r="G408" s="6" t="s">
        <v>10</v>
      </c>
      <c r="H408" s="12">
        <v>234.71102040816299</v>
      </c>
      <c r="I408" s="6">
        <v>209.10000000000002</v>
      </c>
      <c r="J408" s="6" t="s">
        <v>11</v>
      </c>
      <c r="L408" s="17">
        <f t="shared" si="25"/>
        <v>0</v>
      </c>
    </row>
    <row r="409" spans="1:12" x14ac:dyDescent="0.25">
      <c r="A409" s="4">
        <v>408</v>
      </c>
      <c r="B409" t="s">
        <v>15</v>
      </c>
      <c r="C409" s="11">
        <v>77.699999999999903</v>
      </c>
      <c r="D409" s="4" t="str">
        <f t="shared" si="23"/>
        <v>Good</v>
      </c>
      <c r="E409" s="11">
        <f t="shared" si="22"/>
        <v>73.814999999999898</v>
      </c>
      <c r="F409" s="4" t="str">
        <f t="shared" si="24"/>
        <v>Good</v>
      </c>
      <c r="G409" s="6" t="s">
        <v>10</v>
      </c>
      <c r="H409" s="12">
        <v>234.62561224489801</v>
      </c>
      <c r="I409" s="6">
        <v>210.2</v>
      </c>
      <c r="J409" s="6" t="s">
        <v>12</v>
      </c>
      <c r="K409" s="15">
        <v>126333.33333333333</v>
      </c>
      <c r="L409" s="17">
        <f t="shared" si="25"/>
        <v>126333.33333333333</v>
      </c>
    </row>
    <row r="410" spans="1:12" x14ac:dyDescent="0.25">
      <c r="A410" s="4">
        <v>409</v>
      </c>
      <c r="B410" t="s">
        <v>16</v>
      </c>
      <c r="C410" s="11">
        <v>78.999999999999901</v>
      </c>
      <c r="D410" s="4" t="str">
        <f t="shared" si="23"/>
        <v>Good</v>
      </c>
      <c r="E410" s="11">
        <f t="shared" si="22"/>
        <v>75.049999999999898</v>
      </c>
      <c r="F410" s="4" t="str">
        <f t="shared" si="24"/>
        <v>Good</v>
      </c>
      <c r="G410" s="6" t="s">
        <v>10</v>
      </c>
      <c r="H410" s="12">
        <v>234.540204081632</v>
      </c>
      <c r="I410" s="6">
        <v>211.3</v>
      </c>
      <c r="J410" s="6" t="s">
        <v>11</v>
      </c>
      <c r="L410" s="17">
        <f t="shared" si="25"/>
        <v>0</v>
      </c>
    </row>
    <row r="411" spans="1:12" x14ac:dyDescent="0.25">
      <c r="A411" s="4">
        <v>410</v>
      </c>
      <c r="B411" t="s">
        <v>17</v>
      </c>
      <c r="C411" s="11">
        <v>80.299999999999898</v>
      </c>
      <c r="D411" s="4" t="str">
        <f t="shared" si="23"/>
        <v>High</v>
      </c>
      <c r="E411" s="11">
        <f t="shared" si="22"/>
        <v>76.284999999999897</v>
      </c>
      <c r="F411" s="4" t="str">
        <f t="shared" si="24"/>
        <v>Good</v>
      </c>
      <c r="G411" s="6" t="s">
        <v>10</v>
      </c>
      <c r="H411" s="12">
        <v>234.45479591836701</v>
      </c>
      <c r="I411" s="6">
        <v>212.4</v>
      </c>
      <c r="J411" s="6" t="s">
        <v>12</v>
      </c>
      <c r="L411" s="17">
        <f t="shared" si="25"/>
        <v>0</v>
      </c>
    </row>
    <row r="412" spans="1:12" x14ac:dyDescent="0.25">
      <c r="A412" s="4">
        <v>411</v>
      </c>
      <c r="B412" t="s">
        <v>9</v>
      </c>
      <c r="C412" s="11">
        <v>81.599999999999895</v>
      </c>
      <c r="D412" s="4" t="str">
        <f t="shared" si="23"/>
        <v>High</v>
      </c>
      <c r="E412" s="11">
        <f t="shared" si="22"/>
        <v>77.519999999999897</v>
      </c>
      <c r="F412" s="4" t="str">
        <f t="shared" si="24"/>
        <v>Good</v>
      </c>
      <c r="G412" s="6" t="s">
        <v>10</v>
      </c>
      <c r="H412" s="12">
        <v>234.369387755102</v>
      </c>
      <c r="I412" s="6">
        <v>213.5</v>
      </c>
      <c r="J412" s="6" t="s">
        <v>11</v>
      </c>
      <c r="K412" s="15">
        <v>263666.66666666663</v>
      </c>
      <c r="L412" s="17">
        <f t="shared" si="25"/>
        <v>263666.66666666663</v>
      </c>
    </row>
    <row r="413" spans="1:12" x14ac:dyDescent="0.25">
      <c r="A413" s="4">
        <v>412</v>
      </c>
      <c r="B413" t="s">
        <v>13</v>
      </c>
      <c r="C413" s="11">
        <v>82.899999999999906</v>
      </c>
      <c r="D413" s="4" t="str">
        <f t="shared" si="23"/>
        <v>High</v>
      </c>
      <c r="E413" s="11">
        <f t="shared" si="22"/>
        <v>78.75499999999991</v>
      </c>
      <c r="F413" s="4" t="str">
        <f t="shared" si="24"/>
        <v>Good</v>
      </c>
      <c r="G413" s="6" t="s">
        <v>10</v>
      </c>
      <c r="H413" s="12">
        <v>234.28397959183599</v>
      </c>
      <c r="I413" s="6">
        <v>214.60000000000002</v>
      </c>
      <c r="J413" s="6" t="s">
        <v>11</v>
      </c>
      <c r="K413" s="15">
        <v>136333.33333333331</v>
      </c>
      <c r="L413" s="17">
        <f t="shared" si="25"/>
        <v>136333.33333333331</v>
      </c>
    </row>
    <row r="414" spans="1:12" x14ac:dyDescent="0.25">
      <c r="A414" s="4">
        <v>413</v>
      </c>
      <c r="B414" t="s">
        <v>15</v>
      </c>
      <c r="C414" s="11">
        <v>84.199999999999903</v>
      </c>
      <c r="D414" s="4" t="str">
        <f t="shared" si="23"/>
        <v>High</v>
      </c>
      <c r="E414" s="11">
        <f t="shared" si="22"/>
        <v>79.98999999999991</v>
      </c>
      <c r="F414" s="4" t="str">
        <f t="shared" si="24"/>
        <v>Good</v>
      </c>
      <c r="G414" s="6" t="s">
        <v>10</v>
      </c>
      <c r="H414" s="12">
        <v>234.198571428571</v>
      </c>
      <c r="I414" s="6">
        <v>215.7</v>
      </c>
      <c r="J414" s="6" t="s">
        <v>12</v>
      </c>
      <c r="K414" s="15">
        <v>139000</v>
      </c>
      <c r="L414" s="17">
        <f t="shared" si="25"/>
        <v>139000</v>
      </c>
    </row>
    <row r="415" spans="1:12" x14ac:dyDescent="0.25">
      <c r="A415" s="4">
        <v>414</v>
      </c>
      <c r="B415" t="s">
        <v>16</v>
      </c>
      <c r="C415" s="11">
        <v>85.499999999999901</v>
      </c>
      <c r="D415" s="4" t="str">
        <f t="shared" si="23"/>
        <v>High</v>
      </c>
      <c r="E415" s="11">
        <f t="shared" si="22"/>
        <v>81.224999999999895</v>
      </c>
      <c r="F415" s="4" t="str">
        <f t="shared" si="24"/>
        <v>High</v>
      </c>
      <c r="G415" s="6" t="s">
        <v>10</v>
      </c>
      <c r="H415" s="12">
        <v>234.11316326530601</v>
      </c>
      <c r="I415" s="6">
        <v>216.8</v>
      </c>
      <c r="J415" s="6" t="s">
        <v>11</v>
      </c>
      <c r="L415" s="17">
        <f t="shared" si="25"/>
        <v>0</v>
      </c>
    </row>
    <row r="416" spans="1:12" x14ac:dyDescent="0.25">
      <c r="A416" s="4">
        <v>415</v>
      </c>
      <c r="B416" t="s">
        <v>17</v>
      </c>
      <c r="C416" s="11">
        <v>86.799999999999898</v>
      </c>
      <c r="D416" s="4" t="str">
        <f t="shared" si="23"/>
        <v>High</v>
      </c>
      <c r="E416" s="11">
        <f t="shared" si="22"/>
        <v>82.459999999999894</v>
      </c>
      <c r="F416" s="4" t="str">
        <f t="shared" si="24"/>
        <v>High</v>
      </c>
      <c r="G416" s="6" t="s">
        <v>10</v>
      </c>
      <c r="H416" s="12">
        <v>234.027755102041</v>
      </c>
      <c r="I416" s="6">
        <v>217.9</v>
      </c>
      <c r="J416" s="6" t="s">
        <v>12</v>
      </c>
      <c r="L416" s="17">
        <f t="shared" si="25"/>
        <v>0</v>
      </c>
    </row>
    <row r="417" spans="1:12" x14ac:dyDescent="0.25">
      <c r="A417" s="4">
        <v>416</v>
      </c>
      <c r="B417" t="s">
        <v>9</v>
      </c>
      <c r="C417" s="11">
        <v>88.099999999999895</v>
      </c>
      <c r="D417" s="4" t="str">
        <f t="shared" si="23"/>
        <v>High</v>
      </c>
      <c r="E417" s="11">
        <f t="shared" si="22"/>
        <v>83.694999999999894</v>
      </c>
      <c r="F417" s="4" t="str">
        <f t="shared" si="24"/>
        <v>High</v>
      </c>
      <c r="G417" s="6" t="s">
        <v>14</v>
      </c>
      <c r="H417" s="12">
        <v>233.94234693877499</v>
      </c>
      <c r="I417" s="6">
        <v>219</v>
      </c>
      <c r="J417" s="6" t="s">
        <v>11</v>
      </c>
      <c r="K417" s="15">
        <v>168333.33333333334</v>
      </c>
      <c r="L417" s="17">
        <f t="shared" si="25"/>
        <v>168333.33333333334</v>
      </c>
    </row>
    <row r="418" spans="1:12" x14ac:dyDescent="0.25">
      <c r="A418" s="4">
        <v>417</v>
      </c>
      <c r="B418" t="s">
        <v>13</v>
      </c>
      <c r="C418" s="11">
        <v>89.399999999999906</v>
      </c>
      <c r="D418" s="4" t="str">
        <f t="shared" si="23"/>
        <v>High</v>
      </c>
      <c r="E418" s="11">
        <f t="shared" ref="E418:E481" si="26">C418/2*1.9</f>
        <v>84.929999999999907</v>
      </c>
      <c r="F418" s="4" t="str">
        <f t="shared" si="24"/>
        <v>High</v>
      </c>
      <c r="G418" s="6" t="s">
        <v>10</v>
      </c>
      <c r="H418" s="12">
        <v>233.85693877551</v>
      </c>
      <c r="I418" s="6">
        <v>220.10000000000002</v>
      </c>
      <c r="J418" s="6" t="s">
        <v>11</v>
      </c>
      <c r="L418" s="17">
        <f t="shared" si="25"/>
        <v>0</v>
      </c>
    </row>
    <row r="419" spans="1:12" x14ac:dyDescent="0.25">
      <c r="A419" s="4">
        <v>418</v>
      </c>
      <c r="B419" t="s">
        <v>15</v>
      </c>
      <c r="C419" s="11">
        <v>90.699999999999903</v>
      </c>
      <c r="D419" s="4" t="str">
        <f t="shared" si="23"/>
        <v>High</v>
      </c>
      <c r="E419" s="11">
        <f t="shared" si="26"/>
        <v>86.164999999999907</v>
      </c>
      <c r="F419" s="4" t="str">
        <f t="shared" si="24"/>
        <v>High</v>
      </c>
      <c r="G419" s="6" t="s">
        <v>10</v>
      </c>
      <c r="H419" s="12">
        <v>233.77153061224499</v>
      </c>
      <c r="I419" s="6">
        <v>221.20000000000002</v>
      </c>
      <c r="J419" s="6" t="s">
        <v>12</v>
      </c>
      <c r="L419" s="17">
        <f t="shared" si="25"/>
        <v>0</v>
      </c>
    </row>
    <row r="420" spans="1:12" x14ac:dyDescent="0.25">
      <c r="A420" s="4">
        <v>419</v>
      </c>
      <c r="B420" t="s">
        <v>16</v>
      </c>
      <c r="C420" s="11">
        <v>91.999999999999901</v>
      </c>
      <c r="D420" s="4" t="str">
        <f t="shared" si="23"/>
        <v>High</v>
      </c>
      <c r="E420" s="11">
        <f t="shared" si="26"/>
        <v>87.399999999999906</v>
      </c>
      <c r="F420" s="4" t="str">
        <f t="shared" si="24"/>
        <v>High</v>
      </c>
      <c r="G420" s="6" t="s">
        <v>10</v>
      </c>
      <c r="H420" s="12">
        <v>233.68612244897901</v>
      </c>
      <c r="I420" s="6">
        <v>222.3</v>
      </c>
      <c r="J420" s="6" t="s">
        <v>11</v>
      </c>
      <c r="L420" s="17">
        <f t="shared" si="25"/>
        <v>0</v>
      </c>
    </row>
    <row r="421" spans="1:12" x14ac:dyDescent="0.25">
      <c r="A421" s="4">
        <v>420</v>
      </c>
      <c r="B421" t="s">
        <v>17</v>
      </c>
      <c r="C421" s="11">
        <v>93.299999999999898</v>
      </c>
      <c r="D421" s="4" t="str">
        <f t="shared" si="23"/>
        <v>High</v>
      </c>
      <c r="E421" s="11">
        <f t="shared" si="26"/>
        <v>88.634999999999906</v>
      </c>
      <c r="F421" s="4" t="str">
        <f t="shared" si="24"/>
        <v>High</v>
      </c>
      <c r="G421" s="6" t="s">
        <v>10</v>
      </c>
      <c r="H421" s="12">
        <v>233.60071428571399</v>
      </c>
      <c r="I421" s="6">
        <v>223.4</v>
      </c>
      <c r="J421" s="6" t="s">
        <v>12</v>
      </c>
      <c r="K421" s="15">
        <v>149000</v>
      </c>
      <c r="L421" s="17">
        <f t="shared" si="25"/>
        <v>149000</v>
      </c>
    </row>
    <row r="422" spans="1:12" x14ac:dyDescent="0.25">
      <c r="A422" s="4">
        <v>421</v>
      </c>
      <c r="B422" t="s">
        <v>9</v>
      </c>
      <c r="C422" s="11">
        <v>94.599999999999895</v>
      </c>
      <c r="D422" s="4" t="str">
        <f t="shared" si="23"/>
        <v>High</v>
      </c>
      <c r="E422" s="11">
        <f t="shared" si="26"/>
        <v>89.869999999999891</v>
      </c>
      <c r="F422" s="4" t="str">
        <f t="shared" si="24"/>
        <v>High</v>
      </c>
      <c r="G422" s="6" t="s">
        <v>10</v>
      </c>
      <c r="H422" s="12">
        <v>233.515306122449</v>
      </c>
      <c r="I422" s="6">
        <v>224.5</v>
      </c>
      <c r="J422" s="6" t="s">
        <v>11</v>
      </c>
      <c r="L422" s="17">
        <f t="shared" si="25"/>
        <v>0</v>
      </c>
    </row>
    <row r="423" spans="1:12" x14ac:dyDescent="0.25">
      <c r="A423" s="4">
        <v>422</v>
      </c>
      <c r="B423" t="s">
        <v>13</v>
      </c>
      <c r="C423" s="11">
        <v>95.899999999999906</v>
      </c>
      <c r="D423" s="4" t="str">
        <f t="shared" si="23"/>
        <v>High</v>
      </c>
      <c r="E423" s="11">
        <f t="shared" si="26"/>
        <v>91.104999999999905</v>
      </c>
      <c r="F423" s="4" t="str">
        <f t="shared" si="24"/>
        <v>High</v>
      </c>
      <c r="G423" s="6" t="s">
        <v>10</v>
      </c>
      <c r="H423" s="12">
        <v>233.42989795918399</v>
      </c>
      <c r="I423" s="6">
        <v>225.60000000000002</v>
      </c>
      <c r="J423" s="6" t="s">
        <v>11</v>
      </c>
      <c r="K423" s="15">
        <v>117666.66666666667</v>
      </c>
      <c r="L423" s="17">
        <f t="shared" si="25"/>
        <v>117666.66666666667</v>
      </c>
    </row>
    <row r="424" spans="1:12" x14ac:dyDescent="0.25">
      <c r="A424" s="4">
        <v>423</v>
      </c>
      <c r="B424" t="s">
        <v>15</v>
      </c>
      <c r="C424" s="11">
        <v>97.199999999999903</v>
      </c>
      <c r="D424" s="4" t="str">
        <f t="shared" si="23"/>
        <v>High</v>
      </c>
      <c r="E424" s="11">
        <f t="shared" si="26"/>
        <v>92.339999999999904</v>
      </c>
      <c r="F424" s="4" t="str">
        <f t="shared" si="24"/>
        <v>High</v>
      </c>
      <c r="G424" s="6" t="s">
        <v>10</v>
      </c>
      <c r="H424" s="12">
        <v>233.34448979591801</v>
      </c>
      <c r="I424" s="6">
        <v>226.70000000000002</v>
      </c>
      <c r="J424" s="6" t="s">
        <v>12</v>
      </c>
      <c r="K424" s="15">
        <v>131666.66666666669</v>
      </c>
      <c r="L424" s="17">
        <f t="shared" si="25"/>
        <v>131666.66666666669</v>
      </c>
    </row>
    <row r="425" spans="1:12" x14ac:dyDescent="0.25">
      <c r="A425" s="4">
        <v>424</v>
      </c>
      <c r="B425" t="s">
        <v>16</v>
      </c>
      <c r="C425" s="11">
        <v>98.499999999999901</v>
      </c>
      <c r="D425" s="4" t="str">
        <f t="shared" si="23"/>
        <v>High</v>
      </c>
      <c r="E425" s="11">
        <f t="shared" si="26"/>
        <v>93.574999999999903</v>
      </c>
      <c r="F425" s="4" t="str">
        <f t="shared" si="24"/>
        <v>High</v>
      </c>
      <c r="G425" s="6" t="s">
        <v>10</v>
      </c>
      <c r="H425" s="12">
        <v>233.25908163265299</v>
      </c>
      <c r="I425" s="6">
        <v>227.8</v>
      </c>
      <c r="J425" s="6" t="s">
        <v>11</v>
      </c>
      <c r="L425" s="17">
        <f t="shared" si="25"/>
        <v>0</v>
      </c>
    </row>
    <row r="426" spans="1:12" x14ac:dyDescent="0.25">
      <c r="A426" s="4">
        <v>425</v>
      </c>
      <c r="B426" t="s">
        <v>17</v>
      </c>
      <c r="C426" s="11">
        <v>99.799999999999898</v>
      </c>
      <c r="D426" s="4" t="str">
        <f t="shared" si="23"/>
        <v>High</v>
      </c>
      <c r="E426" s="11">
        <f t="shared" si="26"/>
        <v>94.809999999999903</v>
      </c>
      <c r="F426" s="4" t="str">
        <f t="shared" si="24"/>
        <v>High</v>
      </c>
      <c r="G426" s="6" t="s">
        <v>10</v>
      </c>
      <c r="H426" s="12">
        <v>233.17367346938701</v>
      </c>
      <c r="I426" s="6">
        <v>228.9</v>
      </c>
      <c r="J426" s="6" t="s">
        <v>12</v>
      </c>
      <c r="L426" s="17">
        <f t="shared" si="25"/>
        <v>0</v>
      </c>
    </row>
    <row r="427" spans="1:12" x14ac:dyDescent="0.25">
      <c r="A427" s="4">
        <v>426</v>
      </c>
      <c r="B427" t="s">
        <v>9</v>
      </c>
      <c r="D427" s="4" t="str">
        <f t="shared" si="23"/>
        <v>not graduated</v>
      </c>
      <c r="E427" s="11">
        <f t="shared" si="26"/>
        <v>0</v>
      </c>
      <c r="F427" s="4" t="str">
        <f t="shared" si="24"/>
        <v>not graduated</v>
      </c>
      <c r="G427" s="6" t="s">
        <v>14</v>
      </c>
      <c r="H427" s="12">
        <v>233.088265306122</v>
      </c>
      <c r="I427" s="6">
        <v>230</v>
      </c>
      <c r="J427" s="6" t="s">
        <v>11</v>
      </c>
      <c r="L427" s="17">
        <f t="shared" si="25"/>
        <v>0</v>
      </c>
    </row>
    <row r="428" spans="1:12" x14ac:dyDescent="0.25">
      <c r="A428" s="4">
        <v>427</v>
      </c>
      <c r="B428" t="s">
        <v>13</v>
      </c>
      <c r="D428" s="4" t="str">
        <f t="shared" si="23"/>
        <v>not graduated</v>
      </c>
      <c r="E428" s="11">
        <f t="shared" si="26"/>
        <v>0</v>
      </c>
      <c r="F428" s="4" t="str">
        <f t="shared" si="24"/>
        <v>not graduated</v>
      </c>
      <c r="G428" s="6" t="s">
        <v>10</v>
      </c>
      <c r="H428" s="12">
        <v>233.00285714285701</v>
      </c>
      <c r="I428" s="6">
        <v>231.10000000000002</v>
      </c>
      <c r="J428" s="6" t="s">
        <v>11</v>
      </c>
      <c r="K428" s="15">
        <v>225666.66666666666</v>
      </c>
      <c r="L428" s="17">
        <f t="shared" si="25"/>
        <v>225666.66666666666</v>
      </c>
    </row>
    <row r="429" spans="1:12" x14ac:dyDescent="0.25">
      <c r="A429" s="4">
        <v>428</v>
      </c>
      <c r="B429" t="s">
        <v>15</v>
      </c>
      <c r="D429" s="4" t="str">
        <f t="shared" si="23"/>
        <v>not graduated</v>
      </c>
      <c r="E429" s="11">
        <f t="shared" si="26"/>
        <v>0</v>
      </c>
      <c r="F429" s="4" t="str">
        <f t="shared" si="24"/>
        <v>not graduated</v>
      </c>
      <c r="G429" s="6" t="s">
        <v>10</v>
      </c>
      <c r="H429" s="12">
        <v>232.917448979592</v>
      </c>
      <c r="I429" s="6">
        <v>232.20000000000002</v>
      </c>
      <c r="J429" s="6" t="s">
        <v>12</v>
      </c>
      <c r="K429" s="15">
        <v>149666.66666666666</v>
      </c>
      <c r="L429" s="17">
        <f t="shared" si="25"/>
        <v>149666.66666666666</v>
      </c>
    </row>
    <row r="430" spans="1:12" x14ac:dyDescent="0.25">
      <c r="A430" s="4">
        <v>429</v>
      </c>
      <c r="B430" t="s">
        <v>16</v>
      </c>
      <c r="C430" s="11">
        <v>14.5</v>
      </c>
      <c r="D430" s="4" t="str">
        <f t="shared" si="23"/>
        <v>weak</v>
      </c>
      <c r="E430" s="11">
        <f t="shared" si="26"/>
        <v>13.774999999999999</v>
      </c>
      <c r="F430" s="4" t="str">
        <f t="shared" si="24"/>
        <v>weak</v>
      </c>
      <c r="G430" s="6" t="s">
        <v>10</v>
      </c>
      <c r="H430" s="12">
        <v>232.83204081632601</v>
      </c>
      <c r="I430" s="6">
        <v>233.3</v>
      </c>
      <c r="J430" s="6" t="s">
        <v>11</v>
      </c>
      <c r="K430" s="15">
        <v>214333.33333333334</v>
      </c>
      <c r="L430" s="17">
        <f t="shared" si="25"/>
        <v>214333.33333333334</v>
      </c>
    </row>
    <row r="431" spans="1:12" x14ac:dyDescent="0.25">
      <c r="A431" s="4">
        <v>430</v>
      </c>
      <c r="B431" t="s">
        <v>17</v>
      </c>
      <c r="C431" s="11">
        <v>14.8</v>
      </c>
      <c r="D431" s="4" t="str">
        <f t="shared" si="23"/>
        <v>weak</v>
      </c>
      <c r="E431" s="11">
        <f t="shared" si="26"/>
        <v>14.06</v>
      </c>
      <c r="F431" s="4" t="str">
        <f t="shared" si="24"/>
        <v>weak</v>
      </c>
      <c r="G431" s="6" t="s">
        <v>10</v>
      </c>
      <c r="H431" s="12">
        <v>232.746632653061</v>
      </c>
      <c r="I431" s="6">
        <v>234.4</v>
      </c>
      <c r="J431" s="6" t="s">
        <v>12</v>
      </c>
      <c r="L431" s="17">
        <f t="shared" si="25"/>
        <v>0</v>
      </c>
    </row>
    <row r="432" spans="1:12" x14ac:dyDescent="0.25">
      <c r="A432" s="4">
        <v>431</v>
      </c>
      <c r="B432" t="s">
        <v>9</v>
      </c>
      <c r="C432" s="11">
        <v>15.1</v>
      </c>
      <c r="D432" s="4" t="str">
        <f t="shared" si="23"/>
        <v>weak</v>
      </c>
      <c r="E432" s="11">
        <f t="shared" si="26"/>
        <v>14.344999999999999</v>
      </c>
      <c r="F432" s="4" t="str">
        <f t="shared" si="24"/>
        <v>weak</v>
      </c>
      <c r="G432" s="6" t="s">
        <v>10</v>
      </c>
      <c r="H432" s="12">
        <v>232.66122448979601</v>
      </c>
      <c r="I432" s="6">
        <v>235.5</v>
      </c>
      <c r="J432" s="6" t="s">
        <v>11</v>
      </c>
      <c r="K432" s="15">
        <v>126333.33333333333</v>
      </c>
      <c r="L432" s="17">
        <f t="shared" si="25"/>
        <v>126333.33333333333</v>
      </c>
    </row>
    <row r="433" spans="1:12" x14ac:dyDescent="0.25">
      <c r="A433" s="4">
        <v>432</v>
      </c>
      <c r="B433" t="s">
        <v>13</v>
      </c>
      <c r="C433" s="11">
        <v>15.4</v>
      </c>
      <c r="D433" s="4" t="str">
        <f t="shared" si="23"/>
        <v>weak</v>
      </c>
      <c r="E433" s="11">
        <f t="shared" si="26"/>
        <v>14.629999999999999</v>
      </c>
      <c r="F433" s="4" t="str">
        <f t="shared" si="24"/>
        <v>weak</v>
      </c>
      <c r="G433" s="6" t="s">
        <v>10</v>
      </c>
      <c r="H433" s="12">
        <v>232.57581632653</v>
      </c>
      <c r="I433" s="6">
        <v>236.60000000000002</v>
      </c>
      <c r="J433" s="6" t="s">
        <v>11</v>
      </c>
      <c r="L433" s="17">
        <f t="shared" si="25"/>
        <v>0</v>
      </c>
    </row>
    <row r="434" spans="1:12" x14ac:dyDescent="0.25">
      <c r="A434" s="4">
        <v>433</v>
      </c>
      <c r="B434" t="s">
        <v>15</v>
      </c>
      <c r="C434" s="11">
        <v>15.7</v>
      </c>
      <c r="D434" s="4" t="str">
        <f t="shared" si="23"/>
        <v>weak</v>
      </c>
      <c r="E434" s="11">
        <f t="shared" si="26"/>
        <v>14.914999999999999</v>
      </c>
      <c r="F434" s="4" t="str">
        <f t="shared" si="24"/>
        <v>weak</v>
      </c>
      <c r="G434" s="6" t="s">
        <v>10</v>
      </c>
      <c r="H434" s="12">
        <v>232.49040816326499</v>
      </c>
      <c r="I434" s="6">
        <v>237.70000000000002</v>
      </c>
      <c r="J434" s="6" t="s">
        <v>12</v>
      </c>
      <c r="K434" s="15">
        <v>155000</v>
      </c>
      <c r="L434" s="17">
        <f t="shared" si="25"/>
        <v>155000</v>
      </c>
    </row>
    <row r="435" spans="1:12" x14ac:dyDescent="0.25">
      <c r="A435" s="4">
        <v>434</v>
      </c>
      <c r="B435" t="s">
        <v>16</v>
      </c>
      <c r="C435" s="11">
        <v>16</v>
      </c>
      <c r="D435" s="4" t="str">
        <f t="shared" si="23"/>
        <v>weak</v>
      </c>
      <c r="E435" s="11">
        <f t="shared" si="26"/>
        <v>15.2</v>
      </c>
      <c r="F435" s="4" t="str">
        <f t="shared" si="24"/>
        <v>weak</v>
      </c>
      <c r="G435" s="6" t="s">
        <v>10</v>
      </c>
      <c r="H435" s="12">
        <v>232.405</v>
      </c>
      <c r="I435" s="6">
        <v>238.8</v>
      </c>
      <c r="J435" s="6" t="s">
        <v>11</v>
      </c>
      <c r="L435" s="17">
        <f t="shared" si="25"/>
        <v>0</v>
      </c>
    </row>
    <row r="436" spans="1:12" x14ac:dyDescent="0.25">
      <c r="A436" s="4">
        <v>435</v>
      </c>
      <c r="B436" t="s">
        <v>17</v>
      </c>
      <c r="C436" s="11">
        <v>16.3</v>
      </c>
      <c r="D436" s="4" t="str">
        <f t="shared" si="23"/>
        <v>weak</v>
      </c>
      <c r="E436" s="11">
        <f t="shared" si="26"/>
        <v>15.484999999999999</v>
      </c>
      <c r="F436" s="4" t="str">
        <f t="shared" si="24"/>
        <v>weak</v>
      </c>
      <c r="G436" s="6" t="s">
        <v>10</v>
      </c>
      <c r="H436" s="12">
        <v>232.31959183673499</v>
      </c>
      <c r="I436" s="6">
        <v>239.9</v>
      </c>
      <c r="J436" s="6" t="s">
        <v>12</v>
      </c>
      <c r="K436" s="15">
        <v>291000</v>
      </c>
      <c r="L436" s="17">
        <f t="shared" si="25"/>
        <v>291000</v>
      </c>
    </row>
    <row r="437" spans="1:12" x14ac:dyDescent="0.25">
      <c r="A437" s="4">
        <v>436</v>
      </c>
      <c r="B437" t="s">
        <v>9</v>
      </c>
      <c r="C437" s="11">
        <v>16.600000000000001</v>
      </c>
      <c r="D437" s="4" t="str">
        <f t="shared" si="23"/>
        <v>weak</v>
      </c>
      <c r="E437" s="11">
        <f t="shared" si="26"/>
        <v>15.770000000000001</v>
      </c>
      <c r="F437" s="4" t="str">
        <f t="shared" si="24"/>
        <v>weak</v>
      </c>
      <c r="G437" s="6" t="s">
        <v>14</v>
      </c>
      <c r="H437" s="12">
        <v>232.234183673469</v>
      </c>
      <c r="I437" s="6">
        <v>241</v>
      </c>
      <c r="J437" s="6" t="s">
        <v>11</v>
      </c>
      <c r="K437" s="15">
        <v>155000</v>
      </c>
      <c r="L437" s="17">
        <f t="shared" si="25"/>
        <v>155000</v>
      </c>
    </row>
    <row r="438" spans="1:12" x14ac:dyDescent="0.25">
      <c r="A438" s="4">
        <v>437</v>
      </c>
      <c r="B438" t="s">
        <v>13</v>
      </c>
      <c r="C438" s="11">
        <v>16.899999999999999</v>
      </c>
      <c r="D438" s="4" t="str">
        <f t="shared" si="23"/>
        <v>weak</v>
      </c>
      <c r="E438" s="11">
        <f t="shared" si="26"/>
        <v>16.054999999999996</v>
      </c>
      <c r="F438" s="4" t="str">
        <f t="shared" si="24"/>
        <v>weak</v>
      </c>
      <c r="G438" s="6" t="s">
        <v>10</v>
      </c>
      <c r="H438" s="12">
        <v>232.14877551020399</v>
      </c>
      <c r="I438" s="6">
        <v>242.10000000000002</v>
      </c>
      <c r="J438" s="6" t="s">
        <v>11</v>
      </c>
      <c r="K438" s="15">
        <v>470333.33333333331</v>
      </c>
      <c r="L438" s="17">
        <f t="shared" si="25"/>
        <v>470333.33333333331</v>
      </c>
    </row>
    <row r="439" spans="1:12" x14ac:dyDescent="0.25">
      <c r="A439" s="4">
        <v>438</v>
      </c>
      <c r="B439" t="s">
        <v>15</v>
      </c>
      <c r="C439" s="11">
        <v>17.2</v>
      </c>
      <c r="D439" s="4" t="str">
        <f t="shared" si="23"/>
        <v>weak</v>
      </c>
      <c r="E439" s="11">
        <f t="shared" si="26"/>
        <v>16.34</v>
      </c>
      <c r="F439" s="4" t="str">
        <f t="shared" si="24"/>
        <v>weak</v>
      </c>
      <c r="G439" s="6" t="s">
        <v>10</v>
      </c>
      <c r="H439" s="12">
        <v>232.06336734693801</v>
      </c>
      <c r="I439" s="6">
        <v>243.20000000000002</v>
      </c>
      <c r="J439" s="6" t="s">
        <v>12</v>
      </c>
      <c r="L439" s="17">
        <f t="shared" si="25"/>
        <v>0</v>
      </c>
    </row>
    <row r="440" spans="1:12" x14ac:dyDescent="0.25">
      <c r="A440" s="4">
        <v>439</v>
      </c>
      <c r="B440" t="s">
        <v>16</v>
      </c>
      <c r="C440" s="11">
        <v>17.5</v>
      </c>
      <c r="D440" s="4" t="str">
        <f t="shared" si="23"/>
        <v>weak</v>
      </c>
      <c r="E440" s="11">
        <f t="shared" si="26"/>
        <v>16.625</v>
      </c>
      <c r="F440" s="4" t="str">
        <f t="shared" si="24"/>
        <v>weak</v>
      </c>
      <c r="G440" s="6" t="s">
        <v>10</v>
      </c>
      <c r="H440" s="12">
        <v>231.97795918367299</v>
      </c>
      <c r="I440" s="6">
        <v>244.3</v>
      </c>
      <c r="J440" s="6" t="s">
        <v>11</v>
      </c>
      <c r="K440" s="15">
        <v>155000</v>
      </c>
      <c r="L440" s="17">
        <f t="shared" si="25"/>
        <v>155000</v>
      </c>
    </row>
    <row r="441" spans="1:12" x14ac:dyDescent="0.25">
      <c r="A441" s="4">
        <v>440</v>
      </c>
      <c r="B441" t="s">
        <v>17</v>
      </c>
      <c r="C441" s="11">
        <v>17.8</v>
      </c>
      <c r="D441" s="4" t="str">
        <f t="shared" si="23"/>
        <v>weak</v>
      </c>
      <c r="E441" s="11">
        <f t="shared" si="26"/>
        <v>16.91</v>
      </c>
      <c r="F441" s="4" t="str">
        <f t="shared" si="24"/>
        <v>weak</v>
      </c>
      <c r="G441" s="6" t="s">
        <v>10</v>
      </c>
      <c r="H441" s="12">
        <v>231.89255102040801</v>
      </c>
      <c r="I441" s="6">
        <v>245.4</v>
      </c>
      <c r="J441" s="6" t="s">
        <v>12</v>
      </c>
      <c r="K441" s="15">
        <v>149666.66666666666</v>
      </c>
      <c r="L441" s="17">
        <f t="shared" si="25"/>
        <v>149666.66666666666</v>
      </c>
    </row>
    <row r="442" spans="1:12" x14ac:dyDescent="0.25">
      <c r="A442" s="4">
        <v>441</v>
      </c>
      <c r="B442" t="s">
        <v>9</v>
      </c>
      <c r="C442" s="11">
        <v>18.100000000000001</v>
      </c>
      <c r="D442" s="4" t="str">
        <f t="shared" si="23"/>
        <v>weak</v>
      </c>
      <c r="E442" s="11">
        <f t="shared" si="26"/>
        <v>17.195</v>
      </c>
      <c r="F442" s="4" t="str">
        <f t="shared" si="24"/>
        <v>weak</v>
      </c>
      <c r="G442" s="6" t="s">
        <v>10</v>
      </c>
      <c r="H442" s="12">
        <v>231.80714285714299</v>
      </c>
      <c r="I442" s="6">
        <v>246.5</v>
      </c>
      <c r="J442" s="6" t="s">
        <v>11</v>
      </c>
      <c r="K442" s="15">
        <v>154333.33333333334</v>
      </c>
      <c r="L442" s="17">
        <f t="shared" si="25"/>
        <v>154333.33333333334</v>
      </c>
    </row>
    <row r="443" spans="1:12" x14ac:dyDescent="0.25">
      <c r="A443" s="4">
        <v>442</v>
      </c>
      <c r="B443" t="s">
        <v>13</v>
      </c>
      <c r="C443" s="11">
        <v>18.399999999999999</v>
      </c>
      <c r="D443" s="4" t="str">
        <f t="shared" si="23"/>
        <v>weak</v>
      </c>
      <c r="E443" s="11">
        <f t="shared" si="26"/>
        <v>17.479999999999997</v>
      </c>
      <c r="F443" s="4" t="str">
        <f t="shared" si="24"/>
        <v>weak</v>
      </c>
      <c r="G443" s="6" t="s">
        <v>10</v>
      </c>
      <c r="H443" s="12">
        <v>231.72173469387701</v>
      </c>
      <c r="I443" s="6">
        <v>247.60000000000002</v>
      </c>
      <c r="J443" s="6" t="s">
        <v>11</v>
      </c>
      <c r="K443" s="15">
        <v>155000</v>
      </c>
      <c r="L443" s="17">
        <f t="shared" si="25"/>
        <v>155000</v>
      </c>
    </row>
    <row r="444" spans="1:12" x14ac:dyDescent="0.25">
      <c r="A444" s="4">
        <v>443</v>
      </c>
      <c r="B444" t="s">
        <v>15</v>
      </c>
      <c r="C444" s="11">
        <v>18.7</v>
      </c>
      <c r="D444" s="4" t="str">
        <f t="shared" si="23"/>
        <v>weak</v>
      </c>
      <c r="E444" s="11">
        <f t="shared" si="26"/>
        <v>17.764999999999997</v>
      </c>
      <c r="F444" s="4" t="str">
        <f t="shared" si="24"/>
        <v>weak</v>
      </c>
      <c r="G444" s="6" t="s">
        <v>10</v>
      </c>
      <c r="H444" s="12">
        <v>231.636326530612</v>
      </c>
      <c r="I444" s="6">
        <v>248.70000000000002</v>
      </c>
      <c r="J444" s="6" t="s">
        <v>12</v>
      </c>
      <c r="K444" s="15">
        <v>237000</v>
      </c>
      <c r="L444" s="17">
        <f t="shared" si="25"/>
        <v>237000</v>
      </c>
    </row>
    <row r="445" spans="1:12" x14ac:dyDescent="0.25">
      <c r="A445" s="4">
        <v>444</v>
      </c>
      <c r="B445" t="s">
        <v>16</v>
      </c>
      <c r="C445" s="11">
        <v>19</v>
      </c>
      <c r="D445" s="4" t="str">
        <f t="shared" si="23"/>
        <v>weak</v>
      </c>
      <c r="E445" s="11">
        <f t="shared" si="26"/>
        <v>18.05</v>
      </c>
      <c r="F445" s="4" t="str">
        <f t="shared" si="24"/>
        <v>weak</v>
      </c>
      <c r="G445" s="6" t="s">
        <v>10</v>
      </c>
      <c r="H445" s="12">
        <v>231.55091836734701</v>
      </c>
      <c r="I445" s="6">
        <v>249.8</v>
      </c>
      <c r="J445" s="6" t="s">
        <v>11</v>
      </c>
      <c r="K445" s="15">
        <v>183000</v>
      </c>
      <c r="L445" s="17">
        <f t="shared" si="25"/>
        <v>183000</v>
      </c>
    </row>
    <row r="446" spans="1:12" x14ac:dyDescent="0.25">
      <c r="A446" s="4">
        <v>445</v>
      </c>
      <c r="B446" t="s">
        <v>17</v>
      </c>
      <c r="C446" s="11">
        <v>19.3</v>
      </c>
      <c r="D446" s="4" t="str">
        <f t="shared" si="23"/>
        <v>weak</v>
      </c>
      <c r="E446" s="11">
        <f t="shared" si="26"/>
        <v>18.335000000000001</v>
      </c>
      <c r="F446" s="4" t="str">
        <f t="shared" si="24"/>
        <v>weak</v>
      </c>
      <c r="G446" s="6" t="s">
        <v>10</v>
      </c>
      <c r="H446" s="12">
        <v>231.465510204081</v>
      </c>
      <c r="I446" s="6">
        <v>250.9</v>
      </c>
      <c r="J446" s="6" t="s">
        <v>12</v>
      </c>
      <c r="K446" s="15">
        <v>155000</v>
      </c>
      <c r="L446" s="17">
        <f t="shared" si="25"/>
        <v>155000</v>
      </c>
    </row>
    <row r="447" spans="1:12" x14ac:dyDescent="0.25">
      <c r="A447" s="4">
        <v>446</v>
      </c>
      <c r="B447" t="s">
        <v>9</v>
      </c>
      <c r="C447" s="11">
        <v>19.600000000000001</v>
      </c>
      <c r="D447" s="4" t="str">
        <f t="shared" si="23"/>
        <v>weak</v>
      </c>
      <c r="E447" s="11">
        <f t="shared" si="26"/>
        <v>18.62</v>
      </c>
      <c r="F447" s="4" t="str">
        <f t="shared" si="24"/>
        <v>weak</v>
      </c>
      <c r="G447" s="6" t="s">
        <v>14</v>
      </c>
      <c r="H447" s="12">
        <v>231.38010204081601</v>
      </c>
      <c r="I447" s="6">
        <v>252</v>
      </c>
      <c r="J447" s="6" t="s">
        <v>11</v>
      </c>
      <c r="K447" s="15">
        <v>127000</v>
      </c>
      <c r="L447" s="17">
        <f t="shared" si="25"/>
        <v>127000</v>
      </c>
    </row>
    <row r="448" spans="1:12" x14ac:dyDescent="0.25">
      <c r="A448" s="4">
        <v>447</v>
      </c>
      <c r="B448" t="s">
        <v>13</v>
      </c>
      <c r="C448" s="11">
        <v>19.899999999999999</v>
      </c>
      <c r="D448" s="4" t="str">
        <f t="shared" si="23"/>
        <v>weak</v>
      </c>
      <c r="E448" s="11">
        <f t="shared" si="26"/>
        <v>18.904999999999998</v>
      </c>
      <c r="F448" s="4" t="str">
        <f t="shared" si="24"/>
        <v>weak</v>
      </c>
      <c r="G448" s="6" t="s">
        <v>10</v>
      </c>
      <c r="H448" s="12">
        <v>231.294693877551</v>
      </c>
      <c r="I448" s="6">
        <v>253.10000000000002</v>
      </c>
      <c r="J448" s="6" t="s">
        <v>11</v>
      </c>
      <c r="K448" s="15">
        <v>141000</v>
      </c>
      <c r="L448" s="17">
        <f t="shared" si="25"/>
        <v>141000</v>
      </c>
    </row>
    <row r="449" spans="1:12" x14ac:dyDescent="0.25">
      <c r="A449" s="4">
        <v>448</v>
      </c>
      <c r="B449" t="s">
        <v>15</v>
      </c>
      <c r="C449" s="11">
        <v>20.2</v>
      </c>
      <c r="D449" s="4" t="str">
        <f t="shared" si="23"/>
        <v>weak</v>
      </c>
      <c r="E449" s="11">
        <f t="shared" si="26"/>
        <v>19.189999999999998</v>
      </c>
      <c r="F449" s="4" t="str">
        <f t="shared" si="24"/>
        <v>weak</v>
      </c>
      <c r="G449" s="6" t="s">
        <v>10</v>
      </c>
      <c r="H449" s="12">
        <v>231.20928571428499</v>
      </c>
      <c r="I449" s="6">
        <v>254.20000000000002</v>
      </c>
      <c r="J449" s="6" t="s">
        <v>12</v>
      </c>
      <c r="L449" s="17">
        <f t="shared" si="25"/>
        <v>0</v>
      </c>
    </row>
    <row r="450" spans="1:12" x14ac:dyDescent="0.25">
      <c r="A450" s="4">
        <v>449</v>
      </c>
      <c r="B450" t="s">
        <v>16</v>
      </c>
      <c r="C450" s="11">
        <v>20.5</v>
      </c>
      <c r="D450" s="4" t="str">
        <f t="shared" ref="D450:D513" si="27">_xlfn.IFS( AND(C450&gt;1,C450&lt;30),"weak",AND(C450&lt;60,C450&gt;=30),"Average",AND(C450&lt;80,C450&gt;=60),"Good",C450&gt;=80,"High",C450="","not graduated")</f>
        <v>weak</v>
      </c>
      <c r="E450" s="11">
        <f t="shared" si="26"/>
        <v>19.474999999999998</v>
      </c>
      <c r="F450" s="4" t="str">
        <f t="shared" si="24"/>
        <v>weak</v>
      </c>
      <c r="G450" s="6" t="s">
        <v>10</v>
      </c>
      <c r="H450" s="12">
        <v>231.12387755102</v>
      </c>
      <c r="I450" s="6">
        <v>255.3</v>
      </c>
      <c r="J450" s="6" t="s">
        <v>11</v>
      </c>
      <c r="K450" s="15">
        <v>241000</v>
      </c>
      <c r="L450" s="17">
        <f t="shared" si="25"/>
        <v>241000</v>
      </c>
    </row>
    <row r="451" spans="1:12" x14ac:dyDescent="0.25">
      <c r="A451" s="4">
        <v>450</v>
      </c>
      <c r="B451" t="s">
        <v>17</v>
      </c>
      <c r="C451" s="11">
        <v>20.8</v>
      </c>
      <c r="D451" s="4" t="str">
        <f t="shared" si="27"/>
        <v>weak</v>
      </c>
      <c r="E451" s="11">
        <f t="shared" si="26"/>
        <v>19.759999999999998</v>
      </c>
      <c r="F451" s="4" t="str">
        <f t="shared" ref="F451:F514" si="28">_xlfn.IFS( AND(E451&gt;1,E451&lt;30),"weak",AND(E451&lt;60,E451&gt;=30),"Average",AND(E451&lt;80,E451&gt;=60),"Good",E451&gt;=80,"High",E451=0,"not graduated")</f>
        <v>weak</v>
      </c>
      <c r="G451" s="6" t="s">
        <v>10</v>
      </c>
      <c r="H451" s="12">
        <v>231.03846938775499</v>
      </c>
      <c r="I451" s="6">
        <v>256.39999999999998</v>
      </c>
      <c r="J451" s="6" t="s">
        <v>12</v>
      </c>
      <c r="K451" s="15">
        <v>145000</v>
      </c>
      <c r="L451" s="17">
        <f t="shared" si="25"/>
        <v>145000</v>
      </c>
    </row>
    <row r="452" spans="1:12" x14ac:dyDescent="0.25">
      <c r="A452" s="4">
        <v>451</v>
      </c>
      <c r="B452" t="s">
        <v>9</v>
      </c>
      <c r="C452" s="11">
        <v>21.1</v>
      </c>
      <c r="D452" s="4" t="str">
        <f t="shared" si="27"/>
        <v>weak</v>
      </c>
      <c r="E452" s="11">
        <f t="shared" si="26"/>
        <v>20.045000000000002</v>
      </c>
      <c r="F452" s="4" t="str">
        <f t="shared" si="28"/>
        <v>weak</v>
      </c>
      <c r="G452" s="6" t="s">
        <v>10</v>
      </c>
      <c r="H452" s="12">
        <v>230.95306122449</v>
      </c>
      <c r="I452" s="6">
        <v>257.5</v>
      </c>
      <c r="J452" s="6" t="s">
        <v>11</v>
      </c>
      <c r="L452" s="17">
        <f t="shared" ref="L452:L515" si="29">IF(K452&gt;0,K452,0)</f>
        <v>0</v>
      </c>
    </row>
    <row r="453" spans="1:12" x14ac:dyDescent="0.25">
      <c r="A453" s="4">
        <v>452</v>
      </c>
      <c r="B453" t="s">
        <v>13</v>
      </c>
      <c r="C453" s="11">
        <v>21.4</v>
      </c>
      <c r="D453" s="4" t="str">
        <f t="shared" si="27"/>
        <v>weak</v>
      </c>
      <c r="E453" s="11">
        <f t="shared" si="26"/>
        <v>20.329999999999998</v>
      </c>
      <c r="F453" s="4" t="str">
        <f t="shared" si="28"/>
        <v>weak</v>
      </c>
      <c r="G453" s="6" t="s">
        <v>10</v>
      </c>
      <c r="H453" s="12">
        <v>230.86765306122399</v>
      </c>
      <c r="I453" s="6">
        <v>258.60000000000002</v>
      </c>
      <c r="J453" s="6" t="s">
        <v>11</v>
      </c>
      <c r="L453" s="17">
        <f t="shared" si="29"/>
        <v>0</v>
      </c>
    </row>
    <row r="454" spans="1:12" x14ac:dyDescent="0.25">
      <c r="A454" s="4">
        <v>453</v>
      </c>
      <c r="B454" t="s">
        <v>15</v>
      </c>
      <c r="C454" s="11">
        <v>21.7</v>
      </c>
      <c r="D454" s="4" t="str">
        <f t="shared" si="27"/>
        <v>weak</v>
      </c>
      <c r="E454" s="11">
        <f t="shared" si="26"/>
        <v>20.614999999999998</v>
      </c>
      <c r="F454" s="4" t="str">
        <f t="shared" si="28"/>
        <v>weak</v>
      </c>
      <c r="G454" s="6" t="s">
        <v>10</v>
      </c>
      <c r="H454" s="12">
        <v>230.782244897959</v>
      </c>
      <c r="I454" s="6">
        <v>259.70000000000005</v>
      </c>
      <c r="J454" s="6" t="s">
        <v>12</v>
      </c>
      <c r="K454" s="15">
        <v>123666.66666666667</v>
      </c>
      <c r="L454" s="17">
        <f t="shared" si="29"/>
        <v>123666.66666666667</v>
      </c>
    </row>
    <row r="455" spans="1:12" x14ac:dyDescent="0.25">
      <c r="A455" s="4">
        <v>454</v>
      </c>
      <c r="B455" t="s">
        <v>16</v>
      </c>
      <c r="C455" s="11">
        <v>22</v>
      </c>
      <c r="D455" s="4" t="str">
        <f t="shared" si="27"/>
        <v>weak</v>
      </c>
      <c r="E455" s="11">
        <f t="shared" si="26"/>
        <v>20.9</v>
      </c>
      <c r="F455" s="4" t="str">
        <f t="shared" si="28"/>
        <v>weak</v>
      </c>
      <c r="G455" s="6" t="s">
        <v>10</v>
      </c>
      <c r="H455" s="12">
        <v>230.69683673469399</v>
      </c>
      <c r="I455" s="6">
        <v>260.8</v>
      </c>
      <c r="J455" s="6" t="s">
        <v>11</v>
      </c>
      <c r="L455" s="17">
        <f t="shared" si="29"/>
        <v>0</v>
      </c>
    </row>
    <row r="456" spans="1:12" x14ac:dyDescent="0.25">
      <c r="A456" s="4">
        <v>455</v>
      </c>
      <c r="B456" t="s">
        <v>17</v>
      </c>
      <c r="C456" s="11">
        <v>22.3</v>
      </c>
      <c r="D456" s="4" t="str">
        <f t="shared" si="27"/>
        <v>weak</v>
      </c>
      <c r="E456" s="11">
        <f t="shared" si="26"/>
        <v>21.184999999999999</v>
      </c>
      <c r="F456" s="4" t="str">
        <f t="shared" si="28"/>
        <v>weak</v>
      </c>
      <c r="G456" s="6" t="s">
        <v>10</v>
      </c>
      <c r="H456" s="12">
        <v>230.61142857142801</v>
      </c>
      <c r="I456" s="6">
        <v>261.89999999999998</v>
      </c>
      <c r="J456" s="6" t="s">
        <v>12</v>
      </c>
      <c r="K456" s="15">
        <v>183000</v>
      </c>
      <c r="L456" s="17">
        <f t="shared" si="29"/>
        <v>183000</v>
      </c>
    </row>
    <row r="457" spans="1:12" x14ac:dyDescent="0.25">
      <c r="A457" s="4">
        <v>456</v>
      </c>
      <c r="B457" t="s">
        <v>9</v>
      </c>
      <c r="C457" s="11">
        <v>22.6</v>
      </c>
      <c r="D457" s="4" t="str">
        <f t="shared" si="27"/>
        <v>weak</v>
      </c>
      <c r="E457" s="11">
        <f t="shared" si="26"/>
        <v>21.47</v>
      </c>
      <c r="F457" s="4" t="str">
        <f t="shared" si="28"/>
        <v>weak</v>
      </c>
      <c r="G457" s="6" t="s">
        <v>14</v>
      </c>
      <c r="H457" s="12">
        <v>230.52602040816299</v>
      </c>
      <c r="I457" s="6">
        <v>263</v>
      </c>
      <c r="J457" s="6" t="s">
        <v>11</v>
      </c>
      <c r="L457" s="17">
        <f t="shared" si="29"/>
        <v>0</v>
      </c>
    </row>
    <row r="458" spans="1:12" x14ac:dyDescent="0.25">
      <c r="A458" s="4">
        <v>457</v>
      </c>
      <c r="B458" t="s">
        <v>13</v>
      </c>
      <c r="C458" s="11">
        <v>22.9</v>
      </c>
      <c r="D458" s="4" t="str">
        <f t="shared" si="27"/>
        <v>weak</v>
      </c>
      <c r="E458" s="11">
        <f t="shared" si="26"/>
        <v>21.754999999999999</v>
      </c>
      <c r="F458" s="4" t="str">
        <f t="shared" si="28"/>
        <v>weak</v>
      </c>
      <c r="G458" s="6" t="s">
        <v>10</v>
      </c>
      <c r="H458" s="12">
        <v>230.44061224489801</v>
      </c>
      <c r="I458" s="6">
        <v>264.10000000000002</v>
      </c>
      <c r="J458" s="6" t="s">
        <v>11</v>
      </c>
      <c r="K458" s="15">
        <v>149000</v>
      </c>
      <c r="L458" s="17">
        <f t="shared" si="29"/>
        <v>149000</v>
      </c>
    </row>
    <row r="459" spans="1:12" x14ac:dyDescent="0.25">
      <c r="A459" s="4">
        <v>458</v>
      </c>
      <c r="B459" t="s">
        <v>15</v>
      </c>
      <c r="C459" s="11">
        <v>23.2</v>
      </c>
      <c r="D459" s="4" t="str">
        <f t="shared" si="27"/>
        <v>weak</v>
      </c>
      <c r="E459" s="11">
        <f t="shared" si="26"/>
        <v>22.04</v>
      </c>
      <c r="F459" s="4" t="str">
        <f t="shared" si="28"/>
        <v>weak</v>
      </c>
      <c r="G459" s="6" t="s">
        <v>10</v>
      </c>
      <c r="H459" s="12">
        <v>230.355204081632</v>
      </c>
      <c r="I459" s="6">
        <v>265.20000000000005</v>
      </c>
      <c r="J459" s="6" t="s">
        <v>12</v>
      </c>
      <c r="L459" s="17">
        <f t="shared" si="29"/>
        <v>0</v>
      </c>
    </row>
    <row r="460" spans="1:12" x14ac:dyDescent="0.25">
      <c r="A460" s="4">
        <v>459</v>
      </c>
      <c r="B460" t="s">
        <v>16</v>
      </c>
      <c r="C460" s="11">
        <v>23.5</v>
      </c>
      <c r="D460" s="4" t="str">
        <f t="shared" si="27"/>
        <v>weak</v>
      </c>
      <c r="E460" s="11">
        <f t="shared" si="26"/>
        <v>22.324999999999999</v>
      </c>
      <c r="F460" s="4" t="str">
        <f t="shared" si="28"/>
        <v>weak</v>
      </c>
      <c r="G460" s="6" t="s">
        <v>10</v>
      </c>
      <c r="H460" s="12">
        <v>230.26979591836701</v>
      </c>
      <c r="I460" s="6">
        <v>266.3</v>
      </c>
      <c r="J460" s="6" t="s">
        <v>11</v>
      </c>
      <c r="L460" s="17">
        <f t="shared" si="29"/>
        <v>0</v>
      </c>
    </row>
    <row r="461" spans="1:12" x14ac:dyDescent="0.25">
      <c r="A461" s="4">
        <v>460</v>
      </c>
      <c r="B461" t="s">
        <v>17</v>
      </c>
      <c r="C461" s="11">
        <v>23.799999999999997</v>
      </c>
      <c r="D461" s="4" t="str">
        <f t="shared" si="27"/>
        <v>weak</v>
      </c>
      <c r="E461" s="11">
        <f t="shared" si="26"/>
        <v>22.609999999999996</v>
      </c>
      <c r="F461" s="4" t="str">
        <f t="shared" si="28"/>
        <v>weak</v>
      </c>
      <c r="G461" s="6" t="s">
        <v>10</v>
      </c>
      <c r="H461" s="12">
        <v>230.18438775510199</v>
      </c>
      <c r="I461" s="6">
        <v>267.39999999999998</v>
      </c>
      <c r="J461" s="6" t="s">
        <v>12</v>
      </c>
      <c r="L461" s="17">
        <f t="shared" si="29"/>
        <v>0</v>
      </c>
    </row>
    <row r="462" spans="1:12" x14ac:dyDescent="0.25">
      <c r="A462" s="4">
        <v>461</v>
      </c>
      <c r="B462" t="s">
        <v>9</v>
      </c>
      <c r="C462" s="11">
        <v>24.1</v>
      </c>
      <c r="D462" s="4" t="str">
        <f t="shared" si="27"/>
        <v>weak</v>
      </c>
      <c r="E462" s="11">
        <f t="shared" si="26"/>
        <v>22.895</v>
      </c>
      <c r="F462" s="4" t="str">
        <f t="shared" si="28"/>
        <v>weak</v>
      </c>
      <c r="G462" s="6" t="s">
        <v>10</v>
      </c>
      <c r="H462" s="12">
        <v>230.09897959183601</v>
      </c>
      <c r="I462" s="6">
        <v>268.5</v>
      </c>
      <c r="J462" s="6" t="s">
        <v>11</v>
      </c>
      <c r="K462" s="15">
        <v>182333.33333333334</v>
      </c>
      <c r="L462" s="17">
        <f t="shared" si="29"/>
        <v>182333.33333333334</v>
      </c>
    </row>
    <row r="463" spans="1:12" x14ac:dyDescent="0.25">
      <c r="A463" s="4">
        <v>462</v>
      </c>
      <c r="B463" t="s">
        <v>13</v>
      </c>
      <c r="C463" s="11">
        <v>24.4</v>
      </c>
      <c r="D463" s="4" t="str">
        <f t="shared" si="27"/>
        <v>weak</v>
      </c>
      <c r="E463" s="11">
        <f t="shared" si="26"/>
        <v>23.179999999999996</v>
      </c>
      <c r="F463" s="4" t="str">
        <f t="shared" si="28"/>
        <v>weak</v>
      </c>
      <c r="G463" s="6" t="s">
        <v>10</v>
      </c>
      <c r="H463" s="12">
        <v>230.013571428571</v>
      </c>
      <c r="I463" s="6">
        <v>269.60000000000002</v>
      </c>
      <c r="J463" s="6" t="s">
        <v>11</v>
      </c>
      <c r="L463" s="17">
        <f t="shared" si="29"/>
        <v>0</v>
      </c>
    </row>
    <row r="464" spans="1:12" x14ac:dyDescent="0.25">
      <c r="A464" s="4">
        <v>463</v>
      </c>
      <c r="B464" t="s">
        <v>15</v>
      </c>
      <c r="C464" s="11">
        <v>24.7</v>
      </c>
      <c r="D464" s="4" t="str">
        <f t="shared" si="27"/>
        <v>weak</v>
      </c>
      <c r="E464" s="11">
        <f t="shared" si="26"/>
        <v>23.465</v>
      </c>
      <c r="F464" s="4" t="str">
        <f t="shared" si="28"/>
        <v>weak</v>
      </c>
      <c r="G464" s="6" t="s">
        <v>10</v>
      </c>
      <c r="H464" s="12">
        <v>229.92816326530601</v>
      </c>
      <c r="I464" s="6">
        <v>270.70000000000005</v>
      </c>
      <c r="J464" s="6" t="s">
        <v>12</v>
      </c>
      <c r="L464" s="17">
        <f t="shared" si="29"/>
        <v>0</v>
      </c>
    </row>
    <row r="465" spans="1:12" x14ac:dyDescent="0.25">
      <c r="A465" s="4">
        <v>464</v>
      </c>
      <c r="B465" t="s">
        <v>16</v>
      </c>
      <c r="C465" s="11">
        <v>25</v>
      </c>
      <c r="D465" s="4" t="str">
        <f t="shared" si="27"/>
        <v>weak</v>
      </c>
      <c r="E465" s="11">
        <f t="shared" si="26"/>
        <v>23.75</v>
      </c>
      <c r="F465" s="4" t="str">
        <f t="shared" si="28"/>
        <v>weak</v>
      </c>
      <c r="G465" s="6" t="s">
        <v>10</v>
      </c>
      <c r="H465" s="12">
        <v>229.842755102041</v>
      </c>
      <c r="I465" s="6">
        <v>271.8</v>
      </c>
      <c r="J465" s="6" t="s">
        <v>11</v>
      </c>
      <c r="K465" s="15">
        <v>139000</v>
      </c>
      <c r="L465" s="17">
        <f t="shared" si="29"/>
        <v>139000</v>
      </c>
    </row>
    <row r="466" spans="1:12" x14ac:dyDescent="0.25">
      <c r="A466" s="4">
        <v>465</v>
      </c>
      <c r="B466" t="s">
        <v>17</v>
      </c>
      <c r="C466" s="11">
        <v>25.299999999999997</v>
      </c>
      <c r="D466" s="4" t="str">
        <f t="shared" si="27"/>
        <v>weak</v>
      </c>
      <c r="E466" s="11">
        <f t="shared" si="26"/>
        <v>24.034999999999997</v>
      </c>
      <c r="F466" s="4" t="str">
        <f t="shared" si="28"/>
        <v>weak</v>
      </c>
      <c r="G466" s="6" t="s">
        <v>10</v>
      </c>
      <c r="H466" s="12">
        <v>229.75734693877499</v>
      </c>
      <c r="I466" s="6">
        <v>272.89999999999998</v>
      </c>
      <c r="J466" s="6" t="s">
        <v>12</v>
      </c>
      <c r="K466" s="15">
        <v>209666.66666666666</v>
      </c>
      <c r="L466" s="17">
        <f t="shared" si="29"/>
        <v>209666.66666666666</v>
      </c>
    </row>
    <row r="467" spans="1:12" x14ac:dyDescent="0.25">
      <c r="A467" s="4">
        <v>466</v>
      </c>
      <c r="B467" t="s">
        <v>9</v>
      </c>
      <c r="C467" s="11">
        <v>25.6</v>
      </c>
      <c r="D467" s="4" t="str">
        <f t="shared" si="27"/>
        <v>weak</v>
      </c>
      <c r="E467" s="11">
        <f t="shared" si="26"/>
        <v>24.32</v>
      </c>
      <c r="F467" s="4" t="str">
        <f t="shared" si="28"/>
        <v>weak</v>
      </c>
      <c r="G467" s="6" t="s">
        <v>14</v>
      </c>
      <c r="H467" s="12">
        <v>229.67193877551</v>
      </c>
      <c r="I467" s="6">
        <v>274</v>
      </c>
      <c r="J467" s="6" t="s">
        <v>11</v>
      </c>
      <c r="L467" s="17">
        <f t="shared" si="29"/>
        <v>0</v>
      </c>
    </row>
    <row r="468" spans="1:12" x14ac:dyDescent="0.25">
      <c r="A468" s="4">
        <v>467</v>
      </c>
      <c r="B468" t="s">
        <v>13</v>
      </c>
      <c r="C468" s="11">
        <v>25.9</v>
      </c>
      <c r="D468" s="4" t="str">
        <f t="shared" si="27"/>
        <v>weak</v>
      </c>
      <c r="E468" s="11">
        <f t="shared" si="26"/>
        <v>24.604999999999997</v>
      </c>
      <c r="F468" s="4" t="str">
        <f t="shared" si="28"/>
        <v>weak</v>
      </c>
      <c r="G468" s="6" t="s">
        <v>10</v>
      </c>
      <c r="H468" s="12">
        <v>229.58653061224501</v>
      </c>
      <c r="I468" s="6">
        <v>275.10000000000002</v>
      </c>
      <c r="J468" s="6" t="s">
        <v>11</v>
      </c>
      <c r="L468" s="17">
        <f t="shared" si="29"/>
        <v>0</v>
      </c>
    </row>
    <row r="469" spans="1:12" x14ac:dyDescent="0.25">
      <c r="A469" s="4">
        <v>468</v>
      </c>
      <c r="B469" t="s">
        <v>15</v>
      </c>
      <c r="C469" s="11">
        <v>26.2</v>
      </c>
      <c r="D469" s="4" t="str">
        <f t="shared" si="27"/>
        <v>weak</v>
      </c>
      <c r="E469" s="11">
        <f t="shared" si="26"/>
        <v>24.889999999999997</v>
      </c>
      <c r="F469" s="4" t="str">
        <f t="shared" si="28"/>
        <v>weak</v>
      </c>
      <c r="G469" s="6" t="s">
        <v>10</v>
      </c>
      <c r="H469" s="12">
        <v>229.501122448979</v>
      </c>
      <c r="I469" s="6">
        <v>276.20000000000005</v>
      </c>
      <c r="J469" s="6" t="s">
        <v>12</v>
      </c>
      <c r="K469" s="15">
        <v>169666.66666666666</v>
      </c>
      <c r="L469" s="17">
        <f t="shared" si="29"/>
        <v>169666.66666666666</v>
      </c>
    </row>
    <row r="470" spans="1:12" x14ac:dyDescent="0.25">
      <c r="A470" s="4">
        <v>469</v>
      </c>
      <c r="B470" t="s">
        <v>16</v>
      </c>
      <c r="C470" s="11">
        <v>26.5</v>
      </c>
      <c r="D470" s="4" t="str">
        <f t="shared" si="27"/>
        <v>weak</v>
      </c>
      <c r="E470" s="11">
        <f t="shared" si="26"/>
        <v>25.174999999999997</v>
      </c>
      <c r="F470" s="4" t="str">
        <f t="shared" si="28"/>
        <v>weak</v>
      </c>
      <c r="G470" s="6" t="s">
        <v>10</v>
      </c>
      <c r="H470" s="12">
        <v>229.41571428571399</v>
      </c>
      <c r="I470" s="6">
        <v>277.3</v>
      </c>
      <c r="J470" s="6" t="s">
        <v>11</v>
      </c>
      <c r="L470" s="17">
        <f t="shared" si="29"/>
        <v>0</v>
      </c>
    </row>
    <row r="471" spans="1:12" x14ac:dyDescent="0.25">
      <c r="A471" s="4">
        <v>470</v>
      </c>
      <c r="B471" t="s">
        <v>17</v>
      </c>
      <c r="C471" s="11">
        <v>26.799999999999997</v>
      </c>
      <c r="D471" s="4" t="str">
        <f t="shared" si="27"/>
        <v>weak</v>
      </c>
      <c r="E471" s="11">
        <f t="shared" si="26"/>
        <v>25.459999999999997</v>
      </c>
      <c r="F471" s="4" t="str">
        <f t="shared" si="28"/>
        <v>weak</v>
      </c>
      <c r="G471" s="6" t="s">
        <v>10</v>
      </c>
      <c r="H471" s="12">
        <v>229.330306122449</v>
      </c>
      <c r="I471" s="6">
        <v>278.39999999999998</v>
      </c>
      <c r="J471" s="6" t="s">
        <v>12</v>
      </c>
      <c r="K471" s="15">
        <v>156333.33333333334</v>
      </c>
      <c r="L471" s="17">
        <f t="shared" si="29"/>
        <v>156333.33333333334</v>
      </c>
    </row>
    <row r="472" spans="1:12" x14ac:dyDescent="0.25">
      <c r="A472" s="4">
        <v>471</v>
      </c>
      <c r="B472" t="s">
        <v>9</v>
      </c>
      <c r="C472" s="11">
        <v>27.1</v>
      </c>
      <c r="D472" s="4" t="str">
        <f t="shared" si="27"/>
        <v>weak</v>
      </c>
      <c r="E472" s="11">
        <f t="shared" si="26"/>
        <v>25.745000000000001</v>
      </c>
      <c r="F472" s="4" t="str">
        <f t="shared" si="28"/>
        <v>weak</v>
      </c>
      <c r="G472" s="6" t="s">
        <v>10</v>
      </c>
      <c r="H472" s="12">
        <v>229.24489795918299</v>
      </c>
      <c r="I472" s="6">
        <v>279.5</v>
      </c>
      <c r="J472" s="6" t="s">
        <v>11</v>
      </c>
      <c r="K472" s="15">
        <v>182333.33333333334</v>
      </c>
      <c r="L472" s="17">
        <f t="shared" si="29"/>
        <v>182333.33333333334</v>
      </c>
    </row>
    <row r="473" spans="1:12" x14ac:dyDescent="0.25">
      <c r="A473" s="4">
        <v>472</v>
      </c>
      <c r="B473" t="s">
        <v>13</v>
      </c>
      <c r="C473" s="11">
        <v>27.4</v>
      </c>
      <c r="D473" s="4" t="str">
        <f t="shared" si="27"/>
        <v>weak</v>
      </c>
      <c r="E473" s="11">
        <f t="shared" si="26"/>
        <v>26.029999999999998</v>
      </c>
      <c r="F473" s="4" t="str">
        <f t="shared" si="28"/>
        <v>weak</v>
      </c>
      <c r="G473" s="6" t="s">
        <v>10</v>
      </c>
      <c r="H473" s="12">
        <v>229.15948979591801</v>
      </c>
      <c r="I473" s="6">
        <v>280.60000000000002</v>
      </c>
      <c r="J473" s="6" t="s">
        <v>11</v>
      </c>
      <c r="K473" s="15">
        <v>167666.66666666666</v>
      </c>
      <c r="L473" s="17">
        <f t="shared" si="29"/>
        <v>167666.66666666666</v>
      </c>
    </row>
    <row r="474" spans="1:12" x14ac:dyDescent="0.25">
      <c r="A474" s="4">
        <v>473</v>
      </c>
      <c r="B474" t="s">
        <v>15</v>
      </c>
      <c r="C474" s="11">
        <v>27.7</v>
      </c>
      <c r="D474" s="4" t="str">
        <f t="shared" si="27"/>
        <v>weak</v>
      </c>
      <c r="E474" s="11">
        <f t="shared" si="26"/>
        <v>26.314999999999998</v>
      </c>
      <c r="F474" s="4" t="str">
        <f t="shared" si="28"/>
        <v>weak</v>
      </c>
      <c r="G474" s="6" t="s">
        <v>10</v>
      </c>
      <c r="H474" s="12">
        <v>229.07408163265299</v>
      </c>
      <c r="I474" s="6">
        <v>281.70000000000005</v>
      </c>
      <c r="J474" s="6" t="s">
        <v>12</v>
      </c>
      <c r="K474" s="15">
        <v>121000</v>
      </c>
      <c r="L474" s="17">
        <f t="shared" si="29"/>
        <v>121000</v>
      </c>
    </row>
    <row r="475" spans="1:12" x14ac:dyDescent="0.25">
      <c r="A475" s="4">
        <v>474</v>
      </c>
      <c r="B475" t="s">
        <v>16</v>
      </c>
      <c r="C475" s="11">
        <v>28</v>
      </c>
      <c r="D475" s="4" t="str">
        <f t="shared" si="27"/>
        <v>weak</v>
      </c>
      <c r="E475" s="11">
        <f t="shared" si="26"/>
        <v>26.599999999999998</v>
      </c>
      <c r="F475" s="4" t="str">
        <f t="shared" si="28"/>
        <v>weak</v>
      </c>
      <c r="G475" s="6" t="s">
        <v>10</v>
      </c>
      <c r="H475" s="12">
        <v>228.98867346938701</v>
      </c>
      <c r="I475" s="6">
        <v>282.8</v>
      </c>
      <c r="J475" s="6" t="s">
        <v>11</v>
      </c>
      <c r="L475" s="17">
        <f t="shared" si="29"/>
        <v>0</v>
      </c>
    </row>
    <row r="476" spans="1:12" x14ac:dyDescent="0.25">
      <c r="A476" s="4">
        <v>475</v>
      </c>
      <c r="B476" t="s">
        <v>17</v>
      </c>
      <c r="C476" s="11">
        <v>28.299999999999997</v>
      </c>
      <c r="D476" s="4" t="str">
        <f t="shared" si="27"/>
        <v>weak</v>
      </c>
      <c r="E476" s="11">
        <f t="shared" si="26"/>
        <v>26.884999999999994</v>
      </c>
      <c r="F476" s="4" t="str">
        <f t="shared" si="28"/>
        <v>weak</v>
      </c>
      <c r="G476" s="6" t="s">
        <v>10</v>
      </c>
      <c r="H476" s="12">
        <v>228.90326530612199</v>
      </c>
      <c r="I476" s="6">
        <v>283.89999999999998</v>
      </c>
      <c r="J476" s="6" t="s">
        <v>12</v>
      </c>
      <c r="K476" s="15">
        <v>162333.33333333334</v>
      </c>
      <c r="L476" s="17">
        <f t="shared" si="29"/>
        <v>162333.33333333334</v>
      </c>
    </row>
    <row r="477" spans="1:12" x14ac:dyDescent="0.25">
      <c r="A477" s="4">
        <v>476</v>
      </c>
      <c r="B477" t="s">
        <v>9</v>
      </c>
      <c r="C477" s="11">
        <v>28.6</v>
      </c>
      <c r="D477" s="4" t="str">
        <f t="shared" si="27"/>
        <v>weak</v>
      </c>
      <c r="E477" s="11">
        <f t="shared" si="26"/>
        <v>27.17</v>
      </c>
      <c r="F477" s="4" t="str">
        <f t="shared" si="28"/>
        <v>weak</v>
      </c>
      <c r="G477" s="6" t="s">
        <v>14</v>
      </c>
      <c r="H477" s="12">
        <v>228.81785714285701</v>
      </c>
      <c r="I477" s="6">
        <v>285</v>
      </c>
      <c r="J477" s="6" t="s">
        <v>11</v>
      </c>
      <c r="L477" s="17">
        <f t="shared" si="29"/>
        <v>0</v>
      </c>
    </row>
    <row r="478" spans="1:12" x14ac:dyDescent="0.25">
      <c r="A478" s="4">
        <v>477</v>
      </c>
      <c r="B478" t="s">
        <v>13</v>
      </c>
      <c r="C478" s="11">
        <v>28.9</v>
      </c>
      <c r="D478" s="4" t="str">
        <f t="shared" si="27"/>
        <v>weak</v>
      </c>
      <c r="E478" s="11">
        <f t="shared" si="26"/>
        <v>27.454999999999998</v>
      </c>
      <c r="F478" s="4" t="str">
        <f t="shared" si="28"/>
        <v>weak</v>
      </c>
      <c r="G478" s="6" t="s">
        <v>10</v>
      </c>
      <c r="H478" s="12">
        <v>228.73244897959199</v>
      </c>
      <c r="I478" s="6">
        <v>286.10000000000002</v>
      </c>
      <c r="J478" s="6" t="s">
        <v>11</v>
      </c>
      <c r="K478" s="15">
        <v>149666.66666666666</v>
      </c>
      <c r="L478" s="17">
        <f t="shared" si="29"/>
        <v>149666.66666666666</v>
      </c>
    </row>
    <row r="479" spans="1:12" x14ac:dyDescent="0.25">
      <c r="A479" s="4">
        <v>478</v>
      </c>
      <c r="B479" t="s">
        <v>15</v>
      </c>
      <c r="C479" s="11">
        <v>29.2</v>
      </c>
      <c r="D479" s="4" t="str">
        <f t="shared" si="27"/>
        <v>weak</v>
      </c>
      <c r="E479" s="11">
        <f t="shared" si="26"/>
        <v>27.74</v>
      </c>
      <c r="F479" s="4" t="str">
        <f t="shared" si="28"/>
        <v>weak</v>
      </c>
      <c r="G479" s="6" t="s">
        <v>10</v>
      </c>
      <c r="H479" s="12">
        <v>228.64704081632601</v>
      </c>
      <c r="I479" s="6">
        <v>287.20000000000005</v>
      </c>
      <c r="J479" s="6" t="s">
        <v>12</v>
      </c>
      <c r="K479" s="15">
        <v>159666.66666666666</v>
      </c>
      <c r="L479" s="17">
        <f t="shared" si="29"/>
        <v>159666.66666666666</v>
      </c>
    </row>
    <row r="480" spans="1:12" x14ac:dyDescent="0.25">
      <c r="A480" s="4">
        <v>479</v>
      </c>
      <c r="B480" t="s">
        <v>16</v>
      </c>
      <c r="C480" s="11">
        <v>29.5</v>
      </c>
      <c r="D480" s="4" t="str">
        <f t="shared" si="27"/>
        <v>weak</v>
      </c>
      <c r="E480" s="11">
        <f t="shared" si="26"/>
        <v>28.024999999999999</v>
      </c>
      <c r="F480" s="4" t="str">
        <f t="shared" si="28"/>
        <v>weak</v>
      </c>
      <c r="G480" s="6" t="s">
        <v>10</v>
      </c>
      <c r="H480" s="12">
        <v>228.561632653061</v>
      </c>
      <c r="I480" s="6">
        <v>288.3</v>
      </c>
      <c r="J480" s="6" t="s">
        <v>11</v>
      </c>
      <c r="L480" s="17">
        <f t="shared" si="29"/>
        <v>0</v>
      </c>
    </row>
    <row r="481" spans="1:12" x14ac:dyDescent="0.25">
      <c r="A481" s="4">
        <v>480</v>
      </c>
      <c r="B481" t="s">
        <v>17</v>
      </c>
      <c r="C481" s="11">
        <v>29.799999999999997</v>
      </c>
      <c r="D481" s="4" t="str">
        <f t="shared" si="27"/>
        <v>weak</v>
      </c>
      <c r="E481" s="11">
        <f t="shared" si="26"/>
        <v>28.309999999999995</v>
      </c>
      <c r="F481" s="4" t="str">
        <f t="shared" si="28"/>
        <v>weak</v>
      </c>
      <c r="G481" s="6" t="s">
        <v>10</v>
      </c>
      <c r="H481" s="12">
        <v>228.47622448979601</v>
      </c>
      <c r="I481" s="6">
        <v>289.39999999999998</v>
      </c>
      <c r="J481" s="6" t="s">
        <v>12</v>
      </c>
      <c r="K481" s="15">
        <v>129000</v>
      </c>
      <c r="L481" s="17">
        <f t="shared" si="29"/>
        <v>129000</v>
      </c>
    </row>
    <row r="482" spans="1:12" x14ac:dyDescent="0.25">
      <c r="A482" s="4">
        <v>481</v>
      </c>
      <c r="B482" t="s">
        <v>9</v>
      </c>
      <c r="C482" s="11">
        <v>30.1</v>
      </c>
      <c r="D482" s="4" t="str">
        <f t="shared" si="27"/>
        <v>Average</v>
      </c>
      <c r="E482" s="11">
        <f t="shared" ref="E482:E545" si="30">C482/2*1.9</f>
        <v>28.594999999999999</v>
      </c>
      <c r="F482" s="4" t="str">
        <f t="shared" si="28"/>
        <v>weak</v>
      </c>
      <c r="G482" s="6" t="s">
        <v>10</v>
      </c>
      <c r="H482" s="12">
        <v>228.39081632653</v>
      </c>
      <c r="I482" s="6">
        <v>290.5</v>
      </c>
      <c r="J482" s="6" t="s">
        <v>11</v>
      </c>
      <c r="K482" s="15">
        <v>156333.33333333334</v>
      </c>
      <c r="L482" s="17">
        <f t="shared" si="29"/>
        <v>156333.33333333334</v>
      </c>
    </row>
    <row r="483" spans="1:12" x14ac:dyDescent="0.25">
      <c r="A483" s="4">
        <v>482</v>
      </c>
      <c r="B483" t="s">
        <v>13</v>
      </c>
      <c r="C483" s="11">
        <v>30.4</v>
      </c>
      <c r="D483" s="4" t="str">
        <f t="shared" si="27"/>
        <v>Average</v>
      </c>
      <c r="E483" s="11">
        <f t="shared" si="30"/>
        <v>28.88</v>
      </c>
      <c r="F483" s="4" t="str">
        <f t="shared" si="28"/>
        <v>weak</v>
      </c>
      <c r="G483" s="6" t="s">
        <v>10</v>
      </c>
      <c r="H483" s="12">
        <v>228.30540816326501</v>
      </c>
      <c r="I483" s="6">
        <v>291.60000000000002</v>
      </c>
      <c r="J483" s="6" t="s">
        <v>11</v>
      </c>
      <c r="K483" s="15">
        <v>182333.33333333334</v>
      </c>
      <c r="L483" s="17">
        <f t="shared" si="29"/>
        <v>182333.33333333334</v>
      </c>
    </row>
    <row r="484" spans="1:12" x14ac:dyDescent="0.25">
      <c r="A484" s="4">
        <v>483</v>
      </c>
      <c r="B484" t="s">
        <v>15</v>
      </c>
      <c r="C484" s="11">
        <v>30.7</v>
      </c>
      <c r="D484" s="4" t="str">
        <f t="shared" si="27"/>
        <v>Average</v>
      </c>
      <c r="E484" s="11">
        <f t="shared" si="30"/>
        <v>29.164999999999999</v>
      </c>
      <c r="F484" s="4" t="str">
        <f t="shared" si="28"/>
        <v>weak</v>
      </c>
      <c r="G484" s="6" t="s">
        <v>10</v>
      </c>
      <c r="H484" s="12">
        <v>228.22</v>
      </c>
      <c r="I484" s="6">
        <v>292.70000000000005</v>
      </c>
      <c r="J484" s="6" t="s">
        <v>12</v>
      </c>
      <c r="K484" s="15">
        <v>167666.66666666666</v>
      </c>
      <c r="L484" s="17">
        <f t="shared" si="29"/>
        <v>167666.66666666666</v>
      </c>
    </row>
    <row r="485" spans="1:12" x14ac:dyDescent="0.25">
      <c r="A485" s="4">
        <v>484</v>
      </c>
      <c r="B485" t="s">
        <v>16</v>
      </c>
      <c r="C485" s="11">
        <v>31</v>
      </c>
      <c r="D485" s="4" t="str">
        <f t="shared" si="27"/>
        <v>Average</v>
      </c>
      <c r="E485" s="11">
        <f t="shared" si="30"/>
        <v>29.45</v>
      </c>
      <c r="F485" s="4" t="str">
        <f t="shared" si="28"/>
        <v>weak</v>
      </c>
      <c r="G485" s="6" t="s">
        <v>10</v>
      </c>
      <c r="H485" s="12">
        <v>228.13459183673399</v>
      </c>
      <c r="I485" s="6">
        <v>293.8</v>
      </c>
      <c r="J485" s="6" t="s">
        <v>11</v>
      </c>
      <c r="K485" s="15">
        <v>121000</v>
      </c>
      <c r="L485" s="17">
        <f t="shared" si="29"/>
        <v>121000</v>
      </c>
    </row>
    <row r="486" spans="1:12" x14ac:dyDescent="0.25">
      <c r="A486" s="4">
        <v>485</v>
      </c>
      <c r="B486" t="s">
        <v>17</v>
      </c>
      <c r="C486" s="11">
        <v>31.3</v>
      </c>
      <c r="D486" s="4" t="str">
        <f t="shared" si="27"/>
        <v>Average</v>
      </c>
      <c r="E486" s="11">
        <f t="shared" si="30"/>
        <v>29.734999999999999</v>
      </c>
      <c r="F486" s="4" t="str">
        <f t="shared" si="28"/>
        <v>weak</v>
      </c>
      <c r="G486" s="6" t="s">
        <v>10</v>
      </c>
      <c r="H486" s="12">
        <v>228.049183673469</v>
      </c>
      <c r="I486" s="6">
        <v>294.89999999999998</v>
      </c>
      <c r="J486" s="6" t="s">
        <v>12</v>
      </c>
      <c r="L486" s="17">
        <f t="shared" si="29"/>
        <v>0</v>
      </c>
    </row>
    <row r="487" spans="1:12" x14ac:dyDescent="0.25">
      <c r="A487" s="4">
        <v>486</v>
      </c>
      <c r="B487" t="s">
        <v>9</v>
      </c>
      <c r="C487" s="11">
        <v>31.599999999999998</v>
      </c>
      <c r="D487" s="4" t="str">
        <f t="shared" si="27"/>
        <v>Average</v>
      </c>
      <c r="E487" s="11">
        <f t="shared" si="30"/>
        <v>30.019999999999996</v>
      </c>
      <c r="F487" s="4" t="str">
        <f t="shared" si="28"/>
        <v>Average</v>
      </c>
      <c r="G487" s="6" t="s">
        <v>14</v>
      </c>
      <c r="H487" s="12">
        <v>227.96377551020399</v>
      </c>
      <c r="I487" s="6">
        <v>296</v>
      </c>
      <c r="J487" s="6" t="s">
        <v>11</v>
      </c>
      <c r="K487" s="15">
        <v>162333.33333333334</v>
      </c>
      <c r="L487" s="17">
        <f t="shared" si="29"/>
        <v>162333.33333333334</v>
      </c>
    </row>
    <row r="488" spans="1:12" x14ac:dyDescent="0.25">
      <c r="A488" s="4">
        <v>487</v>
      </c>
      <c r="B488" t="s">
        <v>13</v>
      </c>
      <c r="C488" s="11">
        <v>31.9</v>
      </c>
      <c r="D488" s="4" t="str">
        <f t="shared" si="27"/>
        <v>Average</v>
      </c>
      <c r="E488" s="11">
        <f t="shared" si="30"/>
        <v>30.304999999999996</v>
      </c>
      <c r="F488" s="4" t="str">
        <f t="shared" si="28"/>
        <v>Average</v>
      </c>
      <c r="G488" s="6" t="s">
        <v>10</v>
      </c>
      <c r="H488" s="12">
        <v>227.87836734693801</v>
      </c>
      <c r="I488" s="6">
        <v>297.10000000000002</v>
      </c>
      <c r="J488" s="6" t="s">
        <v>11</v>
      </c>
      <c r="L488" s="17">
        <f t="shared" si="29"/>
        <v>0</v>
      </c>
    </row>
    <row r="489" spans="1:12" x14ac:dyDescent="0.25">
      <c r="A489" s="4">
        <v>488</v>
      </c>
      <c r="B489" t="s">
        <v>15</v>
      </c>
      <c r="C489" s="11">
        <v>32.200000000000003</v>
      </c>
      <c r="D489" s="4" t="str">
        <f t="shared" si="27"/>
        <v>Average</v>
      </c>
      <c r="E489" s="11">
        <f t="shared" si="30"/>
        <v>30.59</v>
      </c>
      <c r="F489" s="4" t="str">
        <f t="shared" si="28"/>
        <v>Average</v>
      </c>
      <c r="G489" s="6" t="s">
        <v>10</v>
      </c>
      <c r="H489" s="12">
        <v>227.79295918367299</v>
      </c>
      <c r="I489" s="6">
        <v>298.20000000000005</v>
      </c>
      <c r="J489" s="6" t="s">
        <v>12</v>
      </c>
      <c r="K489" s="15">
        <v>149666.66666666666</v>
      </c>
      <c r="L489" s="17">
        <f t="shared" si="29"/>
        <v>149666.66666666666</v>
      </c>
    </row>
    <row r="490" spans="1:12" x14ac:dyDescent="0.25">
      <c r="A490" s="4">
        <v>489</v>
      </c>
      <c r="B490" t="s">
        <v>16</v>
      </c>
      <c r="C490" s="11">
        <v>32.5</v>
      </c>
      <c r="D490" s="4" t="str">
        <f t="shared" si="27"/>
        <v>Average</v>
      </c>
      <c r="E490" s="11">
        <f t="shared" si="30"/>
        <v>30.875</v>
      </c>
      <c r="F490" s="4" t="str">
        <f t="shared" si="28"/>
        <v>Average</v>
      </c>
      <c r="G490" s="6" t="s">
        <v>10</v>
      </c>
      <c r="H490" s="12">
        <v>227.707551020408</v>
      </c>
      <c r="I490" s="6">
        <v>299.3</v>
      </c>
      <c r="J490" s="6" t="s">
        <v>11</v>
      </c>
      <c r="K490" s="15">
        <v>159666.66666666666</v>
      </c>
      <c r="L490" s="17">
        <f t="shared" si="29"/>
        <v>159666.66666666666</v>
      </c>
    </row>
    <row r="491" spans="1:12" x14ac:dyDescent="0.25">
      <c r="A491" s="4">
        <v>490</v>
      </c>
      <c r="B491" t="s">
        <v>17</v>
      </c>
      <c r="C491" s="11">
        <v>32.799999999999997</v>
      </c>
      <c r="D491" s="4" t="str">
        <f t="shared" si="27"/>
        <v>Average</v>
      </c>
      <c r="E491" s="11">
        <f t="shared" si="30"/>
        <v>31.159999999999997</v>
      </c>
      <c r="F491" s="4" t="str">
        <f t="shared" si="28"/>
        <v>Average</v>
      </c>
      <c r="G491" s="6" t="s">
        <v>10</v>
      </c>
      <c r="H491" s="12">
        <v>227.62214285714299</v>
      </c>
      <c r="I491" s="6">
        <v>300.39999999999998</v>
      </c>
      <c r="J491" s="6" t="s">
        <v>12</v>
      </c>
      <c r="L491" s="17">
        <f t="shared" si="29"/>
        <v>0</v>
      </c>
    </row>
    <row r="492" spans="1:12" x14ac:dyDescent="0.25">
      <c r="A492" s="4">
        <v>491</v>
      </c>
      <c r="B492" t="s">
        <v>9</v>
      </c>
      <c r="C492" s="11">
        <v>33.099999999999994</v>
      </c>
      <c r="D492" s="4" t="str">
        <f t="shared" si="27"/>
        <v>Average</v>
      </c>
      <c r="E492" s="11">
        <f t="shared" si="30"/>
        <v>31.444999999999993</v>
      </c>
      <c r="F492" s="4" t="str">
        <f t="shared" si="28"/>
        <v>Average</v>
      </c>
      <c r="G492" s="6" t="s">
        <v>10</v>
      </c>
      <c r="H492" s="12">
        <v>227.53673469387701</v>
      </c>
      <c r="I492" s="6">
        <v>301.5</v>
      </c>
      <c r="J492" s="6" t="s">
        <v>11</v>
      </c>
      <c r="K492" s="15">
        <v>129000</v>
      </c>
      <c r="L492" s="17">
        <f t="shared" si="29"/>
        <v>129000</v>
      </c>
    </row>
    <row r="493" spans="1:12" x14ac:dyDescent="0.25">
      <c r="A493" s="4">
        <v>492</v>
      </c>
      <c r="B493" t="s">
        <v>13</v>
      </c>
      <c r="C493" s="11">
        <v>33.4</v>
      </c>
      <c r="D493" s="4" t="str">
        <f t="shared" si="27"/>
        <v>Average</v>
      </c>
      <c r="E493" s="11">
        <f t="shared" si="30"/>
        <v>31.729999999999997</v>
      </c>
      <c r="F493" s="4" t="str">
        <f t="shared" si="28"/>
        <v>Average</v>
      </c>
      <c r="G493" s="6" t="s">
        <v>10</v>
      </c>
      <c r="H493" s="12">
        <v>227.45132653061199</v>
      </c>
      <c r="I493" s="6">
        <v>302.60000000000002</v>
      </c>
      <c r="J493" s="6" t="s">
        <v>11</v>
      </c>
      <c r="K493" s="15">
        <v>165000</v>
      </c>
      <c r="L493" s="17">
        <f t="shared" si="29"/>
        <v>165000</v>
      </c>
    </row>
    <row r="494" spans="1:12" x14ac:dyDescent="0.25">
      <c r="A494" s="4">
        <v>493</v>
      </c>
      <c r="B494" t="s">
        <v>15</v>
      </c>
      <c r="C494" s="11">
        <v>33.700000000000003</v>
      </c>
      <c r="D494" s="4" t="str">
        <f t="shared" si="27"/>
        <v>Average</v>
      </c>
      <c r="E494" s="11">
        <f t="shared" si="30"/>
        <v>32.015000000000001</v>
      </c>
      <c r="F494" s="4" t="str">
        <f t="shared" si="28"/>
        <v>Average</v>
      </c>
      <c r="G494" s="6" t="s">
        <v>10</v>
      </c>
      <c r="H494" s="12">
        <v>227.36591836734701</v>
      </c>
      <c r="I494" s="6">
        <v>303.70000000000005</v>
      </c>
      <c r="J494" s="6" t="s">
        <v>12</v>
      </c>
      <c r="L494" s="17">
        <f t="shared" si="29"/>
        <v>0</v>
      </c>
    </row>
    <row r="495" spans="1:12" x14ac:dyDescent="0.25">
      <c r="A495" s="4">
        <v>494</v>
      </c>
      <c r="B495" t="s">
        <v>16</v>
      </c>
      <c r="C495" s="11">
        <v>34</v>
      </c>
      <c r="D495" s="4" t="str">
        <f t="shared" si="27"/>
        <v>Average</v>
      </c>
      <c r="E495" s="11">
        <f t="shared" si="30"/>
        <v>32.299999999999997</v>
      </c>
      <c r="F495" s="4" t="str">
        <f t="shared" si="28"/>
        <v>Average</v>
      </c>
      <c r="G495" s="6" t="s">
        <v>10</v>
      </c>
      <c r="H495" s="12">
        <v>227.280510204081</v>
      </c>
      <c r="I495" s="6">
        <v>304.8</v>
      </c>
      <c r="J495" s="6" t="s">
        <v>11</v>
      </c>
      <c r="K495" s="15">
        <v>159666.66666666666</v>
      </c>
      <c r="L495" s="17">
        <f t="shared" si="29"/>
        <v>159666.66666666666</v>
      </c>
    </row>
    <row r="496" spans="1:12" x14ac:dyDescent="0.25">
      <c r="A496" s="4">
        <v>495</v>
      </c>
      <c r="B496" t="s">
        <v>17</v>
      </c>
      <c r="C496" s="11">
        <v>34.299999999999997</v>
      </c>
      <c r="D496" s="4" t="str">
        <f t="shared" si="27"/>
        <v>Average</v>
      </c>
      <c r="E496" s="11">
        <f t="shared" si="30"/>
        <v>32.584999999999994</v>
      </c>
      <c r="F496" s="4" t="str">
        <f t="shared" si="28"/>
        <v>Average</v>
      </c>
      <c r="G496" s="6" t="s">
        <v>10</v>
      </c>
      <c r="H496" s="12">
        <v>227.19510204081601</v>
      </c>
      <c r="I496" s="6">
        <v>305.89999999999998</v>
      </c>
      <c r="J496" s="6" t="s">
        <v>12</v>
      </c>
      <c r="L496" s="17">
        <f t="shared" si="29"/>
        <v>0</v>
      </c>
    </row>
    <row r="497" spans="1:12" x14ac:dyDescent="0.25">
      <c r="A497" s="4">
        <v>496</v>
      </c>
      <c r="B497" t="s">
        <v>9</v>
      </c>
      <c r="C497" s="11">
        <v>34.599999999999994</v>
      </c>
      <c r="D497" s="4" t="str">
        <f t="shared" si="27"/>
        <v>Average</v>
      </c>
      <c r="E497" s="11">
        <f t="shared" si="30"/>
        <v>32.86999999999999</v>
      </c>
      <c r="F497" s="4" t="str">
        <f t="shared" si="28"/>
        <v>Average</v>
      </c>
      <c r="G497" s="6" t="s">
        <v>14</v>
      </c>
      <c r="H497" s="12">
        <v>227.109693877551</v>
      </c>
      <c r="I497" s="6">
        <v>307</v>
      </c>
      <c r="J497" s="6" t="s">
        <v>11</v>
      </c>
      <c r="L497" s="17">
        <f t="shared" si="29"/>
        <v>0</v>
      </c>
    </row>
    <row r="498" spans="1:12" x14ac:dyDescent="0.25">
      <c r="A498" s="4">
        <v>497</v>
      </c>
      <c r="B498" t="s">
        <v>13</v>
      </c>
      <c r="C498" s="11">
        <v>34.9</v>
      </c>
      <c r="D498" s="4" t="str">
        <f t="shared" si="27"/>
        <v>Average</v>
      </c>
      <c r="E498" s="11">
        <f t="shared" si="30"/>
        <v>33.154999999999994</v>
      </c>
      <c r="F498" s="4" t="str">
        <f t="shared" si="28"/>
        <v>Average</v>
      </c>
      <c r="G498" s="6" t="s">
        <v>10</v>
      </c>
      <c r="H498" s="12">
        <v>227.02428571428501</v>
      </c>
      <c r="I498" s="6">
        <v>308.10000000000002</v>
      </c>
      <c r="J498" s="6" t="s">
        <v>11</v>
      </c>
      <c r="L498" s="17">
        <f t="shared" si="29"/>
        <v>0</v>
      </c>
    </row>
    <row r="499" spans="1:12" x14ac:dyDescent="0.25">
      <c r="A499" s="4">
        <v>498</v>
      </c>
      <c r="B499" t="s">
        <v>15</v>
      </c>
      <c r="C499" s="11">
        <v>35.200000000000003</v>
      </c>
      <c r="D499" s="4" t="str">
        <f t="shared" si="27"/>
        <v>Average</v>
      </c>
      <c r="E499" s="11">
        <f t="shared" si="30"/>
        <v>33.44</v>
      </c>
      <c r="F499" s="4" t="str">
        <f t="shared" si="28"/>
        <v>Average</v>
      </c>
      <c r="G499" s="6" t="s">
        <v>10</v>
      </c>
      <c r="H499" s="12">
        <v>226.93887755102</v>
      </c>
      <c r="I499" s="6">
        <v>309.20000000000005</v>
      </c>
      <c r="J499" s="6" t="s">
        <v>12</v>
      </c>
      <c r="K499" s="15">
        <v>162333.33333333334</v>
      </c>
      <c r="L499" s="17">
        <f t="shared" si="29"/>
        <v>162333.33333333334</v>
      </c>
    </row>
    <row r="500" spans="1:12" x14ac:dyDescent="0.25">
      <c r="A500" s="4">
        <v>499</v>
      </c>
      <c r="B500" t="s">
        <v>16</v>
      </c>
      <c r="C500" s="11">
        <v>35.5</v>
      </c>
      <c r="D500" s="4" t="str">
        <f t="shared" si="27"/>
        <v>Average</v>
      </c>
      <c r="E500" s="11">
        <f t="shared" si="30"/>
        <v>33.725000000000001</v>
      </c>
      <c r="F500" s="4" t="str">
        <f t="shared" si="28"/>
        <v>Average</v>
      </c>
      <c r="G500" s="6" t="s">
        <v>10</v>
      </c>
      <c r="H500" s="12">
        <v>226.85346938775501</v>
      </c>
      <c r="I500" s="6">
        <v>310.3</v>
      </c>
      <c r="J500" s="6" t="s">
        <v>11</v>
      </c>
      <c r="K500" s="15">
        <v>214333.33333333334</v>
      </c>
      <c r="L500" s="17">
        <f t="shared" si="29"/>
        <v>214333.33333333334</v>
      </c>
    </row>
    <row r="501" spans="1:12" x14ac:dyDescent="0.25">
      <c r="A501" s="4">
        <v>500</v>
      </c>
      <c r="B501" t="s">
        <v>17</v>
      </c>
      <c r="C501" s="11">
        <v>35.799999999999997</v>
      </c>
      <c r="D501" s="4" t="str">
        <f t="shared" si="27"/>
        <v>Average</v>
      </c>
      <c r="E501" s="11">
        <f t="shared" si="30"/>
        <v>34.01</v>
      </c>
      <c r="F501" s="4" t="str">
        <f t="shared" si="28"/>
        <v>Average</v>
      </c>
      <c r="G501" s="6" t="s">
        <v>10</v>
      </c>
      <c r="H501" s="12">
        <v>226.768061224489</v>
      </c>
      <c r="I501" s="6">
        <v>311.39999999999998</v>
      </c>
      <c r="J501" s="6" t="s">
        <v>12</v>
      </c>
      <c r="K501" s="15">
        <v>357666.66666666669</v>
      </c>
      <c r="L501" s="17">
        <f t="shared" si="29"/>
        <v>357666.66666666669</v>
      </c>
    </row>
    <row r="502" spans="1:12" x14ac:dyDescent="0.25">
      <c r="A502" s="4">
        <v>501</v>
      </c>
      <c r="B502" t="s">
        <v>9</v>
      </c>
      <c r="C502" s="11">
        <v>36.099999999999994</v>
      </c>
      <c r="D502" s="4" t="str">
        <f t="shared" si="27"/>
        <v>Average</v>
      </c>
      <c r="E502" s="11">
        <f t="shared" si="30"/>
        <v>34.294999999999995</v>
      </c>
      <c r="F502" s="4" t="str">
        <f t="shared" si="28"/>
        <v>Average</v>
      </c>
      <c r="G502" s="6" t="s">
        <v>10</v>
      </c>
      <c r="H502" s="12">
        <v>226.68265306122399</v>
      </c>
      <c r="I502" s="6">
        <v>312.5</v>
      </c>
      <c r="J502" s="6" t="s">
        <v>11</v>
      </c>
      <c r="K502" s="15">
        <v>155000</v>
      </c>
      <c r="L502" s="17">
        <f t="shared" si="29"/>
        <v>155000</v>
      </c>
    </row>
    <row r="503" spans="1:12" x14ac:dyDescent="0.25">
      <c r="A503" s="4">
        <v>502</v>
      </c>
      <c r="B503" t="s">
        <v>13</v>
      </c>
      <c r="C503" s="11">
        <v>36.4</v>
      </c>
      <c r="D503" s="4" t="str">
        <f t="shared" si="27"/>
        <v>Average</v>
      </c>
      <c r="E503" s="11">
        <f t="shared" si="30"/>
        <v>34.58</v>
      </c>
      <c r="F503" s="4" t="str">
        <f t="shared" si="28"/>
        <v>Average</v>
      </c>
      <c r="G503" s="6" t="s">
        <v>10</v>
      </c>
      <c r="H503" s="12">
        <v>226.597244897959</v>
      </c>
      <c r="I503" s="6">
        <v>313.60000000000002</v>
      </c>
      <c r="J503" s="6" t="s">
        <v>11</v>
      </c>
      <c r="L503" s="17">
        <f t="shared" si="29"/>
        <v>0</v>
      </c>
    </row>
    <row r="504" spans="1:12" x14ac:dyDescent="0.25">
      <c r="A504" s="4">
        <v>503</v>
      </c>
      <c r="B504" t="s">
        <v>15</v>
      </c>
      <c r="C504" s="11">
        <v>36.700000000000003</v>
      </c>
      <c r="D504" s="4" t="str">
        <f t="shared" si="27"/>
        <v>Average</v>
      </c>
      <c r="E504" s="11">
        <f t="shared" si="30"/>
        <v>34.865000000000002</v>
      </c>
      <c r="F504" s="4" t="str">
        <f t="shared" si="28"/>
        <v>Average</v>
      </c>
      <c r="G504" s="6" t="s">
        <v>10</v>
      </c>
      <c r="H504" s="12">
        <v>226.51183673469399</v>
      </c>
      <c r="I504" s="6">
        <v>314.70000000000005</v>
      </c>
      <c r="J504" s="6" t="s">
        <v>12</v>
      </c>
      <c r="K504" s="15">
        <v>169666.66666666666</v>
      </c>
      <c r="L504" s="17">
        <f t="shared" si="29"/>
        <v>169666.66666666666</v>
      </c>
    </row>
    <row r="505" spans="1:12" x14ac:dyDescent="0.25">
      <c r="A505" s="4">
        <v>504</v>
      </c>
      <c r="B505" t="s">
        <v>16</v>
      </c>
      <c r="C505" s="11">
        <v>37</v>
      </c>
      <c r="D505" s="4" t="str">
        <f t="shared" si="27"/>
        <v>Average</v>
      </c>
      <c r="E505" s="11">
        <f t="shared" si="30"/>
        <v>35.15</v>
      </c>
      <c r="F505" s="4" t="str">
        <f t="shared" si="28"/>
        <v>Average</v>
      </c>
      <c r="G505" s="6" t="s">
        <v>10</v>
      </c>
      <c r="H505" s="12">
        <v>226.426428571428</v>
      </c>
      <c r="I505" s="6">
        <v>315.8</v>
      </c>
      <c r="J505" s="6" t="s">
        <v>11</v>
      </c>
      <c r="L505" s="17">
        <f t="shared" si="29"/>
        <v>0</v>
      </c>
    </row>
    <row r="506" spans="1:12" x14ac:dyDescent="0.25">
      <c r="A506" s="4">
        <v>505</v>
      </c>
      <c r="B506" t="s">
        <v>17</v>
      </c>
      <c r="C506" s="11">
        <v>37.299999999999997</v>
      </c>
      <c r="D506" s="4" t="str">
        <f t="shared" si="27"/>
        <v>Average</v>
      </c>
      <c r="E506" s="11">
        <f t="shared" si="30"/>
        <v>35.434999999999995</v>
      </c>
      <c r="F506" s="4" t="str">
        <f t="shared" si="28"/>
        <v>Average</v>
      </c>
      <c r="G506" s="6" t="s">
        <v>10</v>
      </c>
      <c r="H506" s="12">
        <v>226.34102040816299</v>
      </c>
      <c r="I506" s="6">
        <v>316.89999999999998</v>
      </c>
      <c r="J506" s="6" t="s">
        <v>12</v>
      </c>
      <c r="K506" s="15">
        <v>182333.33333333334</v>
      </c>
      <c r="L506" s="17">
        <f t="shared" si="29"/>
        <v>182333.33333333334</v>
      </c>
    </row>
    <row r="507" spans="1:12" x14ac:dyDescent="0.25">
      <c r="A507" s="4">
        <v>506</v>
      </c>
      <c r="B507" t="s">
        <v>9</v>
      </c>
      <c r="C507" s="11">
        <v>37.599999999999994</v>
      </c>
      <c r="D507" s="4" t="str">
        <f t="shared" si="27"/>
        <v>Average</v>
      </c>
      <c r="E507" s="11">
        <f t="shared" si="30"/>
        <v>35.719999999999992</v>
      </c>
      <c r="F507" s="4" t="str">
        <f t="shared" si="28"/>
        <v>Average</v>
      </c>
      <c r="G507" s="6" t="s">
        <v>14</v>
      </c>
      <c r="H507" s="12">
        <v>226.255612244898</v>
      </c>
      <c r="I507" s="6">
        <v>318</v>
      </c>
      <c r="J507" s="6" t="s">
        <v>11</v>
      </c>
      <c r="K507" s="15">
        <v>193666.66666666666</v>
      </c>
      <c r="L507" s="17">
        <f t="shared" si="29"/>
        <v>193666.66666666666</v>
      </c>
    </row>
    <row r="508" spans="1:12" x14ac:dyDescent="0.25">
      <c r="A508" s="4">
        <v>507</v>
      </c>
      <c r="B508" t="s">
        <v>13</v>
      </c>
      <c r="C508" s="11">
        <v>37.9</v>
      </c>
      <c r="D508" s="4" t="str">
        <f t="shared" si="27"/>
        <v>Average</v>
      </c>
      <c r="E508" s="11">
        <f t="shared" si="30"/>
        <v>36.004999999999995</v>
      </c>
      <c r="F508" s="4" t="str">
        <f t="shared" si="28"/>
        <v>Average</v>
      </c>
      <c r="G508" s="6" t="s">
        <v>10</v>
      </c>
      <c r="H508" s="12">
        <v>226.17020408163199</v>
      </c>
      <c r="I508" s="6">
        <v>319.10000000000002</v>
      </c>
      <c r="J508" s="6" t="s">
        <v>11</v>
      </c>
      <c r="K508" s="15">
        <v>149000</v>
      </c>
      <c r="L508" s="17">
        <f t="shared" si="29"/>
        <v>149000</v>
      </c>
    </row>
    <row r="509" spans="1:12" x14ac:dyDescent="0.25">
      <c r="A509" s="4">
        <v>508</v>
      </c>
      <c r="B509" t="s">
        <v>15</v>
      </c>
      <c r="C509" s="11">
        <v>38.200000000000003</v>
      </c>
      <c r="D509" s="4" t="str">
        <f t="shared" si="27"/>
        <v>Average</v>
      </c>
      <c r="E509" s="11">
        <f t="shared" si="30"/>
        <v>36.29</v>
      </c>
      <c r="F509" s="4" t="str">
        <f t="shared" si="28"/>
        <v>Average</v>
      </c>
      <c r="G509" s="6" t="s">
        <v>10</v>
      </c>
      <c r="H509" s="12">
        <v>226.08479591836701</v>
      </c>
      <c r="I509" s="6">
        <v>320.20000000000005</v>
      </c>
      <c r="J509" s="6" t="s">
        <v>12</v>
      </c>
      <c r="L509" s="17">
        <f t="shared" si="29"/>
        <v>0</v>
      </c>
    </row>
    <row r="510" spans="1:12" x14ac:dyDescent="0.25">
      <c r="A510" s="4">
        <v>509</v>
      </c>
      <c r="B510" t="s">
        <v>16</v>
      </c>
      <c r="C510" s="11">
        <v>38.5</v>
      </c>
      <c r="D510" s="4" t="str">
        <f t="shared" si="27"/>
        <v>Average</v>
      </c>
      <c r="E510" s="11">
        <f t="shared" si="30"/>
        <v>36.574999999999996</v>
      </c>
      <c r="F510" s="4" t="str">
        <f t="shared" si="28"/>
        <v>Average</v>
      </c>
      <c r="G510" s="6" t="s">
        <v>10</v>
      </c>
      <c r="H510" s="12">
        <v>225.99938775510199</v>
      </c>
      <c r="I510" s="6">
        <v>321.3</v>
      </c>
      <c r="J510" s="6" t="s">
        <v>11</v>
      </c>
      <c r="K510" s="15">
        <v>182333.33333333334</v>
      </c>
      <c r="L510" s="17">
        <f t="shared" si="29"/>
        <v>182333.33333333334</v>
      </c>
    </row>
    <row r="511" spans="1:12" x14ac:dyDescent="0.25">
      <c r="A511" s="4">
        <v>510</v>
      </c>
      <c r="B511" t="s">
        <v>17</v>
      </c>
      <c r="C511" s="11">
        <v>38.799999999999997</v>
      </c>
      <c r="D511" s="4" t="str">
        <f t="shared" si="27"/>
        <v>Average</v>
      </c>
      <c r="E511" s="11">
        <f t="shared" si="30"/>
        <v>36.859999999999992</v>
      </c>
      <c r="F511" s="4" t="str">
        <f t="shared" si="28"/>
        <v>Average</v>
      </c>
      <c r="G511" s="6" t="s">
        <v>10</v>
      </c>
      <c r="H511" s="12">
        <v>225.91397959183601</v>
      </c>
      <c r="I511" s="6">
        <v>322.39999999999998</v>
      </c>
      <c r="J511" s="6" t="s">
        <v>12</v>
      </c>
      <c r="L511" s="17">
        <f t="shared" si="29"/>
        <v>0</v>
      </c>
    </row>
    <row r="512" spans="1:12" x14ac:dyDescent="0.25">
      <c r="A512" s="4">
        <v>511</v>
      </c>
      <c r="B512" t="s">
        <v>9</v>
      </c>
      <c r="C512" s="11">
        <v>39.099999999999994</v>
      </c>
      <c r="D512" s="4" t="str">
        <f t="shared" si="27"/>
        <v>Average</v>
      </c>
      <c r="E512" s="11">
        <f t="shared" si="30"/>
        <v>37.144999999999996</v>
      </c>
      <c r="F512" s="4" t="str">
        <f t="shared" si="28"/>
        <v>Average</v>
      </c>
      <c r="G512" s="6" t="s">
        <v>10</v>
      </c>
      <c r="H512" s="12">
        <v>225.828571428571</v>
      </c>
      <c r="I512" s="6">
        <v>323.5</v>
      </c>
      <c r="J512" s="6" t="s">
        <v>11</v>
      </c>
      <c r="L512" s="17">
        <f t="shared" si="29"/>
        <v>0</v>
      </c>
    </row>
    <row r="513" spans="1:12" x14ac:dyDescent="0.25">
      <c r="A513" s="4">
        <v>512</v>
      </c>
      <c r="B513" t="s">
        <v>13</v>
      </c>
      <c r="C513" s="11">
        <v>39.4</v>
      </c>
      <c r="D513" s="4" t="str">
        <f t="shared" si="27"/>
        <v>Average</v>
      </c>
      <c r="E513" s="11">
        <f t="shared" si="30"/>
        <v>37.43</v>
      </c>
      <c r="F513" s="4" t="str">
        <f t="shared" si="28"/>
        <v>Average</v>
      </c>
      <c r="G513" s="6" t="s">
        <v>10</v>
      </c>
      <c r="H513" s="12">
        <v>225.74316326530601</v>
      </c>
      <c r="I513" s="6">
        <v>324.60000000000002</v>
      </c>
      <c r="J513" s="6" t="s">
        <v>11</v>
      </c>
      <c r="L513" s="17">
        <f t="shared" si="29"/>
        <v>0</v>
      </c>
    </row>
    <row r="514" spans="1:12" x14ac:dyDescent="0.25">
      <c r="A514" s="4">
        <v>513</v>
      </c>
      <c r="B514" t="s">
        <v>15</v>
      </c>
      <c r="C514" s="11">
        <v>39.700000000000003</v>
      </c>
      <c r="D514" s="4" t="str">
        <f t="shared" ref="D514:D577" si="31">_xlfn.IFS( AND(C514&gt;1,C514&lt;30),"weak",AND(C514&lt;60,C514&gt;=30),"Average",AND(C514&lt;80,C514&gt;=60),"Good",C514&gt;=80,"High",C514="","not graduated")</f>
        <v>Average</v>
      </c>
      <c r="E514" s="11">
        <f t="shared" si="30"/>
        <v>37.715000000000003</v>
      </c>
      <c r="F514" s="4" t="str">
        <f t="shared" si="28"/>
        <v>Average</v>
      </c>
      <c r="G514" s="6" t="s">
        <v>10</v>
      </c>
      <c r="H514" s="12">
        <v>225.65775510204</v>
      </c>
      <c r="I514" s="6">
        <v>325.70000000000005</v>
      </c>
      <c r="J514" s="6" t="s">
        <v>12</v>
      </c>
      <c r="K514" s="15">
        <v>126333.33333333333</v>
      </c>
      <c r="L514" s="17">
        <f t="shared" si="29"/>
        <v>126333.33333333333</v>
      </c>
    </row>
    <row r="515" spans="1:12" x14ac:dyDescent="0.25">
      <c r="A515" s="4">
        <v>514</v>
      </c>
      <c r="B515" t="s">
        <v>16</v>
      </c>
      <c r="C515" s="11">
        <v>40</v>
      </c>
      <c r="D515" s="4" t="str">
        <f t="shared" si="31"/>
        <v>Average</v>
      </c>
      <c r="E515" s="11">
        <f t="shared" si="30"/>
        <v>38</v>
      </c>
      <c r="F515" s="4" t="str">
        <f t="shared" ref="F515:F578" si="32">_xlfn.IFS( AND(E515&gt;1,E515&lt;30),"weak",AND(E515&lt;60,E515&gt;=30),"Average",AND(E515&lt;80,E515&gt;=60),"Good",E515&gt;=80,"High",E515=0,"not graduated")</f>
        <v>Average</v>
      </c>
      <c r="G515" s="6" t="s">
        <v>10</v>
      </c>
      <c r="H515" s="12">
        <v>225.57234693877501</v>
      </c>
      <c r="I515" s="6">
        <v>326.8</v>
      </c>
      <c r="J515" s="6" t="s">
        <v>11</v>
      </c>
      <c r="L515" s="17">
        <f t="shared" si="29"/>
        <v>0</v>
      </c>
    </row>
    <row r="516" spans="1:12" x14ac:dyDescent="0.25">
      <c r="A516" s="4">
        <v>515</v>
      </c>
      <c r="B516" t="s">
        <v>17</v>
      </c>
      <c r="C516" s="11">
        <v>40.299999999999997</v>
      </c>
      <c r="D516" s="4" t="str">
        <f t="shared" si="31"/>
        <v>Average</v>
      </c>
      <c r="E516" s="11">
        <f t="shared" si="30"/>
        <v>38.284999999999997</v>
      </c>
      <c r="F516" s="4" t="str">
        <f t="shared" si="32"/>
        <v>Average</v>
      </c>
      <c r="G516" s="6" t="s">
        <v>10</v>
      </c>
      <c r="H516" s="12">
        <v>225.48693877551</v>
      </c>
      <c r="I516" s="6">
        <v>327.9</v>
      </c>
      <c r="J516" s="6" t="s">
        <v>12</v>
      </c>
      <c r="L516" s="17">
        <f t="shared" ref="L516:L579" si="33">IF(K516&gt;0,K516,0)</f>
        <v>0</v>
      </c>
    </row>
    <row r="517" spans="1:12" x14ac:dyDescent="0.25">
      <c r="A517" s="4">
        <v>516</v>
      </c>
      <c r="B517" t="s">
        <v>9</v>
      </c>
      <c r="C517" s="11">
        <v>40.599999999999994</v>
      </c>
      <c r="D517" s="4" t="str">
        <f t="shared" si="31"/>
        <v>Average</v>
      </c>
      <c r="E517" s="11">
        <f t="shared" si="30"/>
        <v>38.569999999999993</v>
      </c>
      <c r="F517" s="4" t="str">
        <f t="shared" si="32"/>
        <v>Average</v>
      </c>
      <c r="G517" s="6" t="s">
        <v>14</v>
      </c>
      <c r="H517" s="12">
        <v>225.40153061224501</v>
      </c>
      <c r="I517" s="6">
        <v>329</v>
      </c>
      <c r="J517" s="6" t="s">
        <v>11</v>
      </c>
      <c r="K517" s="15">
        <v>263666.66666666663</v>
      </c>
      <c r="L517" s="17">
        <f t="shared" si="33"/>
        <v>263666.66666666663</v>
      </c>
    </row>
    <row r="518" spans="1:12" x14ac:dyDescent="0.25">
      <c r="A518" s="4">
        <v>517</v>
      </c>
      <c r="B518" t="s">
        <v>13</v>
      </c>
      <c r="C518" s="11">
        <v>40.9</v>
      </c>
      <c r="D518" s="4" t="str">
        <f t="shared" si="31"/>
        <v>Average</v>
      </c>
      <c r="E518" s="11">
        <f t="shared" si="30"/>
        <v>38.854999999999997</v>
      </c>
      <c r="F518" s="4" t="str">
        <f t="shared" si="32"/>
        <v>Average</v>
      </c>
      <c r="G518" s="6" t="s">
        <v>10</v>
      </c>
      <c r="H518" s="12">
        <v>225.316122448979</v>
      </c>
      <c r="I518" s="6">
        <v>330.1</v>
      </c>
      <c r="J518" s="6" t="s">
        <v>11</v>
      </c>
      <c r="K518" s="15">
        <v>136333.33333333331</v>
      </c>
      <c r="L518" s="17">
        <f t="shared" si="33"/>
        <v>136333.33333333331</v>
      </c>
    </row>
    <row r="519" spans="1:12" x14ac:dyDescent="0.25">
      <c r="A519" s="4">
        <v>518</v>
      </c>
      <c r="B519" t="s">
        <v>15</v>
      </c>
      <c r="C519" s="11">
        <v>41.2</v>
      </c>
      <c r="D519" s="4" t="str">
        <f t="shared" si="31"/>
        <v>Average</v>
      </c>
      <c r="E519" s="11">
        <f t="shared" si="30"/>
        <v>39.14</v>
      </c>
      <c r="F519" s="4" t="str">
        <f t="shared" si="32"/>
        <v>Average</v>
      </c>
      <c r="G519" s="6" t="s">
        <v>10</v>
      </c>
      <c r="H519" s="12">
        <v>225.23071428571399</v>
      </c>
      <c r="I519" s="6">
        <v>331.20000000000005</v>
      </c>
      <c r="J519" s="6" t="s">
        <v>12</v>
      </c>
      <c r="K519" s="15">
        <v>139000</v>
      </c>
      <c r="L519" s="17">
        <f t="shared" si="33"/>
        <v>139000</v>
      </c>
    </row>
    <row r="520" spans="1:12" x14ac:dyDescent="0.25">
      <c r="A520" s="4">
        <v>519</v>
      </c>
      <c r="B520" t="s">
        <v>16</v>
      </c>
      <c r="C520" s="11">
        <v>41.5</v>
      </c>
      <c r="D520" s="4" t="str">
        <f t="shared" si="31"/>
        <v>Average</v>
      </c>
      <c r="E520" s="11">
        <f t="shared" si="30"/>
        <v>39.424999999999997</v>
      </c>
      <c r="F520" s="4" t="str">
        <f t="shared" si="32"/>
        <v>Average</v>
      </c>
      <c r="G520" s="6" t="s">
        <v>10</v>
      </c>
      <c r="H520" s="12">
        <v>225.145306122449</v>
      </c>
      <c r="I520" s="6">
        <v>332.3</v>
      </c>
      <c r="J520" s="6" t="s">
        <v>11</v>
      </c>
      <c r="L520" s="17">
        <f t="shared" si="33"/>
        <v>0</v>
      </c>
    </row>
    <row r="521" spans="1:12" x14ac:dyDescent="0.25">
      <c r="A521" s="4">
        <v>520</v>
      </c>
      <c r="B521" t="s">
        <v>17</v>
      </c>
      <c r="C521" s="11">
        <v>41.8</v>
      </c>
      <c r="D521" s="4" t="str">
        <f t="shared" si="31"/>
        <v>Average</v>
      </c>
      <c r="E521" s="11">
        <f t="shared" si="30"/>
        <v>39.709999999999994</v>
      </c>
      <c r="F521" s="4" t="str">
        <f t="shared" si="32"/>
        <v>Average</v>
      </c>
      <c r="G521" s="6" t="s">
        <v>10</v>
      </c>
      <c r="H521" s="12">
        <v>225.05989795918299</v>
      </c>
      <c r="I521" s="6">
        <v>333.4</v>
      </c>
      <c r="J521" s="6" t="s">
        <v>12</v>
      </c>
      <c r="L521" s="17">
        <f t="shared" si="33"/>
        <v>0</v>
      </c>
    </row>
    <row r="522" spans="1:12" x14ac:dyDescent="0.25">
      <c r="A522" s="4">
        <v>521</v>
      </c>
      <c r="B522" t="s">
        <v>9</v>
      </c>
      <c r="C522" s="11">
        <v>42.099999999999994</v>
      </c>
      <c r="D522" s="4" t="str">
        <f t="shared" si="31"/>
        <v>Average</v>
      </c>
      <c r="E522" s="11">
        <f t="shared" si="30"/>
        <v>39.99499999999999</v>
      </c>
      <c r="F522" s="4" t="str">
        <f t="shared" si="32"/>
        <v>Average</v>
      </c>
      <c r="G522" s="6" t="s">
        <v>10</v>
      </c>
      <c r="H522" s="12">
        <v>224.974489795918</v>
      </c>
      <c r="I522" s="6">
        <v>334.5</v>
      </c>
      <c r="J522" s="6" t="s">
        <v>11</v>
      </c>
      <c r="K522" s="15">
        <v>168333.33333333334</v>
      </c>
      <c r="L522" s="17">
        <f t="shared" si="33"/>
        <v>168333.33333333334</v>
      </c>
    </row>
    <row r="523" spans="1:12" x14ac:dyDescent="0.25">
      <c r="A523" s="4">
        <v>522</v>
      </c>
      <c r="B523" t="s">
        <v>13</v>
      </c>
      <c r="C523" s="11">
        <v>42.4</v>
      </c>
      <c r="D523" s="4" t="str">
        <f t="shared" si="31"/>
        <v>Average</v>
      </c>
      <c r="E523" s="11">
        <f t="shared" si="30"/>
        <v>40.279999999999994</v>
      </c>
      <c r="F523" s="4" t="str">
        <f t="shared" si="32"/>
        <v>Average</v>
      </c>
      <c r="G523" s="6" t="s">
        <v>10</v>
      </c>
      <c r="H523" s="12">
        <v>224.88908163265299</v>
      </c>
      <c r="I523" s="6">
        <v>335.6</v>
      </c>
      <c r="J523" s="6" t="s">
        <v>11</v>
      </c>
      <c r="L523" s="17">
        <f t="shared" si="33"/>
        <v>0</v>
      </c>
    </row>
    <row r="524" spans="1:12" x14ac:dyDescent="0.25">
      <c r="A524" s="4">
        <v>523</v>
      </c>
      <c r="B524" t="s">
        <v>15</v>
      </c>
      <c r="C524" s="11">
        <v>42.7</v>
      </c>
      <c r="D524" s="4" t="str">
        <f t="shared" si="31"/>
        <v>Average</v>
      </c>
      <c r="E524" s="11">
        <f t="shared" si="30"/>
        <v>40.564999999999998</v>
      </c>
      <c r="F524" s="4" t="str">
        <f t="shared" si="32"/>
        <v>Average</v>
      </c>
      <c r="G524" s="6" t="s">
        <v>10</v>
      </c>
      <c r="H524" s="12">
        <v>224.80367346938701</v>
      </c>
      <c r="I524" s="6">
        <v>336.70000000000005</v>
      </c>
      <c r="J524" s="6" t="s">
        <v>12</v>
      </c>
      <c r="L524" s="17">
        <f t="shared" si="33"/>
        <v>0</v>
      </c>
    </row>
    <row r="525" spans="1:12" x14ac:dyDescent="0.25">
      <c r="A525" s="4">
        <v>524</v>
      </c>
      <c r="B525" t="s">
        <v>16</v>
      </c>
      <c r="C525" s="11">
        <v>43</v>
      </c>
      <c r="D525" s="4" t="str">
        <f t="shared" si="31"/>
        <v>Average</v>
      </c>
      <c r="E525" s="11">
        <f t="shared" si="30"/>
        <v>40.85</v>
      </c>
      <c r="F525" s="4" t="str">
        <f t="shared" si="32"/>
        <v>Average</v>
      </c>
      <c r="G525" s="6" t="s">
        <v>10</v>
      </c>
      <c r="H525" s="12">
        <v>224.71826530612199</v>
      </c>
      <c r="I525" s="6">
        <v>337.8</v>
      </c>
      <c r="J525" s="6" t="s">
        <v>11</v>
      </c>
      <c r="L525" s="17">
        <f t="shared" si="33"/>
        <v>0</v>
      </c>
    </row>
    <row r="526" spans="1:12" x14ac:dyDescent="0.25">
      <c r="A526" s="4">
        <v>525</v>
      </c>
      <c r="B526" t="s">
        <v>17</v>
      </c>
      <c r="C526" s="11">
        <v>43.3</v>
      </c>
      <c r="D526" s="4" t="str">
        <f t="shared" si="31"/>
        <v>Average</v>
      </c>
      <c r="E526" s="11">
        <f t="shared" si="30"/>
        <v>41.134999999999998</v>
      </c>
      <c r="F526" s="4" t="str">
        <f t="shared" si="32"/>
        <v>Average</v>
      </c>
      <c r="G526" s="6" t="s">
        <v>10</v>
      </c>
      <c r="H526" s="12">
        <v>224.63285714285701</v>
      </c>
      <c r="I526" s="6">
        <v>338.9</v>
      </c>
      <c r="J526" s="6" t="s">
        <v>12</v>
      </c>
      <c r="K526" s="15">
        <v>149000</v>
      </c>
      <c r="L526" s="17">
        <f t="shared" si="33"/>
        <v>149000</v>
      </c>
    </row>
    <row r="527" spans="1:12" x14ac:dyDescent="0.25">
      <c r="A527" s="4">
        <v>526</v>
      </c>
      <c r="B527" t="s">
        <v>9</v>
      </c>
      <c r="C527" s="11">
        <v>43.599999999999994</v>
      </c>
      <c r="D527" s="4" t="str">
        <f t="shared" si="31"/>
        <v>Average</v>
      </c>
      <c r="E527" s="11">
        <f t="shared" si="30"/>
        <v>41.419999999999995</v>
      </c>
      <c r="F527" s="4" t="str">
        <f t="shared" si="32"/>
        <v>Average</v>
      </c>
      <c r="G527" s="6" t="s">
        <v>14</v>
      </c>
      <c r="H527" s="12">
        <v>224.547448979591</v>
      </c>
      <c r="I527" s="6">
        <v>340</v>
      </c>
      <c r="J527" s="6" t="s">
        <v>11</v>
      </c>
      <c r="L527" s="17">
        <f t="shared" si="33"/>
        <v>0</v>
      </c>
    </row>
    <row r="528" spans="1:12" x14ac:dyDescent="0.25">
      <c r="A528" s="4">
        <v>527</v>
      </c>
      <c r="B528" t="s">
        <v>13</v>
      </c>
      <c r="C528" s="11">
        <v>43.9</v>
      </c>
      <c r="D528" s="4" t="str">
        <f t="shared" si="31"/>
        <v>Average</v>
      </c>
      <c r="E528" s="11">
        <f t="shared" si="30"/>
        <v>41.704999999999998</v>
      </c>
      <c r="F528" s="4" t="str">
        <f t="shared" si="32"/>
        <v>Average</v>
      </c>
      <c r="G528" s="6" t="s">
        <v>10</v>
      </c>
      <c r="H528" s="12">
        <v>224.46204081632601</v>
      </c>
      <c r="I528" s="6">
        <v>341.1</v>
      </c>
      <c r="J528" s="6" t="s">
        <v>11</v>
      </c>
      <c r="K528" s="15">
        <v>117666.66666666667</v>
      </c>
      <c r="L528" s="17">
        <f t="shared" si="33"/>
        <v>117666.66666666667</v>
      </c>
    </row>
    <row r="529" spans="1:12" x14ac:dyDescent="0.25">
      <c r="A529" s="4">
        <v>528</v>
      </c>
      <c r="B529" t="s">
        <v>15</v>
      </c>
      <c r="C529" s="11">
        <v>44.2</v>
      </c>
      <c r="D529" s="4" t="str">
        <f t="shared" si="31"/>
        <v>Average</v>
      </c>
      <c r="E529" s="11">
        <f t="shared" si="30"/>
        <v>41.99</v>
      </c>
      <c r="F529" s="4" t="str">
        <f t="shared" si="32"/>
        <v>Average</v>
      </c>
      <c r="G529" s="6" t="s">
        <v>10</v>
      </c>
      <c r="H529" s="12">
        <v>224.37663265306099</v>
      </c>
      <c r="I529" s="6">
        <v>342.20000000000005</v>
      </c>
      <c r="J529" s="6" t="s">
        <v>12</v>
      </c>
      <c r="K529" s="15">
        <v>131666.66666666669</v>
      </c>
      <c r="L529" s="17">
        <f t="shared" si="33"/>
        <v>131666.66666666669</v>
      </c>
    </row>
    <row r="530" spans="1:12" x14ac:dyDescent="0.25">
      <c r="A530" s="4">
        <v>529</v>
      </c>
      <c r="B530" t="s">
        <v>16</v>
      </c>
      <c r="C530" s="11">
        <v>44.5</v>
      </c>
      <c r="D530" s="4" t="str">
        <f t="shared" si="31"/>
        <v>Average</v>
      </c>
      <c r="E530" s="11">
        <f t="shared" si="30"/>
        <v>42.274999999999999</v>
      </c>
      <c r="F530" s="4" t="str">
        <f t="shared" si="32"/>
        <v>Average</v>
      </c>
      <c r="G530" s="6" t="s">
        <v>10</v>
      </c>
      <c r="H530" s="12">
        <v>224.29122448979601</v>
      </c>
      <c r="I530" s="6">
        <v>343.3</v>
      </c>
      <c r="J530" s="6" t="s">
        <v>11</v>
      </c>
      <c r="L530" s="17">
        <f t="shared" si="33"/>
        <v>0</v>
      </c>
    </row>
    <row r="531" spans="1:12" x14ac:dyDescent="0.25">
      <c r="A531" s="4">
        <v>530</v>
      </c>
      <c r="B531" t="s">
        <v>17</v>
      </c>
      <c r="C531" s="11">
        <v>44.8</v>
      </c>
      <c r="D531" s="4" t="str">
        <f t="shared" si="31"/>
        <v>Average</v>
      </c>
      <c r="E531" s="11">
        <f t="shared" si="30"/>
        <v>42.559999999999995</v>
      </c>
      <c r="F531" s="4" t="str">
        <f t="shared" si="32"/>
        <v>Average</v>
      </c>
      <c r="G531" s="6" t="s">
        <v>10</v>
      </c>
      <c r="H531" s="12">
        <v>224.20581632653</v>
      </c>
      <c r="I531" s="6">
        <v>344.40000000000003</v>
      </c>
      <c r="J531" s="6" t="s">
        <v>12</v>
      </c>
      <c r="L531" s="17">
        <f t="shared" si="33"/>
        <v>0</v>
      </c>
    </row>
    <row r="532" spans="1:12" x14ac:dyDescent="0.25">
      <c r="A532" s="4">
        <v>531</v>
      </c>
      <c r="B532" t="s">
        <v>9</v>
      </c>
      <c r="C532" s="11">
        <v>45.099999999999994</v>
      </c>
      <c r="D532" s="4" t="str">
        <f t="shared" si="31"/>
        <v>Average</v>
      </c>
      <c r="E532" s="11">
        <f t="shared" si="30"/>
        <v>42.844999999999992</v>
      </c>
      <c r="F532" s="4" t="str">
        <f t="shared" si="32"/>
        <v>Average</v>
      </c>
      <c r="G532" s="6" t="s">
        <v>10</v>
      </c>
      <c r="H532" s="12">
        <v>224.12040816326501</v>
      </c>
      <c r="I532" s="6">
        <v>345.5</v>
      </c>
      <c r="J532" s="6" t="s">
        <v>11</v>
      </c>
      <c r="L532" s="17">
        <f t="shared" si="33"/>
        <v>0</v>
      </c>
    </row>
    <row r="533" spans="1:12" x14ac:dyDescent="0.25">
      <c r="A533" s="4">
        <v>532</v>
      </c>
      <c r="B533" t="s">
        <v>13</v>
      </c>
      <c r="C533" s="11">
        <v>45.4</v>
      </c>
      <c r="D533" s="4" t="str">
        <f t="shared" si="31"/>
        <v>Average</v>
      </c>
      <c r="E533" s="11">
        <f t="shared" si="30"/>
        <v>43.129999999999995</v>
      </c>
      <c r="F533" s="4" t="str">
        <f t="shared" si="32"/>
        <v>Average</v>
      </c>
      <c r="G533" s="6" t="s">
        <v>10</v>
      </c>
      <c r="H533" s="12">
        <v>224.035</v>
      </c>
      <c r="I533" s="6">
        <v>346.6</v>
      </c>
      <c r="J533" s="6" t="s">
        <v>11</v>
      </c>
      <c r="K533" s="15">
        <v>225666.66666666666</v>
      </c>
      <c r="L533" s="17">
        <f t="shared" si="33"/>
        <v>225666.66666666666</v>
      </c>
    </row>
    <row r="534" spans="1:12" x14ac:dyDescent="0.25">
      <c r="A534" s="4">
        <v>533</v>
      </c>
      <c r="B534" t="s">
        <v>15</v>
      </c>
      <c r="C534" s="11">
        <v>45.7</v>
      </c>
      <c r="D534" s="4" t="str">
        <f t="shared" si="31"/>
        <v>Average</v>
      </c>
      <c r="E534" s="11">
        <f t="shared" si="30"/>
        <v>43.414999999999999</v>
      </c>
      <c r="F534" s="4" t="str">
        <f t="shared" si="32"/>
        <v>Average</v>
      </c>
      <c r="G534" s="6" t="s">
        <v>10</v>
      </c>
      <c r="H534" s="12">
        <v>223.94959183673399</v>
      </c>
      <c r="I534" s="6">
        <v>347.70000000000005</v>
      </c>
      <c r="J534" s="6" t="s">
        <v>12</v>
      </c>
      <c r="K534" s="15">
        <v>149666.66666666666</v>
      </c>
      <c r="L534" s="17">
        <f t="shared" si="33"/>
        <v>149666.66666666666</v>
      </c>
    </row>
    <row r="535" spans="1:12" x14ac:dyDescent="0.25">
      <c r="A535" s="4">
        <v>534</v>
      </c>
      <c r="B535" t="s">
        <v>16</v>
      </c>
      <c r="C535" s="11">
        <v>46</v>
      </c>
      <c r="D535" s="4" t="str">
        <f t="shared" si="31"/>
        <v>Average</v>
      </c>
      <c r="E535" s="11">
        <f t="shared" si="30"/>
        <v>43.699999999999996</v>
      </c>
      <c r="F535" s="4" t="str">
        <f t="shared" si="32"/>
        <v>Average</v>
      </c>
      <c r="G535" s="6" t="s">
        <v>10</v>
      </c>
      <c r="H535" s="12">
        <v>223.864183673469</v>
      </c>
      <c r="I535" s="12">
        <v>224.46204081632601</v>
      </c>
      <c r="J535" s="6" t="s">
        <v>11</v>
      </c>
      <c r="K535" s="15">
        <v>214333.33333333334</v>
      </c>
      <c r="L535" s="17">
        <f t="shared" si="33"/>
        <v>214333.33333333334</v>
      </c>
    </row>
    <row r="536" spans="1:12" x14ac:dyDescent="0.25">
      <c r="A536" s="4">
        <v>535</v>
      </c>
      <c r="B536" t="s">
        <v>17</v>
      </c>
      <c r="C536" s="11">
        <v>46.3</v>
      </c>
      <c r="D536" s="4" t="str">
        <f t="shared" si="31"/>
        <v>Average</v>
      </c>
      <c r="E536" s="11">
        <f t="shared" si="30"/>
        <v>43.984999999999992</v>
      </c>
      <c r="F536" s="4" t="str">
        <f t="shared" si="32"/>
        <v>Average</v>
      </c>
      <c r="G536" s="6" t="s">
        <v>10</v>
      </c>
      <c r="H536" s="12">
        <v>223.77877551020401</v>
      </c>
      <c r="I536" s="12">
        <v>224.37663265306099</v>
      </c>
      <c r="J536" s="6" t="s">
        <v>12</v>
      </c>
      <c r="L536" s="17">
        <f t="shared" si="33"/>
        <v>0</v>
      </c>
    </row>
    <row r="537" spans="1:12" x14ac:dyDescent="0.25">
      <c r="A537" s="4">
        <v>536</v>
      </c>
      <c r="B537" t="s">
        <v>9</v>
      </c>
      <c r="C537" s="11">
        <v>46.6</v>
      </c>
      <c r="D537" s="4" t="str">
        <f t="shared" si="31"/>
        <v>Average</v>
      </c>
      <c r="E537" s="11">
        <f t="shared" si="30"/>
        <v>44.269999999999996</v>
      </c>
      <c r="F537" s="4" t="str">
        <f t="shared" si="32"/>
        <v>Average</v>
      </c>
      <c r="G537" s="6" t="s">
        <v>14</v>
      </c>
      <c r="H537" s="12">
        <v>223.693367346938</v>
      </c>
      <c r="I537" s="12">
        <v>224.29122448979601</v>
      </c>
      <c r="J537" s="6" t="s">
        <v>11</v>
      </c>
      <c r="K537" s="15">
        <v>126333.33333333333</v>
      </c>
      <c r="L537" s="17">
        <f t="shared" si="33"/>
        <v>126333.33333333333</v>
      </c>
    </row>
    <row r="538" spans="1:12" x14ac:dyDescent="0.25">
      <c r="A538" s="4">
        <v>537</v>
      </c>
      <c r="B538" t="s">
        <v>13</v>
      </c>
      <c r="C538" s="11">
        <v>46.9</v>
      </c>
      <c r="D538" s="4" t="str">
        <f t="shared" si="31"/>
        <v>Average</v>
      </c>
      <c r="E538" s="11">
        <f t="shared" si="30"/>
        <v>44.555</v>
      </c>
      <c r="F538" s="4" t="str">
        <f t="shared" si="32"/>
        <v>Average</v>
      </c>
      <c r="G538" s="6" t="s">
        <v>10</v>
      </c>
      <c r="H538" s="12">
        <v>223.60795918367299</v>
      </c>
      <c r="I538" s="12">
        <v>224.20581632653</v>
      </c>
      <c r="J538" s="6" t="s">
        <v>11</v>
      </c>
      <c r="L538" s="17">
        <f t="shared" si="33"/>
        <v>0</v>
      </c>
    </row>
    <row r="539" spans="1:12" x14ac:dyDescent="0.25">
      <c r="A539" s="4">
        <v>538</v>
      </c>
      <c r="B539" t="s">
        <v>15</v>
      </c>
      <c r="C539" s="11">
        <v>47.199999999999996</v>
      </c>
      <c r="D539" s="4" t="str">
        <f t="shared" si="31"/>
        <v>Average</v>
      </c>
      <c r="E539" s="11">
        <f t="shared" si="30"/>
        <v>44.839999999999996</v>
      </c>
      <c r="F539" s="4" t="str">
        <f t="shared" si="32"/>
        <v>Average</v>
      </c>
      <c r="G539" s="6" t="s">
        <v>10</v>
      </c>
      <c r="H539" s="12">
        <v>223.522551020408</v>
      </c>
      <c r="I539" s="12">
        <v>224.12040816326501</v>
      </c>
      <c r="J539" s="6" t="s">
        <v>12</v>
      </c>
      <c r="K539" s="15">
        <v>155000</v>
      </c>
      <c r="L539" s="17">
        <f t="shared" si="33"/>
        <v>155000</v>
      </c>
    </row>
    <row r="540" spans="1:12" x14ac:dyDescent="0.25">
      <c r="A540" s="4">
        <v>539</v>
      </c>
      <c r="B540" t="s">
        <v>16</v>
      </c>
      <c r="C540" s="11">
        <v>47.5</v>
      </c>
      <c r="D540" s="4" t="str">
        <f t="shared" si="31"/>
        <v>Average</v>
      </c>
      <c r="E540" s="11">
        <f t="shared" si="30"/>
        <v>45.125</v>
      </c>
      <c r="F540" s="4" t="str">
        <f t="shared" si="32"/>
        <v>Average</v>
      </c>
      <c r="G540" s="6" t="s">
        <v>10</v>
      </c>
      <c r="H540" s="12">
        <v>223.43714285714299</v>
      </c>
      <c r="I540" s="12">
        <v>224.035</v>
      </c>
      <c r="J540" s="6" t="s">
        <v>11</v>
      </c>
      <c r="L540" s="17">
        <f t="shared" si="33"/>
        <v>0</v>
      </c>
    </row>
    <row r="541" spans="1:12" x14ac:dyDescent="0.25">
      <c r="A541" s="4">
        <v>540</v>
      </c>
      <c r="B541" t="s">
        <v>17</v>
      </c>
      <c r="C541" s="11">
        <v>47.8</v>
      </c>
      <c r="D541" s="4" t="str">
        <f t="shared" si="31"/>
        <v>Average</v>
      </c>
      <c r="E541" s="11">
        <f t="shared" si="30"/>
        <v>45.41</v>
      </c>
      <c r="F541" s="4" t="str">
        <f t="shared" si="32"/>
        <v>Average</v>
      </c>
      <c r="G541" s="6" t="s">
        <v>10</v>
      </c>
      <c r="H541" s="12">
        <v>223.35173469387701</v>
      </c>
      <c r="I541" s="12">
        <v>223.94959183673399</v>
      </c>
      <c r="J541" s="6" t="s">
        <v>12</v>
      </c>
      <c r="K541" s="15">
        <v>291000</v>
      </c>
      <c r="L541" s="17">
        <f t="shared" si="33"/>
        <v>291000</v>
      </c>
    </row>
    <row r="542" spans="1:12" x14ac:dyDescent="0.25">
      <c r="A542" s="4">
        <v>541</v>
      </c>
      <c r="B542" t="s">
        <v>9</v>
      </c>
      <c r="C542" s="11">
        <v>48.1</v>
      </c>
      <c r="D542" s="4" t="str">
        <f t="shared" si="31"/>
        <v>Average</v>
      </c>
      <c r="E542" s="11">
        <f t="shared" si="30"/>
        <v>45.695</v>
      </c>
      <c r="F542" s="4" t="str">
        <f t="shared" si="32"/>
        <v>Average</v>
      </c>
      <c r="G542" s="6" t="s">
        <v>10</v>
      </c>
      <c r="H542" s="12">
        <v>223.26632653061199</v>
      </c>
      <c r="I542" s="12">
        <v>223.864183673469</v>
      </c>
      <c r="J542" s="6" t="s">
        <v>11</v>
      </c>
      <c r="K542" s="15">
        <v>155000</v>
      </c>
      <c r="L542" s="17">
        <f t="shared" si="33"/>
        <v>155000</v>
      </c>
    </row>
    <row r="543" spans="1:12" x14ac:dyDescent="0.25">
      <c r="A543" s="4">
        <v>542</v>
      </c>
      <c r="B543" t="s">
        <v>13</v>
      </c>
      <c r="C543" s="11">
        <v>48.4</v>
      </c>
      <c r="D543" s="4" t="str">
        <f t="shared" si="31"/>
        <v>Average</v>
      </c>
      <c r="E543" s="11">
        <f t="shared" si="30"/>
        <v>45.98</v>
      </c>
      <c r="F543" s="4" t="str">
        <f t="shared" si="32"/>
        <v>Average</v>
      </c>
      <c r="G543" s="6" t="s">
        <v>10</v>
      </c>
      <c r="H543" s="12">
        <v>223.180918367347</v>
      </c>
      <c r="I543" s="12">
        <v>223.77877551020401</v>
      </c>
      <c r="J543" s="6" t="s">
        <v>11</v>
      </c>
      <c r="K543" s="15">
        <v>470333.33333333331</v>
      </c>
      <c r="L543" s="17">
        <f t="shared" si="33"/>
        <v>470333.33333333331</v>
      </c>
    </row>
    <row r="544" spans="1:12" x14ac:dyDescent="0.25">
      <c r="A544" s="4">
        <v>543</v>
      </c>
      <c r="B544" t="s">
        <v>15</v>
      </c>
      <c r="C544" s="11">
        <v>48.699999999999996</v>
      </c>
      <c r="D544" s="4" t="str">
        <f t="shared" si="31"/>
        <v>Average</v>
      </c>
      <c r="E544" s="11">
        <f t="shared" si="30"/>
        <v>46.264999999999993</v>
      </c>
      <c r="F544" s="4" t="str">
        <f t="shared" si="32"/>
        <v>Average</v>
      </c>
      <c r="G544" s="6" t="s">
        <v>10</v>
      </c>
      <c r="H544" s="12">
        <v>223.09551020408099</v>
      </c>
      <c r="I544" s="12">
        <v>223.693367346938</v>
      </c>
      <c r="J544" s="6" t="s">
        <v>12</v>
      </c>
      <c r="L544" s="17">
        <f t="shared" si="33"/>
        <v>0</v>
      </c>
    </row>
    <row r="545" spans="1:12" x14ac:dyDescent="0.25">
      <c r="A545" s="4">
        <v>544</v>
      </c>
      <c r="B545" t="s">
        <v>16</v>
      </c>
      <c r="C545" s="11">
        <v>49</v>
      </c>
      <c r="D545" s="4" t="str">
        <f t="shared" si="31"/>
        <v>Average</v>
      </c>
      <c r="E545" s="11">
        <f t="shared" si="30"/>
        <v>46.55</v>
      </c>
      <c r="F545" s="4" t="str">
        <f t="shared" si="32"/>
        <v>Average</v>
      </c>
      <c r="G545" s="6" t="s">
        <v>10</v>
      </c>
      <c r="H545" s="12">
        <v>223.01010204081601</v>
      </c>
      <c r="I545" s="12">
        <v>223.60795918367299</v>
      </c>
      <c r="J545" s="6" t="s">
        <v>11</v>
      </c>
      <c r="K545" s="15">
        <v>155000</v>
      </c>
      <c r="L545" s="17">
        <f t="shared" si="33"/>
        <v>155000</v>
      </c>
    </row>
    <row r="546" spans="1:12" x14ac:dyDescent="0.25">
      <c r="A546" s="4">
        <v>545</v>
      </c>
      <c r="B546" t="s">
        <v>17</v>
      </c>
      <c r="C546" s="11">
        <v>49.3</v>
      </c>
      <c r="D546" s="4" t="str">
        <f t="shared" si="31"/>
        <v>Average</v>
      </c>
      <c r="E546" s="11">
        <f t="shared" ref="E546:E609" si="34">C546/2*1.9</f>
        <v>46.834999999999994</v>
      </c>
      <c r="F546" s="4" t="str">
        <f t="shared" si="32"/>
        <v>Average</v>
      </c>
      <c r="G546" s="6" t="s">
        <v>10</v>
      </c>
      <c r="H546" s="12">
        <v>222.92469387755099</v>
      </c>
      <c r="I546" s="12">
        <v>223.522551020408</v>
      </c>
      <c r="J546" s="6" t="s">
        <v>12</v>
      </c>
      <c r="K546" s="15">
        <v>149666.66666666666</v>
      </c>
      <c r="L546" s="17">
        <f t="shared" si="33"/>
        <v>149666.66666666666</v>
      </c>
    </row>
    <row r="547" spans="1:12" x14ac:dyDescent="0.25">
      <c r="A547" s="4">
        <v>546</v>
      </c>
      <c r="B547" t="s">
        <v>9</v>
      </c>
      <c r="C547" s="11">
        <v>49.6</v>
      </c>
      <c r="D547" s="4" t="str">
        <f t="shared" si="31"/>
        <v>Average</v>
      </c>
      <c r="E547" s="11">
        <f t="shared" si="34"/>
        <v>47.12</v>
      </c>
      <c r="F547" s="4" t="str">
        <f t="shared" si="32"/>
        <v>Average</v>
      </c>
      <c r="G547" s="6" t="s">
        <v>14</v>
      </c>
      <c r="H547" s="12">
        <v>222.83928571428501</v>
      </c>
      <c r="I547" s="12">
        <v>223.43714285714299</v>
      </c>
      <c r="J547" s="6" t="s">
        <v>11</v>
      </c>
      <c r="K547" s="15">
        <v>154333.33333333334</v>
      </c>
      <c r="L547" s="17">
        <f t="shared" si="33"/>
        <v>154333.33333333334</v>
      </c>
    </row>
    <row r="548" spans="1:12" x14ac:dyDescent="0.25">
      <c r="A548" s="4">
        <v>547</v>
      </c>
      <c r="B548" t="s">
        <v>13</v>
      </c>
      <c r="C548" s="11">
        <v>49.9</v>
      </c>
      <c r="D548" s="4" t="str">
        <f t="shared" si="31"/>
        <v>Average</v>
      </c>
      <c r="E548" s="11">
        <f t="shared" si="34"/>
        <v>47.404999999999994</v>
      </c>
      <c r="F548" s="4" t="str">
        <f t="shared" si="32"/>
        <v>Average</v>
      </c>
      <c r="G548" s="6" t="s">
        <v>10</v>
      </c>
      <c r="H548" s="12">
        <v>222.75387755102</v>
      </c>
      <c r="I548" s="12">
        <v>223.35173469387701</v>
      </c>
      <c r="J548" s="6" t="s">
        <v>11</v>
      </c>
      <c r="K548" s="15">
        <v>155000</v>
      </c>
      <c r="L548" s="17">
        <f t="shared" si="33"/>
        <v>155000</v>
      </c>
    </row>
    <row r="549" spans="1:12" x14ac:dyDescent="0.25">
      <c r="A549" s="4">
        <v>548</v>
      </c>
      <c r="B549" t="s">
        <v>15</v>
      </c>
      <c r="C549" s="11">
        <v>50.199999999999996</v>
      </c>
      <c r="D549" s="4" t="str">
        <f t="shared" si="31"/>
        <v>Average</v>
      </c>
      <c r="E549" s="11">
        <f t="shared" si="34"/>
        <v>47.689999999999991</v>
      </c>
      <c r="F549" s="4" t="str">
        <f t="shared" si="32"/>
        <v>Average</v>
      </c>
      <c r="G549" s="6" t="s">
        <v>10</v>
      </c>
      <c r="H549" s="12">
        <v>222.66846938775501</v>
      </c>
      <c r="I549" s="12">
        <v>223.26632653061199</v>
      </c>
      <c r="J549" s="6" t="s">
        <v>12</v>
      </c>
      <c r="K549" s="15">
        <v>237000</v>
      </c>
      <c r="L549" s="17">
        <f t="shared" si="33"/>
        <v>237000</v>
      </c>
    </row>
    <row r="550" spans="1:12" x14ac:dyDescent="0.25">
      <c r="A550" s="4">
        <v>549</v>
      </c>
      <c r="B550" t="s">
        <v>16</v>
      </c>
      <c r="C550" s="11">
        <v>50.5</v>
      </c>
      <c r="D550" s="4" t="str">
        <f t="shared" si="31"/>
        <v>Average</v>
      </c>
      <c r="E550" s="11">
        <f t="shared" si="34"/>
        <v>47.974999999999994</v>
      </c>
      <c r="F550" s="4" t="str">
        <f t="shared" si="32"/>
        <v>Average</v>
      </c>
      <c r="G550" s="6" t="s">
        <v>10</v>
      </c>
      <c r="H550" s="12">
        <v>222.583061224489</v>
      </c>
      <c r="I550" s="12">
        <v>223.180918367347</v>
      </c>
      <c r="J550" s="6" t="s">
        <v>11</v>
      </c>
      <c r="K550" s="15">
        <v>183000</v>
      </c>
      <c r="L550" s="17">
        <f t="shared" si="33"/>
        <v>183000</v>
      </c>
    </row>
    <row r="551" spans="1:12" x14ac:dyDescent="0.25">
      <c r="A551" s="4">
        <v>550</v>
      </c>
      <c r="B551" t="s">
        <v>17</v>
      </c>
      <c r="C551" s="11">
        <v>50.8</v>
      </c>
      <c r="D551" s="4" t="str">
        <f t="shared" si="31"/>
        <v>Average</v>
      </c>
      <c r="E551" s="11">
        <f t="shared" si="34"/>
        <v>48.26</v>
      </c>
      <c r="F551" s="4" t="str">
        <f t="shared" si="32"/>
        <v>Average</v>
      </c>
      <c r="G551" s="6" t="s">
        <v>10</v>
      </c>
      <c r="H551" s="12">
        <v>222.49765306122401</v>
      </c>
      <c r="I551" s="12">
        <v>223.09551020408099</v>
      </c>
      <c r="J551" s="6" t="s">
        <v>12</v>
      </c>
      <c r="K551" s="15">
        <v>155000</v>
      </c>
      <c r="L551" s="17">
        <f t="shared" si="33"/>
        <v>155000</v>
      </c>
    </row>
    <row r="552" spans="1:12" x14ac:dyDescent="0.25">
      <c r="A552" s="4">
        <v>551</v>
      </c>
      <c r="B552" t="s">
        <v>9</v>
      </c>
      <c r="C552" s="11">
        <v>51.1</v>
      </c>
      <c r="D552" s="4" t="str">
        <f t="shared" si="31"/>
        <v>Average</v>
      </c>
      <c r="E552" s="11">
        <f t="shared" si="34"/>
        <v>48.545000000000002</v>
      </c>
      <c r="F552" s="4" t="str">
        <f t="shared" si="32"/>
        <v>Average</v>
      </c>
      <c r="G552" s="6" t="s">
        <v>10</v>
      </c>
      <c r="H552" s="12">
        <v>222.412244897959</v>
      </c>
      <c r="I552" s="12">
        <v>223.01010204081601</v>
      </c>
      <c r="J552" s="6" t="s">
        <v>11</v>
      </c>
      <c r="K552" s="15">
        <v>127000</v>
      </c>
      <c r="L552" s="17">
        <f t="shared" si="33"/>
        <v>127000</v>
      </c>
    </row>
    <row r="553" spans="1:12" x14ac:dyDescent="0.25">
      <c r="A553" s="4">
        <v>552</v>
      </c>
      <c r="B553" t="s">
        <v>13</v>
      </c>
      <c r="C553" s="11">
        <v>51.4</v>
      </c>
      <c r="D553" s="4" t="str">
        <f t="shared" si="31"/>
        <v>Average</v>
      </c>
      <c r="E553" s="11">
        <f t="shared" si="34"/>
        <v>48.83</v>
      </c>
      <c r="F553" s="4" t="str">
        <f t="shared" si="32"/>
        <v>Average</v>
      </c>
      <c r="G553" s="6" t="s">
        <v>10</v>
      </c>
      <c r="H553" s="12">
        <v>222.32683673469401</v>
      </c>
      <c r="I553" s="12">
        <v>222.92469387755099</v>
      </c>
      <c r="J553" s="6" t="s">
        <v>11</v>
      </c>
      <c r="K553" s="15">
        <v>141000</v>
      </c>
      <c r="L553" s="17">
        <f t="shared" si="33"/>
        <v>141000</v>
      </c>
    </row>
    <row r="554" spans="1:12" x14ac:dyDescent="0.25">
      <c r="A554" s="4">
        <v>553</v>
      </c>
      <c r="B554" t="s">
        <v>15</v>
      </c>
      <c r="C554" s="11">
        <v>51.699999999999996</v>
      </c>
      <c r="D554" s="4" t="str">
        <f t="shared" si="31"/>
        <v>Average</v>
      </c>
      <c r="E554" s="11">
        <f t="shared" si="34"/>
        <v>49.114999999999995</v>
      </c>
      <c r="F554" s="4" t="str">
        <f t="shared" si="32"/>
        <v>Average</v>
      </c>
      <c r="G554" s="6" t="s">
        <v>10</v>
      </c>
      <c r="H554" s="12">
        <v>222.241428571428</v>
      </c>
      <c r="I554" s="12">
        <v>222.83928571428501</v>
      </c>
      <c r="J554" s="6" t="s">
        <v>12</v>
      </c>
      <c r="L554" s="17">
        <f t="shared" si="33"/>
        <v>0</v>
      </c>
    </row>
    <row r="555" spans="1:12" x14ac:dyDescent="0.25">
      <c r="A555" s="4">
        <v>554</v>
      </c>
      <c r="B555" t="s">
        <v>16</v>
      </c>
      <c r="C555" s="11">
        <v>52</v>
      </c>
      <c r="D555" s="4" t="str">
        <f t="shared" si="31"/>
        <v>Average</v>
      </c>
      <c r="E555" s="11">
        <f t="shared" si="34"/>
        <v>49.4</v>
      </c>
      <c r="F555" s="4" t="str">
        <f t="shared" si="32"/>
        <v>Average</v>
      </c>
      <c r="G555" s="6" t="s">
        <v>10</v>
      </c>
      <c r="H555" s="12">
        <v>222.15602040816299</v>
      </c>
      <c r="I555" s="4">
        <v>252</v>
      </c>
      <c r="J555" s="6" t="s">
        <v>11</v>
      </c>
      <c r="K555" s="15">
        <v>241000</v>
      </c>
      <c r="L555" s="17">
        <f t="shared" si="33"/>
        <v>241000</v>
      </c>
    </row>
    <row r="556" spans="1:12" x14ac:dyDescent="0.25">
      <c r="A556" s="4">
        <v>555</v>
      </c>
      <c r="B556" t="s">
        <v>17</v>
      </c>
      <c r="C556" s="11">
        <v>52.3</v>
      </c>
      <c r="D556" s="4" t="str">
        <f t="shared" si="31"/>
        <v>Average</v>
      </c>
      <c r="E556" s="11">
        <f t="shared" si="34"/>
        <v>49.684999999999995</v>
      </c>
      <c r="F556" s="4" t="str">
        <f t="shared" si="32"/>
        <v>Average</v>
      </c>
      <c r="G556" s="6" t="s">
        <v>10</v>
      </c>
      <c r="H556" s="12">
        <v>222.070612244898</v>
      </c>
      <c r="I556" s="6">
        <v>423</v>
      </c>
      <c r="J556" s="6" t="s">
        <v>12</v>
      </c>
      <c r="K556" s="15">
        <v>145000</v>
      </c>
      <c r="L556" s="17">
        <f t="shared" si="33"/>
        <v>145000</v>
      </c>
    </row>
    <row r="557" spans="1:12" x14ac:dyDescent="0.25">
      <c r="A557" s="4">
        <v>556</v>
      </c>
      <c r="B557" t="s">
        <v>9</v>
      </c>
      <c r="C557" s="11">
        <v>52.6</v>
      </c>
      <c r="D557" s="4" t="str">
        <f t="shared" si="31"/>
        <v>Average</v>
      </c>
      <c r="E557" s="11">
        <f t="shared" si="34"/>
        <v>49.97</v>
      </c>
      <c r="F557" s="4" t="str">
        <f t="shared" si="32"/>
        <v>Average</v>
      </c>
      <c r="G557" s="6" t="s">
        <v>14</v>
      </c>
      <c r="H557" s="12">
        <v>221.98520408163199</v>
      </c>
      <c r="I557" s="6">
        <v>101</v>
      </c>
      <c r="J557" s="6" t="s">
        <v>11</v>
      </c>
      <c r="L557" s="17">
        <f t="shared" si="33"/>
        <v>0</v>
      </c>
    </row>
    <row r="558" spans="1:12" x14ac:dyDescent="0.25">
      <c r="A558" s="4">
        <v>557</v>
      </c>
      <c r="B558" t="s">
        <v>13</v>
      </c>
      <c r="C558" s="11">
        <v>52.9</v>
      </c>
      <c r="D558" s="4" t="str">
        <f t="shared" si="31"/>
        <v>Average</v>
      </c>
      <c r="E558" s="11">
        <f t="shared" si="34"/>
        <v>50.254999999999995</v>
      </c>
      <c r="F558" s="4" t="str">
        <f t="shared" si="32"/>
        <v>Average</v>
      </c>
      <c r="G558" s="6" t="s">
        <v>10</v>
      </c>
      <c r="H558" s="12">
        <v>221.899795918367</v>
      </c>
      <c r="I558" s="6">
        <v>288</v>
      </c>
      <c r="J558" s="6" t="s">
        <v>11</v>
      </c>
      <c r="L558" s="17">
        <f t="shared" si="33"/>
        <v>0</v>
      </c>
    </row>
    <row r="559" spans="1:12" x14ac:dyDescent="0.25">
      <c r="A559" s="4">
        <v>558</v>
      </c>
      <c r="B559" t="s">
        <v>15</v>
      </c>
      <c r="C559" s="11">
        <v>53.199999999999996</v>
      </c>
      <c r="D559" s="4" t="str">
        <f t="shared" si="31"/>
        <v>Average</v>
      </c>
      <c r="E559" s="11">
        <f t="shared" si="34"/>
        <v>50.539999999999992</v>
      </c>
      <c r="F559" s="4" t="str">
        <f t="shared" si="32"/>
        <v>Average</v>
      </c>
      <c r="G559" s="6" t="s">
        <v>10</v>
      </c>
      <c r="H559" s="12">
        <v>221.81438775510199</v>
      </c>
      <c r="I559" s="6">
        <v>248</v>
      </c>
      <c r="J559" s="6" t="s">
        <v>12</v>
      </c>
      <c r="K559" s="15">
        <v>123666.66666666667</v>
      </c>
      <c r="L559" s="17">
        <f t="shared" si="33"/>
        <v>123666.66666666667</v>
      </c>
    </row>
    <row r="560" spans="1:12" x14ac:dyDescent="0.25">
      <c r="A560" s="4">
        <v>559</v>
      </c>
      <c r="B560" t="s">
        <v>16</v>
      </c>
      <c r="C560" s="11">
        <v>53.5</v>
      </c>
      <c r="D560" s="4" t="str">
        <f t="shared" si="31"/>
        <v>Average</v>
      </c>
      <c r="E560" s="11">
        <f t="shared" si="34"/>
        <v>50.824999999999996</v>
      </c>
      <c r="F560" s="4" t="str">
        <f t="shared" si="32"/>
        <v>Average</v>
      </c>
      <c r="G560" s="6" t="s">
        <v>10</v>
      </c>
      <c r="H560" s="12">
        <v>221.72897959183601</v>
      </c>
      <c r="I560" s="6">
        <v>145</v>
      </c>
      <c r="J560" s="6" t="s">
        <v>11</v>
      </c>
      <c r="L560" s="17">
        <f t="shared" si="33"/>
        <v>0</v>
      </c>
    </row>
    <row r="561" spans="1:12" x14ac:dyDescent="0.25">
      <c r="A561" s="4">
        <v>560</v>
      </c>
      <c r="B561" t="s">
        <v>17</v>
      </c>
      <c r="C561" s="11">
        <v>53.8</v>
      </c>
      <c r="D561" s="4" t="str">
        <f t="shared" si="31"/>
        <v>Average</v>
      </c>
      <c r="E561" s="11">
        <f t="shared" si="34"/>
        <v>51.109999999999992</v>
      </c>
      <c r="F561" s="4" t="str">
        <f t="shared" si="32"/>
        <v>Average</v>
      </c>
      <c r="G561" s="6" t="s">
        <v>10</v>
      </c>
      <c r="H561" s="12">
        <v>221.64357142857099</v>
      </c>
      <c r="I561" s="6">
        <v>401</v>
      </c>
      <c r="J561" s="6" t="s">
        <v>12</v>
      </c>
      <c r="K561" s="15">
        <v>183000</v>
      </c>
      <c r="L561" s="17">
        <f t="shared" si="33"/>
        <v>183000</v>
      </c>
    </row>
    <row r="562" spans="1:12" x14ac:dyDescent="0.25">
      <c r="A562" s="4">
        <v>561</v>
      </c>
      <c r="B562" t="s">
        <v>9</v>
      </c>
      <c r="C562" s="11">
        <v>54.1</v>
      </c>
      <c r="D562" s="4" t="str">
        <f t="shared" si="31"/>
        <v>Average</v>
      </c>
      <c r="E562" s="11">
        <f t="shared" si="34"/>
        <v>51.394999999999996</v>
      </c>
      <c r="F562" s="4" t="str">
        <f t="shared" si="32"/>
        <v>Average</v>
      </c>
      <c r="G562" s="6" t="s">
        <v>10</v>
      </c>
      <c r="H562" s="12">
        <v>221.55816326530601</v>
      </c>
      <c r="I562" s="6">
        <v>287</v>
      </c>
      <c r="J562" s="6" t="s">
        <v>11</v>
      </c>
      <c r="L562" s="17">
        <f t="shared" si="33"/>
        <v>0</v>
      </c>
    </row>
    <row r="563" spans="1:12" x14ac:dyDescent="0.25">
      <c r="A563" s="4">
        <v>562</v>
      </c>
      <c r="B563" t="s">
        <v>13</v>
      </c>
      <c r="C563" s="11">
        <v>54.4</v>
      </c>
      <c r="D563" s="4" t="str">
        <f t="shared" si="31"/>
        <v>Average</v>
      </c>
      <c r="E563" s="11">
        <f t="shared" si="34"/>
        <v>51.68</v>
      </c>
      <c r="F563" s="4" t="str">
        <f t="shared" si="32"/>
        <v>Average</v>
      </c>
      <c r="G563" s="6" t="s">
        <v>10</v>
      </c>
      <c r="H563" s="12">
        <v>221.47275510204</v>
      </c>
      <c r="I563" s="6">
        <v>275</v>
      </c>
      <c r="J563" s="6" t="s">
        <v>11</v>
      </c>
      <c r="K563" s="15">
        <v>149000</v>
      </c>
      <c r="L563" s="17">
        <f t="shared" si="33"/>
        <v>149000</v>
      </c>
    </row>
    <row r="564" spans="1:12" x14ac:dyDescent="0.25">
      <c r="A564" s="4">
        <v>563</v>
      </c>
      <c r="B564" t="s">
        <v>15</v>
      </c>
      <c r="C564" s="11">
        <v>54.699999999999996</v>
      </c>
      <c r="D564" s="4" t="str">
        <f t="shared" si="31"/>
        <v>Average</v>
      </c>
      <c r="E564" s="11">
        <f t="shared" si="34"/>
        <v>51.964999999999996</v>
      </c>
      <c r="F564" s="4" t="str">
        <f t="shared" si="32"/>
        <v>Average</v>
      </c>
      <c r="G564" s="6" t="s">
        <v>10</v>
      </c>
      <c r="H564" s="12">
        <v>221.38734693877501</v>
      </c>
      <c r="I564" s="6">
        <v>254</v>
      </c>
      <c r="J564" s="6" t="s">
        <v>12</v>
      </c>
      <c r="L564" s="17">
        <f t="shared" si="33"/>
        <v>0</v>
      </c>
    </row>
    <row r="565" spans="1:12" x14ac:dyDescent="0.25">
      <c r="A565" s="4">
        <v>564</v>
      </c>
      <c r="B565" t="s">
        <v>16</v>
      </c>
      <c r="C565" s="11">
        <v>55</v>
      </c>
      <c r="D565" s="4" t="str">
        <f t="shared" si="31"/>
        <v>Average</v>
      </c>
      <c r="E565" s="11">
        <f t="shared" si="34"/>
        <v>52.25</v>
      </c>
      <c r="F565" s="4" t="str">
        <f t="shared" si="32"/>
        <v>Average</v>
      </c>
      <c r="G565" s="6" t="s">
        <v>10</v>
      </c>
      <c r="H565" s="12">
        <v>221.30193877551</v>
      </c>
      <c r="I565" s="6">
        <v>182</v>
      </c>
      <c r="J565" s="6" t="s">
        <v>11</v>
      </c>
      <c r="L565" s="17">
        <f t="shared" si="33"/>
        <v>0</v>
      </c>
    </row>
    <row r="566" spans="1:12" x14ac:dyDescent="0.25">
      <c r="A566" s="4">
        <v>565</v>
      </c>
      <c r="B566" t="s">
        <v>17</v>
      </c>
      <c r="C566" s="11">
        <v>55.3</v>
      </c>
      <c r="D566" s="4" t="str">
        <f t="shared" si="31"/>
        <v>Average</v>
      </c>
      <c r="E566" s="11">
        <f t="shared" si="34"/>
        <v>52.534999999999997</v>
      </c>
      <c r="F566" s="4" t="str">
        <f t="shared" si="32"/>
        <v>Average</v>
      </c>
      <c r="G566" s="6" t="s">
        <v>10</v>
      </c>
      <c r="H566" s="12">
        <v>221.21653061224501</v>
      </c>
      <c r="I566" s="6">
        <v>117</v>
      </c>
      <c r="J566" s="6" t="s">
        <v>12</v>
      </c>
      <c r="L566" s="17">
        <f t="shared" si="33"/>
        <v>0</v>
      </c>
    </row>
    <row r="567" spans="1:12" x14ac:dyDescent="0.25">
      <c r="A567" s="4">
        <v>566</v>
      </c>
      <c r="B567" t="s">
        <v>9</v>
      </c>
      <c r="C567" s="11">
        <v>55.6</v>
      </c>
      <c r="D567" s="4" t="str">
        <f t="shared" si="31"/>
        <v>Average</v>
      </c>
      <c r="E567" s="11">
        <f t="shared" si="34"/>
        <v>52.82</v>
      </c>
      <c r="F567" s="4" t="str">
        <f t="shared" si="32"/>
        <v>Average</v>
      </c>
      <c r="G567" s="6" t="s">
        <v>14</v>
      </c>
      <c r="H567" s="12">
        <v>221.131122448979</v>
      </c>
      <c r="I567" s="6">
        <v>130</v>
      </c>
      <c r="J567" s="6" t="s">
        <v>11</v>
      </c>
      <c r="K567" s="15">
        <v>182333.33333333334</v>
      </c>
      <c r="L567" s="17">
        <f t="shared" si="33"/>
        <v>182333.33333333334</v>
      </c>
    </row>
    <row r="568" spans="1:12" x14ac:dyDescent="0.25">
      <c r="A568" s="4">
        <v>567</v>
      </c>
      <c r="B568" t="s">
        <v>13</v>
      </c>
      <c r="C568" s="11">
        <v>55.9</v>
      </c>
      <c r="D568" s="4" t="str">
        <f t="shared" si="31"/>
        <v>Average</v>
      </c>
      <c r="E568" s="11">
        <f t="shared" si="34"/>
        <v>53.104999999999997</v>
      </c>
      <c r="F568" s="4" t="str">
        <f t="shared" si="32"/>
        <v>Average</v>
      </c>
      <c r="G568" s="6" t="s">
        <v>10</v>
      </c>
      <c r="H568" s="12">
        <v>221.04571428571401</v>
      </c>
      <c r="I568" s="6">
        <v>219</v>
      </c>
      <c r="J568" s="6" t="s">
        <v>11</v>
      </c>
      <c r="L568" s="17">
        <f t="shared" si="33"/>
        <v>0</v>
      </c>
    </row>
    <row r="569" spans="1:12" x14ac:dyDescent="0.25">
      <c r="A569" s="4">
        <v>568</v>
      </c>
      <c r="B569" t="s">
        <v>15</v>
      </c>
      <c r="C569" s="11">
        <v>56.199999999999996</v>
      </c>
      <c r="D569" s="4" t="str">
        <f t="shared" si="31"/>
        <v>Average</v>
      </c>
      <c r="E569" s="11">
        <f t="shared" si="34"/>
        <v>53.389999999999993</v>
      </c>
      <c r="F569" s="4" t="str">
        <f t="shared" si="32"/>
        <v>Average</v>
      </c>
      <c r="G569" s="6" t="s">
        <v>10</v>
      </c>
      <c r="H569" s="12">
        <v>220.960306122449</v>
      </c>
      <c r="I569" s="6">
        <v>152</v>
      </c>
      <c r="J569" s="6" t="s">
        <v>12</v>
      </c>
      <c r="L569" s="17">
        <f t="shared" si="33"/>
        <v>0</v>
      </c>
    </row>
    <row r="570" spans="1:12" x14ac:dyDescent="0.25">
      <c r="A570" s="4">
        <v>569</v>
      </c>
      <c r="B570" t="s">
        <v>16</v>
      </c>
      <c r="C570" s="11">
        <v>56.5</v>
      </c>
      <c r="D570" s="4" t="str">
        <f t="shared" si="31"/>
        <v>Average</v>
      </c>
      <c r="E570" s="11">
        <f t="shared" si="34"/>
        <v>53.674999999999997</v>
      </c>
      <c r="F570" s="4" t="str">
        <f t="shared" si="32"/>
        <v>Average</v>
      </c>
      <c r="G570" s="6" t="s">
        <v>10</v>
      </c>
      <c r="H570" s="12">
        <v>220.87489795918299</v>
      </c>
      <c r="I570" s="6">
        <v>228</v>
      </c>
      <c r="J570" s="6" t="s">
        <v>11</v>
      </c>
      <c r="K570" s="15">
        <v>139000</v>
      </c>
      <c r="L570" s="17">
        <f t="shared" si="33"/>
        <v>139000</v>
      </c>
    </row>
    <row r="571" spans="1:12" x14ac:dyDescent="0.25">
      <c r="A571" s="4">
        <v>570</v>
      </c>
      <c r="B571" t="s">
        <v>17</v>
      </c>
      <c r="C571" s="11">
        <v>56.8</v>
      </c>
      <c r="D571" s="4" t="str">
        <f t="shared" si="31"/>
        <v>Average</v>
      </c>
      <c r="E571" s="11">
        <f t="shared" si="34"/>
        <v>53.959999999999994</v>
      </c>
      <c r="F571" s="4" t="str">
        <f t="shared" si="32"/>
        <v>Average</v>
      </c>
      <c r="G571" s="6" t="s">
        <v>10</v>
      </c>
      <c r="H571" s="12">
        <v>220.789489795918</v>
      </c>
      <c r="I571" s="6">
        <v>62</v>
      </c>
      <c r="J571" s="6" t="s">
        <v>12</v>
      </c>
      <c r="K571" s="15">
        <v>209666.66666666666</v>
      </c>
      <c r="L571" s="17">
        <f t="shared" si="33"/>
        <v>209666.66666666666</v>
      </c>
    </row>
    <row r="572" spans="1:12" x14ac:dyDescent="0.25">
      <c r="A572" s="4">
        <v>571</v>
      </c>
      <c r="B572" t="s">
        <v>9</v>
      </c>
      <c r="C572" s="11">
        <v>57.1</v>
      </c>
      <c r="D572" s="4" t="str">
        <f t="shared" si="31"/>
        <v>Average</v>
      </c>
      <c r="E572" s="11">
        <f t="shared" si="34"/>
        <v>54.244999999999997</v>
      </c>
      <c r="F572" s="4" t="str">
        <f t="shared" si="32"/>
        <v>Average</v>
      </c>
      <c r="G572" s="6" t="s">
        <v>10</v>
      </c>
      <c r="H572" s="12">
        <v>220.70408163265299</v>
      </c>
      <c r="I572" s="6">
        <v>393</v>
      </c>
      <c r="J572" s="6" t="s">
        <v>11</v>
      </c>
      <c r="L572" s="17">
        <f t="shared" si="33"/>
        <v>0</v>
      </c>
    </row>
    <row r="573" spans="1:12" x14ac:dyDescent="0.25">
      <c r="A573" s="4">
        <v>572</v>
      </c>
      <c r="B573" t="s">
        <v>13</v>
      </c>
      <c r="C573" s="11">
        <v>57.4</v>
      </c>
      <c r="D573" s="4" t="str">
        <f t="shared" si="31"/>
        <v>Average</v>
      </c>
      <c r="E573" s="11">
        <f t="shared" si="34"/>
        <v>54.529999999999994</v>
      </c>
      <c r="F573" s="4" t="str">
        <f t="shared" si="32"/>
        <v>Average</v>
      </c>
      <c r="G573" s="6" t="s">
        <v>10</v>
      </c>
      <c r="H573" s="12">
        <v>220.61867346938701</v>
      </c>
      <c r="I573" s="6">
        <v>277</v>
      </c>
      <c r="J573" s="6" t="s">
        <v>11</v>
      </c>
      <c r="L573" s="17">
        <f t="shared" si="33"/>
        <v>0</v>
      </c>
    </row>
    <row r="574" spans="1:12" x14ac:dyDescent="0.25">
      <c r="A574" s="4">
        <v>573</v>
      </c>
      <c r="B574" t="s">
        <v>15</v>
      </c>
      <c r="C574" s="11">
        <v>57.699999999999996</v>
      </c>
      <c r="D574" s="4" t="str">
        <f t="shared" si="31"/>
        <v>Average</v>
      </c>
      <c r="E574" s="11">
        <f t="shared" si="34"/>
        <v>54.814999999999991</v>
      </c>
      <c r="F574" s="4" t="str">
        <f t="shared" si="32"/>
        <v>Average</v>
      </c>
      <c r="G574" s="6" t="s">
        <v>10</v>
      </c>
      <c r="H574" s="12">
        <v>220.53326530612199</v>
      </c>
      <c r="I574" s="6">
        <v>206</v>
      </c>
      <c r="J574" s="6" t="s">
        <v>12</v>
      </c>
      <c r="K574" s="15">
        <v>169666.66666666666</v>
      </c>
      <c r="L574" s="17">
        <f t="shared" si="33"/>
        <v>169666.66666666666</v>
      </c>
    </row>
    <row r="575" spans="1:12" x14ac:dyDescent="0.25">
      <c r="A575" s="4">
        <v>574</v>
      </c>
      <c r="B575" t="s">
        <v>16</v>
      </c>
      <c r="C575" s="11">
        <v>58</v>
      </c>
      <c r="D575" s="4" t="str">
        <f t="shared" si="31"/>
        <v>Average</v>
      </c>
      <c r="E575" s="11">
        <f t="shared" si="34"/>
        <v>55.099999999999994</v>
      </c>
      <c r="F575" s="4" t="str">
        <f t="shared" si="32"/>
        <v>Average</v>
      </c>
      <c r="G575" s="6" t="s">
        <v>10</v>
      </c>
      <c r="H575" s="12">
        <v>220.447857142857</v>
      </c>
      <c r="I575" s="6">
        <v>229</v>
      </c>
      <c r="J575" s="6" t="s">
        <v>11</v>
      </c>
      <c r="L575" s="17">
        <f t="shared" si="33"/>
        <v>0</v>
      </c>
    </row>
    <row r="576" spans="1:12" x14ac:dyDescent="0.25">
      <c r="A576" s="4">
        <v>575</v>
      </c>
      <c r="B576" t="s">
        <v>17</v>
      </c>
      <c r="C576" s="11">
        <v>58.3</v>
      </c>
      <c r="D576" s="4" t="str">
        <f t="shared" si="31"/>
        <v>Average</v>
      </c>
      <c r="E576" s="11">
        <f t="shared" si="34"/>
        <v>55.384999999999998</v>
      </c>
      <c r="F576" s="4" t="str">
        <f t="shared" si="32"/>
        <v>Average</v>
      </c>
      <c r="G576" s="6" t="s">
        <v>10</v>
      </c>
      <c r="H576" s="12">
        <v>220.36244897959199</v>
      </c>
      <c r="I576" s="6">
        <v>182</v>
      </c>
      <c r="J576" s="6" t="s">
        <v>12</v>
      </c>
      <c r="K576" s="15">
        <v>156333.33333333334</v>
      </c>
      <c r="L576" s="17">
        <f t="shared" si="33"/>
        <v>156333.33333333334</v>
      </c>
    </row>
    <row r="577" spans="1:12" x14ac:dyDescent="0.25">
      <c r="A577" s="4">
        <v>576</v>
      </c>
      <c r="B577" t="s">
        <v>9</v>
      </c>
      <c r="C577" s="11">
        <v>58.6</v>
      </c>
      <c r="D577" s="4" t="str">
        <f t="shared" si="31"/>
        <v>Average</v>
      </c>
      <c r="E577" s="11">
        <f t="shared" si="34"/>
        <v>55.67</v>
      </c>
      <c r="F577" s="4" t="str">
        <f t="shared" si="32"/>
        <v>Average</v>
      </c>
      <c r="G577" s="6" t="s">
        <v>14</v>
      </c>
      <c r="H577" s="12">
        <v>220.27704081632601</v>
      </c>
      <c r="I577" s="6">
        <v>98</v>
      </c>
      <c r="J577" s="6" t="s">
        <v>11</v>
      </c>
      <c r="K577" s="15">
        <v>182333.33333333334</v>
      </c>
      <c r="L577" s="17">
        <f t="shared" si="33"/>
        <v>182333.33333333334</v>
      </c>
    </row>
    <row r="578" spans="1:12" x14ac:dyDescent="0.25">
      <c r="A578" s="4">
        <v>577</v>
      </c>
      <c r="B578" t="s">
        <v>13</v>
      </c>
      <c r="C578" s="11">
        <v>58.9</v>
      </c>
      <c r="D578" s="4" t="str">
        <f t="shared" ref="D578:D641" si="35">_xlfn.IFS( AND(C578&gt;1,C578&lt;30),"weak",AND(C578&lt;60,C578&gt;=30),"Average",AND(C578&lt;80,C578&gt;=60),"Good",C578&gt;=80,"High",C578="","not graduated")</f>
        <v>Average</v>
      </c>
      <c r="E578" s="11">
        <f t="shared" si="34"/>
        <v>55.954999999999998</v>
      </c>
      <c r="F578" s="4" t="str">
        <f t="shared" si="32"/>
        <v>Average</v>
      </c>
      <c r="G578" s="6" t="s">
        <v>10</v>
      </c>
      <c r="H578" s="12">
        <v>220.19163265306099</v>
      </c>
      <c r="I578" s="6">
        <v>125</v>
      </c>
      <c r="J578" s="6" t="s">
        <v>11</v>
      </c>
      <c r="K578" s="15">
        <v>167666.66666666666</v>
      </c>
      <c r="L578" s="17">
        <f t="shared" si="33"/>
        <v>167666.66666666666</v>
      </c>
    </row>
    <row r="579" spans="1:12" x14ac:dyDescent="0.25">
      <c r="A579" s="4">
        <v>578</v>
      </c>
      <c r="B579" t="s">
        <v>15</v>
      </c>
      <c r="C579" s="11">
        <v>59.199999999999996</v>
      </c>
      <c r="D579" s="4" t="str">
        <f t="shared" si="35"/>
        <v>Average</v>
      </c>
      <c r="E579" s="11">
        <f t="shared" si="34"/>
        <v>56.239999999999995</v>
      </c>
      <c r="F579" s="4" t="str">
        <f t="shared" ref="F579:F642" si="36">_xlfn.IFS( AND(E579&gt;1,E579&lt;30),"weak",AND(E579&lt;60,E579&gt;=30),"Average",AND(E579&lt;80,E579&gt;=60),"Good",E579&gt;=80,"High",E579=0,"not graduated")</f>
        <v>Average</v>
      </c>
      <c r="G579" s="6" t="s">
        <v>10</v>
      </c>
      <c r="H579" s="12">
        <v>220.10622448979601</v>
      </c>
      <c r="I579" s="6">
        <v>164</v>
      </c>
      <c r="J579" s="6" t="s">
        <v>12</v>
      </c>
      <c r="K579" s="15">
        <v>121000</v>
      </c>
      <c r="L579" s="17">
        <f t="shared" si="33"/>
        <v>121000</v>
      </c>
    </row>
    <row r="580" spans="1:12" x14ac:dyDescent="0.25">
      <c r="A580" s="4">
        <v>579</v>
      </c>
      <c r="B580" t="s">
        <v>16</v>
      </c>
      <c r="C580" s="11">
        <v>59.5</v>
      </c>
      <c r="D580" s="4" t="str">
        <f t="shared" si="35"/>
        <v>Average</v>
      </c>
      <c r="E580" s="11">
        <f t="shared" si="34"/>
        <v>56.524999999999999</v>
      </c>
      <c r="F580" s="4" t="str">
        <f t="shared" si="36"/>
        <v>Average</v>
      </c>
      <c r="G580" s="6" t="s">
        <v>10</v>
      </c>
      <c r="H580" s="12">
        <v>220.02081632653</v>
      </c>
      <c r="I580" s="6">
        <v>186</v>
      </c>
      <c r="J580" s="6" t="s">
        <v>11</v>
      </c>
      <c r="L580" s="17">
        <f t="shared" ref="L580:L643" si="37">IF(K580&gt;0,K580,0)</f>
        <v>0</v>
      </c>
    </row>
    <row r="581" spans="1:12" x14ac:dyDescent="0.25">
      <c r="A581" s="4">
        <v>580</v>
      </c>
      <c r="B581" t="s">
        <v>17</v>
      </c>
      <c r="C581" s="11">
        <v>59.8</v>
      </c>
      <c r="D581" s="4" t="str">
        <f t="shared" si="35"/>
        <v>Average</v>
      </c>
      <c r="E581" s="11">
        <f t="shared" si="34"/>
        <v>56.809999999999995</v>
      </c>
      <c r="F581" s="4" t="str">
        <f t="shared" si="36"/>
        <v>Average</v>
      </c>
      <c r="G581" s="6" t="s">
        <v>10</v>
      </c>
      <c r="H581" s="12">
        <v>219.93540816326501</v>
      </c>
      <c r="I581" s="6">
        <v>235</v>
      </c>
      <c r="J581" s="6" t="s">
        <v>12</v>
      </c>
      <c r="K581" s="15">
        <v>162333.33333333334</v>
      </c>
      <c r="L581" s="17">
        <f t="shared" si="37"/>
        <v>162333.33333333334</v>
      </c>
    </row>
    <row r="582" spans="1:12" x14ac:dyDescent="0.25">
      <c r="A582" s="4">
        <v>581</v>
      </c>
      <c r="B582" t="s">
        <v>9</v>
      </c>
      <c r="C582" s="11">
        <v>60.1</v>
      </c>
      <c r="D582" s="4" t="str">
        <f t="shared" si="35"/>
        <v>Good</v>
      </c>
      <c r="E582" s="11">
        <f t="shared" si="34"/>
        <v>57.094999999999999</v>
      </c>
      <c r="F582" s="4" t="str">
        <f t="shared" si="36"/>
        <v>Average</v>
      </c>
      <c r="G582" s="6" t="s">
        <v>10</v>
      </c>
      <c r="H582" s="12">
        <v>219.85</v>
      </c>
      <c r="I582" s="6">
        <v>184</v>
      </c>
      <c r="J582" s="6" t="s">
        <v>11</v>
      </c>
      <c r="L582" s="17">
        <f t="shared" si="37"/>
        <v>0</v>
      </c>
    </row>
    <row r="583" spans="1:12" x14ac:dyDescent="0.25">
      <c r="A583" s="4">
        <v>582</v>
      </c>
      <c r="B583" t="s">
        <v>13</v>
      </c>
      <c r="C583" s="11">
        <v>60.4</v>
      </c>
      <c r="D583" s="4" t="str">
        <f t="shared" si="35"/>
        <v>Good</v>
      </c>
      <c r="E583" s="11">
        <f t="shared" si="34"/>
        <v>57.379999999999995</v>
      </c>
      <c r="F583" s="4" t="str">
        <f t="shared" si="36"/>
        <v>Average</v>
      </c>
      <c r="G583" s="6" t="s">
        <v>10</v>
      </c>
      <c r="H583" s="12">
        <v>219.76459183673401</v>
      </c>
      <c r="I583" s="6">
        <v>76</v>
      </c>
      <c r="J583" s="6" t="s">
        <v>11</v>
      </c>
      <c r="K583" s="15">
        <v>149666.66666666666</v>
      </c>
      <c r="L583" s="17">
        <f t="shared" si="37"/>
        <v>149666.66666666666</v>
      </c>
    </row>
    <row r="584" spans="1:12" x14ac:dyDescent="0.25">
      <c r="A584" s="4">
        <v>583</v>
      </c>
      <c r="B584" t="s">
        <v>15</v>
      </c>
      <c r="C584" s="11">
        <v>60.699999999999996</v>
      </c>
      <c r="D584" s="4" t="str">
        <f t="shared" si="35"/>
        <v>Good</v>
      </c>
      <c r="E584" s="11">
        <f t="shared" si="34"/>
        <v>57.664999999999992</v>
      </c>
      <c r="F584" s="4" t="str">
        <f t="shared" si="36"/>
        <v>Average</v>
      </c>
      <c r="G584" s="6" t="s">
        <v>10</v>
      </c>
      <c r="H584" s="12">
        <v>219.679183673469</v>
      </c>
      <c r="I584" s="6">
        <v>126</v>
      </c>
      <c r="J584" s="6" t="s">
        <v>12</v>
      </c>
      <c r="K584" s="15">
        <v>159666.66666666666</v>
      </c>
      <c r="L584" s="17">
        <f t="shared" si="37"/>
        <v>159666.66666666666</v>
      </c>
    </row>
    <row r="585" spans="1:12" x14ac:dyDescent="0.25">
      <c r="A585" s="4">
        <v>584</v>
      </c>
      <c r="B585" t="s">
        <v>16</v>
      </c>
      <c r="C585" s="11">
        <v>61</v>
      </c>
      <c r="D585" s="4" t="str">
        <f t="shared" si="35"/>
        <v>Good</v>
      </c>
      <c r="E585" s="11">
        <f t="shared" si="34"/>
        <v>57.949999999999996</v>
      </c>
      <c r="F585" s="4" t="str">
        <f t="shared" si="36"/>
        <v>Average</v>
      </c>
      <c r="G585" s="6" t="s">
        <v>10</v>
      </c>
      <c r="H585" s="12">
        <v>219.59377551020401</v>
      </c>
      <c r="I585" s="6">
        <v>183</v>
      </c>
      <c r="J585" s="6" t="s">
        <v>11</v>
      </c>
      <c r="L585" s="17">
        <f t="shared" si="37"/>
        <v>0</v>
      </c>
    </row>
    <row r="586" spans="1:12" x14ac:dyDescent="0.25">
      <c r="A586" s="4">
        <v>585</v>
      </c>
      <c r="B586" t="s">
        <v>17</v>
      </c>
      <c r="C586" s="11">
        <v>61.3</v>
      </c>
      <c r="D586" s="4" t="str">
        <f t="shared" si="35"/>
        <v>Good</v>
      </c>
      <c r="E586" s="11">
        <f t="shared" si="34"/>
        <v>58.234999999999992</v>
      </c>
      <c r="F586" s="4" t="str">
        <f t="shared" si="36"/>
        <v>Average</v>
      </c>
      <c r="G586" s="6" t="s">
        <v>10</v>
      </c>
      <c r="H586" s="12">
        <v>219.508367346938</v>
      </c>
      <c r="I586" s="6">
        <v>242</v>
      </c>
      <c r="J586" s="6" t="s">
        <v>12</v>
      </c>
      <c r="K586" s="15">
        <v>129000</v>
      </c>
      <c r="L586" s="17">
        <f t="shared" si="37"/>
        <v>129000</v>
      </c>
    </row>
    <row r="587" spans="1:12" x14ac:dyDescent="0.25">
      <c r="A587" s="4">
        <v>586</v>
      </c>
      <c r="B587" t="s">
        <v>9</v>
      </c>
      <c r="C587" s="11">
        <v>61.6</v>
      </c>
      <c r="D587" s="4" t="str">
        <f t="shared" si="35"/>
        <v>Good</v>
      </c>
      <c r="E587" s="11">
        <f t="shared" si="34"/>
        <v>58.519999999999996</v>
      </c>
      <c r="F587" s="4" t="str">
        <f t="shared" si="36"/>
        <v>Average</v>
      </c>
      <c r="G587" s="6" t="s">
        <v>14</v>
      </c>
      <c r="H587" s="12">
        <v>219.42295918367299</v>
      </c>
      <c r="I587" s="6">
        <v>207</v>
      </c>
      <c r="J587" s="6" t="s">
        <v>11</v>
      </c>
      <c r="K587" s="15">
        <v>111000</v>
      </c>
      <c r="L587" s="17">
        <f t="shared" si="37"/>
        <v>111000</v>
      </c>
    </row>
    <row r="588" spans="1:12" x14ac:dyDescent="0.25">
      <c r="A588" s="4">
        <v>587</v>
      </c>
      <c r="B588" t="s">
        <v>13</v>
      </c>
      <c r="C588" s="11">
        <v>61.9</v>
      </c>
      <c r="D588" s="4" t="str">
        <f t="shared" si="35"/>
        <v>Good</v>
      </c>
      <c r="E588" s="11">
        <f t="shared" si="34"/>
        <v>58.804999999999993</v>
      </c>
      <c r="F588" s="4" t="str">
        <f t="shared" si="36"/>
        <v>Average</v>
      </c>
      <c r="G588" s="6" t="s">
        <v>10</v>
      </c>
      <c r="H588" s="12">
        <v>219.337551020408</v>
      </c>
      <c r="I588" s="6">
        <v>181</v>
      </c>
      <c r="J588" s="6" t="s">
        <v>11</v>
      </c>
      <c r="L588" s="17">
        <f t="shared" si="37"/>
        <v>0</v>
      </c>
    </row>
    <row r="589" spans="1:12" x14ac:dyDescent="0.25">
      <c r="A589" s="4">
        <v>588</v>
      </c>
      <c r="B589" t="s">
        <v>15</v>
      </c>
      <c r="C589" s="11">
        <v>62.199999999999996</v>
      </c>
      <c r="D589" s="4" t="str">
        <f t="shared" si="35"/>
        <v>Good</v>
      </c>
      <c r="E589" s="11">
        <f t="shared" si="34"/>
        <v>59.089999999999996</v>
      </c>
      <c r="F589" s="4" t="str">
        <f t="shared" si="36"/>
        <v>Average</v>
      </c>
      <c r="G589" s="6" t="s">
        <v>10</v>
      </c>
      <c r="H589" s="12">
        <v>219.25214285714301</v>
      </c>
      <c r="I589" s="6">
        <v>239</v>
      </c>
      <c r="J589" s="6" t="s">
        <v>12</v>
      </c>
      <c r="K589" s="15">
        <v>107000</v>
      </c>
      <c r="L589" s="17">
        <f t="shared" si="37"/>
        <v>107000</v>
      </c>
    </row>
    <row r="590" spans="1:12" x14ac:dyDescent="0.25">
      <c r="A590" s="4">
        <v>589</v>
      </c>
      <c r="B590" t="s">
        <v>16</v>
      </c>
      <c r="C590" s="11">
        <v>62.5</v>
      </c>
      <c r="D590" s="4" t="str">
        <f t="shared" si="35"/>
        <v>Good</v>
      </c>
      <c r="E590" s="11">
        <f t="shared" si="34"/>
        <v>59.375</v>
      </c>
      <c r="F590" s="4" t="str">
        <f t="shared" si="36"/>
        <v>Average</v>
      </c>
      <c r="G590" s="6" t="s">
        <v>10</v>
      </c>
      <c r="H590" s="12">
        <v>219.166734693877</v>
      </c>
      <c r="I590" s="6">
        <v>216</v>
      </c>
      <c r="J590" s="6" t="s">
        <v>11</v>
      </c>
      <c r="L590" s="17">
        <f t="shared" si="37"/>
        <v>0</v>
      </c>
    </row>
    <row r="591" spans="1:12" x14ac:dyDescent="0.25">
      <c r="A591" s="4">
        <v>590</v>
      </c>
      <c r="B591" t="s">
        <v>17</v>
      </c>
      <c r="C591" s="11">
        <v>62.8</v>
      </c>
      <c r="D591" s="4" t="str">
        <f t="shared" si="35"/>
        <v>Good</v>
      </c>
      <c r="E591" s="11">
        <f t="shared" si="34"/>
        <v>59.66</v>
      </c>
      <c r="F591" s="4" t="str">
        <f t="shared" si="36"/>
        <v>Average</v>
      </c>
      <c r="G591" s="6" t="s">
        <v>10</v>
      </c>
      <c r="H591" s="12">
        <v>219.08132653061199</v>
      </c>
      <c r="I591" s="6">
        <v>289</v>
      </c>
      <c r="J591" s="6" t="s">
        <v>12</v>
      </c>
      <c r="L591" s="17">
        <f t="shared" si="37"/>
        <v>0</v>
      </c>
    </row>
    <row r="592" spans="1:12" x14ac:dyDescent="0.25">
      <c r="A592" s="4">
        <v>591</v>
      </c>
      <c r="B592" t="s">
        <v>9</v>
      </c>
      <c r="C592" s="11">
        <v>63.1</v>
      </c>
      <c r="D592" s="4" t="str">
        <f t="shared" si="35"/>
        <v>Good</v>
      </c>
      <c r="E592" s="11">
        <f t="shared" si="34"/>
        <v>59.945</v>
      </c>
      <c r="F592" s="4" t="str">
        <f t="shared" si="36"/>
        <v>Average</v>
      </c>
      <c r="G592" s="6" t="s">
        <v>10</v>
      </c>
      <c r="H592" s="12">
        <v>218.995918367347</v>
      </c>
      <c r="I592" s="6">
        <v>213</v>
      </c>
      <c r="J592" s="6" t="s">
        <v>11</v>
      </c>
      <c r="L592" s="17">
        <f t="shared" si="37"/>
        <v>0</v>
      </c>
    </row>
    <row r="593" spans="1:12" x14ac:dyDescent="0.25">
      <c r="A593" s="4">
        <v>592</v>
      </c>
      <c r="B593" t="s">
        <v>13</v>
      </c>
      <c r="C593" s="11">
        <v>63.4</v>
      </c>
      <c r="D593" s="4" t="str">
        <f t="shared" si="35"/>
        <v>Good</v>
      </c>
      <c r="E593" s="11">
        <f t="shared" si="34"/>
        <v>60.23</v>
      </c>
      <c r="F593" s="4" t="str">
        <f t="shared" si="36"/>
        <v>Good</v>
      </c>
      <c r="G593" s="6" t="s">
        <v>10</v>
      </c>
      <c r="H593" s="12">
        <v>218.91051020408099</v>
      </c>
      <c r="I593" s="6">
        <v>209</v>
      </c>
      <c r="J593" s="6" t="s">
        <v>11</v>
      </c>
      <c r="K593" s="15">
        <v>109000</v>
      </c>
      <c r="L593" s="17">
        <f t="shared" si="37"/>
        <v>109000</v>
      </c>
    </row>
    <row r="594" spans="1:12" x14ac:dyDescent="0.25">
      <c r="A594" s="4">
        <v>593</v>
      </c>
      <c r="B594" t="s">
        <v>15</v>
      </c>
      <c r="D594" s="4" t="str">
        <f t="shared" si="35"/>
        <v>not graduated</v>
      </c>
      <c r="E594" s="11">
        <f t="shared" si="34"/>
        <v>0</v>
      </c>
      <c r="F594" s="4" t="str">
        <f t="shared" si="36"/>
        <v>not graduated</v>
      </c>
      <c r="G594" s="6" t="s">
        <v>10</v>
      </c>
      <c r="H594" s="12">
        <v>218.82510204081601</v>
      </c>
      <c r="I594" s="6">
        <v>376</v>
      </c>
      <c r="J594" s="6" t="s">
        <v>12</v>
      </c>
      <c r="K594" s="15">
        <v>148000</v>
      </c>
      <c r="L594" s="17">
        <f t="shared" si="37"/>
        <v>148000</v>
      </c>
    </row>
    <row r="595" spans="1:12" x14ac:dyDescent="0.25">
      <c r="A595" s="4">
        <v>594</v>
      </c>
      <c r="B595" t="s">
        <v>16</v>
      </c>
      <c r="D595" s="4" t="str">
        <f t="shared" si="35"/>
        <v>not graduated</v>
      </c>
      <c r="E595" s="11">
        <f t="shared" si="34"/>
        <v>0</v>
      </c>
      <c r="F595" s="4" t="str">
        <f t="shared" si="36"/>
        <v>not graduated</v>
      </c>
      <c r="G595" s="6" t="s">
        <v>10</v>
      </c>
      <c r="H595" s="12">
        <v>218.73969387755099</v>
      </c>
      <c r="I595" s="6">
        <v>332</v>
      </c>
      <c r="J595" s="6" t="s">
        <v>11</v>
      </c>
      <c r="K595" s="15">
        <v>255500</v>
      </c>
      <c r="L595" s="17">
        <f t="shared" si="37"/>
        <v>255500</v>
      </c>
    </row>
    <row r="596" spans="1:12" x14ac:dyDescent="0.25">
      <c r="A596" s="4">
        <v>595</v>
      </c>
      <c r="B596" t="s">
        <v>17</v>
      </c>
      <c r="C596" s="11">
        <v>29</v>
      </c>
      <c r="D596" s="4" t="str">
        <f t="shared" si="35"/>
        <v>weak</v>
      </c>
      <c r="E596" s="11">
        <f t="shared" si="34"/>
        <v>27.549999999999997</v>
      </c>
      <c r="F596" s="4" t="str">
        <f t="shared" si="36"/>
        <v>weak</v>
      </c>
      <c r="G596" s="6" t="s">
        <v>10</v>
      </c>
      <c r="H596" s="12">
        <v>218.65428571428501</v>
      </c>
      <c r="I596" s="6">
        <v>249</v>
      </c>
      <c r="J596" s="6" t="s">
        <v>12</v>
      </c>
      <c r="K596" s="15">
        <v>103500</v>
      </c>
      <c r="L596" s="17">
        <f t="shared" si="37"/>
        <v>103500</v>
      </c>
    </row>
    <row r="597" spans="1:12" x14ac:dyDescent="0.25">
      <c r="A597" s="4">
        <v>596</v>
      </c>
      <c r="B597" t="s">
        <v>9</v>
      </c>
      <c r="D597" s="4" t="str">
        <f t="shared" si="35"/>
        <v>not graduated</v>
      </c>
      <c r="E597" s="11">
        <f t="shared" si="34"/>
        <v>0</v>
      </c>
      <c r="F597" s="4" t="str">
        <f t="shared" si="36"/>
        <v>not graduated</v>
      </c>
      <c r="G597" s="6" t="s">
        <v>14</v>
      </c>
      <c r="H597" s="12">
        <v>218.56887755101999</v>
      </c>
      <c r="I597" s="6">
        <v>228</v>
      </c>
      <c r="J597" s="6" t="s">
        <v>11</v>
      </c>
      <c r="L597" s="17">
        <f t="shared" si="37"/>
        <v>0</v>
      </c>
    </row>
    <row r="598" spans="1:12" x14ac:dyDescent="0.25">
      <c r="A598" s="4">
        <v>597</v>
      </c>
      <c r="B598" t="s">
        <v>13</v>
      </c>
      <c r="C598" s="11">
        <v>75</v>
      </c>
      <c r="D598" s="4" t="str">
        <f t="shared" si="35"/>
        <v>Good</v>
      </c>
      <c r="E598" s="11">
        <f t="shared" si="34"/>
        <v>71.25</v>
      </c>
      <c r="F598" s="4" t="str">
        <f t="shared" si="36"/>
        <v>Good</v>
      </c>
      <c r="G598" s="6" t="s">
        <v>10</v>
      </c>
      <c r="H598" s="12">
        <v>218.48346938775501</v>
      </c>
      <c r="I598" s="6">
        <v>124</v>
      </c>
      <c r="J598" s="6" t="s">
        <v>11</v>
      </c>
      <c r="K598" s="15">
        <v>114500</v>
      </c>
      <c r="L598" s="17">
        <f t="shared" si="37"/>
        <v>114500</v>
      </c>
    </row>
    <row r="599" spans="1:12" x14ac:dyDescent="0.25">
      <c r="A599" s="4">
        <v>598</v>
      </c>
      <c r="B599" t="s">
        <v>15</v>
      </c>
      <c r="C599" s="11">
        <v>89</v>
      </c>
      <c r="D599" s="4" t="str">
        <f t="shared" si="35"/>
        <v>High</v>
      </c>
      <c r="E599" s="11">
        <f t="shared" si="34"/>
        <v>84.55</v>
      </c>
      <c r="F599" s="4" t="str">
        <f t="shared" si="36"/>
        <v>High</v>
      </c>
      <c r="G599" s="6" t="s">
        <v>10</v>
      </c>
      <c r="H599" s="12">
        <v>218.398061224489</v>
      </c>
      <c r="I599" s="6">
        <v>194</v>
      </c>
      <c r="J599" s="6" t="s">
        <v>12</v>
      </c>
      <c r="L599" s="17">
        <f t="shared" si="37"/>
        <v>0</v>
      </c>
    </row>
    <row r="600" spans="1:12" x14ac:dyDescent="0.25">
      <c r="A600" s="4">
        <v>599</v>
      </c>
      <c r="B600" t="s">
        <v>16</v>
      </c>
      <c r="C600" s="11">
        <v>45.8</v>
      </c>
      <c r="D600" s="4" t="str">
        <f t="shared" si="35"/>
        <v>Average</v>
      </c>
      <c r="E600" s="11">
        <f t="shared" si="34"/>
        <v>43.51</v>
      </c>
      <c r="F600" s="4" t="str">
        <f t="shared" si="36"/>
        <v>Average</v>
      </c>
      <c r="G600" s="6" t="s">
        <v>10</v>
      </c>
      <c r="H600" s="12">
        <v>218.31265306122401</v>
      </c>
      <c r="I600" s="6">
        <v>157</v>
      </c>
      <c r="J600" s="6" t="s">
        <v>11</v>
      </c>
      <c r="K600" s="15">
        <v>124000</v>
      </c>
      <c r="L600" s="17">
        <f t="shared" si="37"/>
        <v>124000</v>
      </c>
    </row>
    <row r="601" spans="1:12" x14ac:dyDescent="0.25">
      <c r="A601" s="4">
        <v>600</v>
      </c>
      <c r="B601" t="s">
        <v>17</v>
      </c>
      <c r="D601" s="4" t="str">
        <f t="shared" si="35"/>
        <v>not graduated</v>
      </c>
      <c r="E601" s="11">
        <f t="shared" si="34"/>
        <v>0</v>
      </c>
      <c r="F601" s="4" t="str">
        <f t="shared" si="36"/>
        <v>not graduated</v>
      </c>
      <c r="G601" s="6" t="s">
        <v>10</v>
      </c>
      <c r="H601" s="12">
        <v>218.227244897959</v>
      </c>
      <c r="I601" s="12">
        <v>402</v>
      </c>
      <c r="J601" s="6" t="s">
        <v>12</v>
      </c>
      <c r="K601" s="15">
        <v>132500</v>
      </c>
      <c r="L601" s="17">
        <f t="shared" si="37"/>
        <v>132500</v>
      </c>
    </row>
    <row r="602" spans="1:12" x14ac:dyDescent="0.25">
      <c r="A602" s="4">
        <v>601</v>
      </c>
      <c r="B602" t="s">
        <v>9</v>
      </c>
      <c r="D602" s="4" t="str">
        <f t="shared" si="35"/>
        <v>not graduated</v>
      </c>
      <c r="E602" s="11">
        <f t="shared" si="34"/>
        <v>0</v>
      </c>
      <c r="F602" s="4" t="str">
        <f t="shared" si="36"/>
        <v>not graduated</v>
      </c>
      <c r="G602" s="6" t="s">
        <v>10</v>
      </c>
      <c r="H602" s="12">
        <v>218.14183673469299</v>
      </c>
      <c r="I602" s="12">
        <v>323</v>
      </c>
      <c r="J602" s="6" t="s">
        <v>11</v>
      </c>
      <c r="K602" s="15">
        <v>99000</v>
      </c>
      <c r="L602" s="17">
        <f t="shared" si="37"/>
        <v>99000</v>
      </c>
    </row>
    <row r="603" spans="1:12" x14ac:dyDescent="0.25">
      <c r="A603" s="4">
        <v>602</v>
      </c>
      <c r="B603" t="s">
        <v>13</v>
      </c>
      <c r="C603" s="11">
        <v>67</v>
      </c>
      <c r="D603" s="4" t="str">
        <f t="shared" si="35"/>
        <v>Good</v>
      </c>
      <c r="E603" s="11">
        <f t="shared" si="34"/>
        <v>63.65</v>
      </c>
      <c r="F603" s="4" t="str">
        <f t="shared" si="36"/>
        <v>Good</v>
      </c>
      <c r="G603" s="6" t="s">
        <v>10</v>
      </c>
      <c r="H603" s="12">
        <v>218.056428571428</v>
      </c>
      <c r="I603" s="12">
        <v>181</v>
      </c>
      <c r="J603" s="6" t="s">
        <v>11</v>
      </c>
      <c r="L603" s="17">
        <f t="shared" si="37"/>
        <v>0</v>
      </c>
    </row>
    <row r="604" spans="1:12" x14ac:dyDescent="0.25">
      <c r="A604" s="4">
        <v>603</v>
      </c>
      <c r="B604" t="s">
        <v>15</v>
      </c>
      <c r="D604" s="4" t="str">
        <f t="shared" si="35"/>
        <v>not graduated</v>
      </c>
      <c r="E604" s="11">
        <f t="shared" si="34"/>
        <v>0</v>
      </c>
      <c r="F604" s="4" t="str">
        <f t="shared" si="36"/>
        <v>not graduated</v>
      </c>
      <c r="G604" s="6" t="s">
        <v>10</v>
      </c>
      <c r="H604" s="12">
        <v>217.97102040816301</v>
      </c>
      <c r="I604" s="12">
        <v>157</v>
      </c>
      <c r="J604" s="6" t="s">
        <v>12</v>
      </c>
      <c r="K604" s="15">
        <v>124000</v>
      </c>
      <c r="L604" s="17">
        <f t="shared" si="37"/>
        <v>124000</v>
      </c>
    </row>
    <row r="605" spans="1:12" x14ac:dyDescent="0.25">
      <c r="A605" s="4">
        <v>604</v>
      </c>
      <c r="B605" t="s">
        <v>16</v>
      </c>
      <c r="D605" s="4" t="str">
        <f t="shared" si="35"/>
        <v>not graduated</v>
      </c>
      <c r="E605" s="11">
        <f t="shared" si="34"/>
        <v>0</v>
      </c>
      <c r="F605" s="4" t="str">
        <f t="shared" si="36"/>
        <v>not graduated</v>
      </c>
      <c r="G605" s="6" t="s">
        <v>10</v>
      </c>
      <c r="H605" s="12">
        <v>217.885612244898</v>
      </c>
      <c r="I605" s="12">
        <v>266</v>
      </c>
      <c r="J605" s="6" t="s">
        <v>11</v>
      </c>
      <c r="L605" s="17">
        <f t="shared" si="37"/>
        <v>0</v>
      </c>
    </row>
    <row r="606" spans="1:12" x14ac:dyDescent="0.25">
      <c r="A606" s="4">
        <v>605</v>
      </c>
      <c r="B606" t="s">
        <v>17</v>
      </c>
      <c r="D606" s="4" t="str">
        <f t="shared" si="35"/>
        <v>not graduated</v>
      </c>
      <c r="E606" s="11">
        <f t="shared" si="34"/>
        <v>0</v>
      </c>
      <c r="F606" s="4" t="str">
        <f t="shared" si="36"/>
        <v>not graduated</v>
      </c>
      <c r="G606" s="6" t="s">
        <v>10</v>
      </c>
      <c r="H606" s="12">
        <v>217.80020408163199</v>
      </c>
      <c r="I606" s="12">
        <v>268</v>
      </c>
      <c r="J606" s="6" t="s">
        <v>12</v>
      </c>
      <c r="L606" s="17">
        <f t="shared" si="37"/>
        <v>0</v>
      </c>
    </row>
    <row r="607" spans="1:12" x14ac:dyDescent="0.25">
      <c r="A607" s="4">
        <v>606</v>
      </c>
      <c r="B607" t="s">
        <v>9</v>
      </c>
      <c r="D607" s="4" t="str">
        <f t="shared" si="35"/>
        <v>not graduated</v>
      </c>
      <c r="E607" s="11">
        <f t="shared" si="34"/>
        <v>0</v>
      </c>
      <c r="F607" s="4" t="str">
        <f t="shared" si="36"/>
        <v>not graduated</v>
      </c>
      <c r="G607" s="6" t="s">
        <v>14</v>
      </c>
      <c r="H607" s="12">
        <v>217.714795918367</v>
      </c>
      <c r="I607" s="12">
        <v>167</v>
      </c>
      <c r="J607" s="6" t="s">
        <v>11</v>
      </c>
      <c r="L607" s="17">
        <f t="shared" si="37"/>
        <v>0</v>
      </c>
    </row>
    <row r="608" spans="1:12" x14ac:dyDescent="0.25">
      <c r="A608" s="4">
        <v>607</v>
      </c>
      <c r="B608" t="s">
        <v>13</v>
      </c>
      <c r="D608" s="4" t="str">
        <f t="shared" si="35"/>
        <v>not graduated</v>
      </c>
      <c r="E608" s="11">
        <f t="shared" si="34"/>
        <v>0</v>
      </c>
      <c r="F608" s="4" t="str">
        <f t="shared" si="36"/>
        <v>not graduated</v>
      </c>
      <c r="G608" s="6" t="s">
        <v>10</v>
      </c>
      <c r="H608" s="12">
        <v>217.62938775510199</v>
      </c>
      <c r="I608" s="12">
        <v>342</v>
      </c>
      <c r="J608" s="6" t="s">
        <v>11</v>
      </c>
      <c r="K608" s="15">
        <v>82000</v>
      </c>
      <c r="L608" s="17">
        <f t="shared" si="37"/>
        <v>82000</v>
      </c>
    </row>
    <row r="609" spans="1:12" x14ac:dyDescent="0.25">
      <c r="A609" s="4">
        <v>608</v>
      </c>
      <c r="B609" t="s">
        <v>15</v>
      </c>
      <c r="C609" s="11">
        <v>56</v>
      </c>
      <c r="D609" s="4" t="str">
        <f t="shared" si="35"/>
        <v>Average</v>
      </c>
      <c r="E609" s="11">
        <f t="shared" si="34"/>
        <v>53.199999999999996</v>
      </c>
      <c r="F609" s="4" t="str">
        <f t="shared" si="36"/>
        <v>Average</v>
      </c>
      <c r="G609" s="6" t="s">
        <v>10</v>
      </c>
      <c r="H609" s="12">
        <v>217.54397959183601</v>
      </c>
      <c r="I609" s="12">
        <v>349</v>
      </c>
      <c r="J609" s="6" t="s">
        <v>12</v>
      </c>
      <c r="L609" s="17">
        <f t="shared" si="37"/>
        <v>0</v>
      </c>
    </row>
    <row r="610" spans="1:12" x14ac:dyDescent="0.25">
      <c r="A610" s="4">
        <v>609</v>
      </c>
      <c r="B610" t="s">
        <v>16</v>
      </c>
      <c r="D610" s="4" t="str">
        <f t="shared" si="35"/>
        <v>not graduated</v>
      </c>
      <c r="E610" s="11">
        <f t="shared" ref="E610:E673" si="38">C610/2*1.9</f>
        <v>0</v>
      </c>
      <c r="F610" s="4" t="str">
        <f t="shared" si="36"/>
        <v>not graduated</v>
      </c>
      <c r="G610" s="6" t="s">
        <v>10</v>
      </c>
      <c r="H610" s="12">
        <v>217.45857142857099</v>
      </c>
      <c r="I610" s="12">
        <v>340</v>
      </c>
      <c r="J610" s="6" t="s">
        <v>11</v>
      </c>
      <c r="L610" s="17">
        <f t="shared" si="37"/>
        <v>0</v>
      </c>
    </row>
    <row r="611" spans="1:12" x14ac:dyDescent="0.25">
      <c r="A611" s="4">
        <v>610</v>
      </c>
      <c r="B611" t="s">
        <v>17</v>
      </c>
      <c r="D611" s="4" t="str">
        <f t="shared" si="35"/>
        <v>not graduated</v>
      </c>
      <c r="E611" s="11">
        <f t="shared" si="38"/>
        <v>0</v>
      </c>
      <c r="F611" s="4" t="str">
        <f t="shared" si="36"/>
        <v>not graduated</v>
      </c>
      <c r="G611" s="6" t="s">
        <v>10</v>
      </c>
      <c r="H611" s="12">
        <v>217.373163265306</v>
      </c>
      <c r="I611" s="12">
        <v>227</v>
      </c>
      <c r="J611" s="6" t="s">
        <v>12</v>
      </c>
      <c r="K611" s="15">
        <v>185000</v>
      </c>
      <c r="L611" s="17">
        <f t="shared" si="37"/>
        <v>185000</v>
      </c>
    </row>
    <row r="612" spans="1:12" x14ac:dyDescent="0.25">
      <c r="A612" s="4">
        <v>611</v>
      </c>
      <c r="B612" t="s">
        <v>9</v>
      </c>
      <c r="D612" s="4" t="str">
        <f t="shared" si="35"/>
        <v>not graduated</v>
      </c>
      <c r="E612" s="11">
        <f t="shared" si="38"/>
        <v>0</v>
      </c>
      <c r="F612" s="4" t="str">
        <f t="shared" si="36"/>
        <v>not graduated</v>
      </c>
      <c r="G612" s="6" t="s">
        <v>10</v>
      </c>
      <c r="H612" s="12">
        <v>217.28775510203999</v>
      </c>
      <c r="I612" s="12">
        <v>409</v>
      </c>
      <c r="J612" s="6" t="s">
        <v>11</v>
      </c>
      <c r="K612" s="15">
        <v>89500</v>
      </c>
      <c r="L612" s="17">
        <f t="shared" si="37"/>
        <v>89500</v>
      </c>
    </row>
    <row r="613" spans="1:12" x14ac:dyDescent="0.25">
      <c r="A613" s="4">
        <v>612</v>
      </c>
      <c r="B613" t="s">
        <v>13</v>
      </c>
      <c r="C613" s="11">
        <v>33</v>
      </c>
      <c r="D613" s="4" t="str">
        <f t="shared" si="35"/>
        <v>Average</v>
      </c>
      <c r="E613" s="11">
        <f t="shared" si="38"/>
        <v>31.349999999999998</v>
      </c>
      <c r="F613" s="4" t="str">
        <f t="shared" si="36"/>
        <v>Average</v>
      </c>
      <c r="G613" s="6" t="s">
        <v>10</v>
      </c>
      <c r="H613" s="12">
        <v>217.20234693877501</v>
      </c>
      <c r="I613" s="12">
        <v>400</v>
      </c>
      <c r="J613" s="6" t="s">
        <v>11</v>
      </c>
      <c r="K613" s="15">
        <v>91500</v>
      </c>
      <c r="L613" s="17">
        <f t="shared" si="37"/>
        <v>91500</v>
      </c>
    </row>
    <row r="614" spans="1:12" x14ac:dyDescent="0.25">
      <c r="A614" s="4">
        <v>613</v>
      </c>
      <c r="B614" t="s">
        <v>15</v>
      </c>
      <c r="C614" s="11">
        <v>33.92</v>
      </c>
      <c r="D614" s="4" t="str">
        <f t="shared" si="35"/>
        <v>Average</v>
      </c>
      <c r="E614" s="11">
        <f t="shared" si="38"/>
        <v>32.223999999999997</v>
      </c>
      <c r="F614" s="4" t="str">
        <f t="shared" si="36"/>
        <v>Average</v>
      </c>
      <c r="G614" s="6" t="s">
        <v>10</v>
      </c>
      <c r="H614" s="12">
        <v>217.11693877550999</v>
      </c>
      <c r="I614" s="12">
        <v>374</v>
      </c>
      <c r="J614" s="6" t="s">
        <v>12</v>
      </c>
      <c r="L614" s="17">
        <f t="shared" si="37"/>
        <v>0</v>
      </c>
    </row>
    <row r="615" spans="1:12" x14ac:dyDescent="0.25">
      <c r="A615" s="4">
        <v>614</v>
      </c>
      <c r="B615" t="s">
        <v>16</v>
      </c>
      <c r="C615" s="11">
        <v>34.840000000000003</v>
      </c>
      <c r="D615" s="4" t="str">
        <f t="shared" si="35"/>
        <v>Average</v>
      </c>
      <c r="E615" s="11">
        <f t="shared" si="38"/>
        <v>33.097999999999999</v>
      </c>
      <c r="F615" s="4" t="str">
        <f t="shared" si="36"/>
        <v>Average</v>
      </c>
      <c r="G615" s="6" t="s">
        <v>10</v>
      </c>
      <c r="H615" s="12">
        <v>217.03153061224501</v>
      </c>
      <c r="I615" s="12">
        <v>255</v>
      </c>
      <c r="J615" s="6" t="s">
        <v>11</v>
      </c>
      <c r="L615" s="17">
        <f t="shared" si="37"/>
        <v>0</v>
      </c>
    </row>
    <row r="616" spans="1:12" x14ac:dyDescent="0.25">
      <c r="A616" s="4">
        <v>615</v>
      </c>
      <c r="B616" t="s">
        <v>17</v>
      </c>
      <c r="C616" s="11">
        <v>35.76</v>
      </c>
      <c r="D616" s="4" t="str">
        <f t="shared" si="35"/>
        <v>Average</v>
      </c>
      <c r="E616" s="11">
        <f t="shared" si="38"/>
        <v>33.971999999999994</v>
      </c>
      <c r="F616" s="4" t="str">
        <f t="shared" si="36"/>
        <v>Average</v>
      </c>
      <c r="G616" s="6" t="s">
        <v>10</v>
      </c>
      <c r="H616" s="12">
        <v>216.946122448979</v>
      </c>
      <c r="I616" s="12">
        <v>146</v>
      </c>
      <c r="J616" s="6" t="s">
        <v>12</v>
      </c>
      <c r="K616" s="15">
        <v>113500</v>
      </c>
      <c r="L616" s="17">
        <f t="shared" si="37"/>
        <v>113500</v>
      </c>
    </row>
    <row r="617" spans="1:12" x14ac:dyDescent="0.25">
      <c r="A617" s="4">
        <v>616</v>
      </c>
      <c r="B617" t="s">
        <v>9</v>
      </c>
      <c r="C617" s="11">
        <v>36.68</v>
      </c>
      <c r="D617" s="4" t="str">
        <f t="shared" si="35"/>
        <v>Average</v>
      </c>
      <c r="E617" s="11">
        <f t="shared" si="38"/>
        <v>34.845999999999997</v>
      </c>
      <c r="F617" s="4" t="str">
        <f t="shared" si="36"/>
        <v>Average</v>
      </c>
      <c r="G617" s="6" t="s">
        <v>14</v>
      </c>
      <c r="H617" s="12">
        <v>216.86071428571401</v>
      </c>
      <c r="I617" s="12">
        <v>248</v>
      </c>
      <c r="J617" s="6" t="s">
        <v>11</v>
      </c>
      <c r="L617" s="17">
        <f t="shared" si="37"/>
        <v>0</v>
      </c>
    </row>
    <row r="618" spans="1:12" x14ac:dyDescent="0.25">
      <c r="A618" s="4">
        <v>617</v>
      </c>
      <c r="B618" t="s">
        <v>13</v>
      </c>
      <c r="C618" s="11">
        <v>37.6</v>
      </c>
      <c r="D618" s="4" t="str">
        <f t="shared" si="35"/>
        <v>Average</v>
      </c>
      <c r="E618" s="11">
        <f t="shared" si="38"/>
        <v>35.72</v>
      </c>
      <c r="F618" s="4" t="str">
        <f t="shared" si="36"/>
        <v>Average</v>
      </c>
      <c r="G618" s="6" t="s">
        <v>10</v>
      </c>
      <c r="H618" s="12">
        <v>216.775306122449</v>
      </c>
      <c r="I618" s="12">
        <v>198</v>
      </c>
      <c r="J618" s="6" t="s">
        <v>11</v>
      </c>
      <c r="L618" s="17">
        <f t="shared" si="37"/>
        <v>0</v>
      </c>
    </row>
    <row r="619" spans="1:12" x14ac:dyDescent="0.25">
      <c r="A619" s="4">
        <v>618</v>
      </c>
      <c r="B619" t="s">
        <v>15</v>
      </c>
      <c r="C619" s="11">
        <v>38.520000000000003</v>
      </c>
      <c r="D619" s="4" t="str">
        <f t="shared" si="35"/>
        <v>Average</v>
      </c>
      <c r="E619" s="11">
        <f t="shared" si="38"/>
        <v>36.594000000000001</v>
      </c>
      <c r="F619" s="4" t="str">
        <f t="shared" si="36"/>
        <v>Average</v>
      </c>
      <c r="G619" s="6" t="s">
        <v>10</v>
      </c>
      <c r="H619" s="12">
        <v>216.68989795918301</v>
      </c>
      <c r="I619" s="12">
        <v>210</v>
      </c>
      <c r="J619" s="6" t="s">
        <v>12</v>
      </c>
      <c r="L619" s="17">
        <f t="shared" si="37"/>
        <v>0</v>
      </c>
    </row>
    <row r="620" spans="1:12" x14ac:dyDescent="0.25">
      <c r="A620" s="4">
        <v>619</v>
      </c>
      <c r="B620" t="s">
        <v>16</v>
      </c>
      <c r="C620" s="11">
        <v>39.44</v>
      </c>
      <c r="D620" s="4" t="str">
        <f t="shared" si="35"/>
        <v>Average</v>
      </c>
      <c r="E620" s="11">
        <f t="shared" si="38"/>
        <v>37.467999999999996</v>
      </c>
      <c r="F620" s="4" t="str">
        <f t="shared" si="36"/>
        <v>Average</v>
      </c>
      <c r="G620" s="6" t="s">
        <v>10</v>
      </c>
      <c r="H620" s="12">
        <v>216.604489795918</v>
      </c>
      <c r="I620" s="12">
        <v>107</v>
      </c>
      <c r="J620" s="6" t="s">
        <v>11</v>
      </c>
      <c r="K620" s="15">
        <v>99000</v>
      </c>
      <c r="L620" s="17">
        <f t="shared" si="37"/>
        <v>99000</v>
      </c>
    </row>
    <row r="621" spans="1:12" x14ac:dyDescent="0.25">
      <c r="A621" s="4">
        <v>620</v>
      </c>
      <c r="B621" t="s">
        <v>17</v>
      </c>
      <c r="C621" s="11">
        <v>40.36</v>
      </c>
      <c r="D621" s="4" t="str">
        <f t="shared" si="35"/>
        <v>Average</v>
      </c>
      <c r="E621" s="11">
        <f t="shared" si="38"/>
        <v>38.341999999999999</v>
      </c>
      <c r="F621" s="4" t="str">
        <f t="shared" si="36"/>
        <v>Average</v>
      </c>
      <c r="G621" s="6" t="s">
        <v>10</v>
      </c>
      <c r="H621" s="12">
        <v>216.51908163265301</v>
      </c>
      <c r="I621" s="12">
        <v>239</v>
      </c>
      <c r="J621" s="6" t="s">
        <v>12</v>
      </c>
      <c r="L621" s="17">
        <f t="shared" si="37"/>
        <v>0</v>
      </c>
    </row>
    <row r="622" spans="1:12" x14ac:dyDescent="0.25">
      <c r="A622" s="4">
        <v>621</v>
      </c>
      <c r="B622" t="s">
        <v>9</v>
      </c>
      <c r="C622" s="11">
        <v>41.28</v>
      </c>
      <c r="D622" s="4" t="str">
        <f t="shared" si="35"/>
        <v>Average</v>
      </c>
      <c r="E622" s="11">
        <f t="shared" si="38"/>
        <v>39.216000000000001</v>
      </c>
      <c r="F622" s="4" t="str">
        <f t="shared" si="36"/>
        <v>Average</v>
      </c>
      <c r="G622" s="6" t="s">
        <v>10</v>
      </c>
      <c r="H622" s="12">
        <v>216.433673469387</v>
      </c>
      <c r="I622" s="12">
        <v>287</v>
      </c>
      <c r="J622" s="6" t="s">
        <v>11</v>
      </c>
      <c r="K622" s="15">
        <v>75500</v>
      </c>
      <c r="L622" s="17">
        <f t="shared" si="37"/>
        <v>75500</v>
      </c>
    </row>
    <row r="623" spans="1:12" x14ac:dyDescent="0.25">
      <c r="A623" s="4">
        <v>622</v>
      </c>
      <c r="B623" t="s">
        <v>13</v>
      </c>
      <c r="C623" s="11">
        <v>42.2</v>
      </c>
      <c r="D623" s="4" t="str">
        <f t="shared" si="35"/>
        <v>Average</v>
      </c>
      <c r="E623" s="11">
        <f t="shared" si="38"/>
        <v>40.090000000000003</v>
      </c>
      <c r="F623" s="4" t="str">
        <f t="shared" si="36"/>
        <v>Average</v>
      </c>
      <c r="G623" s="6" t="s">
        <v>10</v>
      </c>
      <c r="H623" s="12">
        <v>216.34826530612199</v>
      </c>
      <c r="I623" s="12">
        <v>340</v>
      </c>
      <c r="J623" s="6" t="s">
        <v>11</v>
      </c>
      <c r="K623" s="15">
        <v>86000</v>
      </c>
      <c r="L623" s="17">
        <f t="shared" si="37"/>
        <v>86000</v>
      </c>
    </row>
    <row r="624" spans="1:12" x14ac:dyDescent="0.25">
      <c r="A624" s="4">
        <v>623</v>
      </c>
      <c r="B624" t="s">
        <v>15</v>
      </c>
      <c r="C624" s="11">
        <v>43.120000000000005</v>
      </c>
      <c r="D624" s="4" t="str">
        <f t="shared" si="35"/>
        <v>Average</v>
      </c>
      <c r="E624" s="11">
        <f t="shared" si="38"/>
        <v>40.964000000000006</v>
      </c>
      <c r="F624" s="4" t="str">
        <f t="shared" si="36"/>
        <v>Average</v>
      </c>
      <c r="G624" s="6" t="s">
        <v>10</v>
      </c>
      <c r="H624" s="12">
        <v>216.262857142857</v>
      </c>
      <c r="I624" s="12">
        <v>155</v>
      </c>
      <c r="J624" s="6" t="s">
        <v>12</v>
      </c>
      <c r="L624" s="17">
        <f t="shared" si="37"/>
        <v>0</v>
      </c>
    </row>
    <row r="625" spans="1:12" x14ac:dyDescent="0.25">
      <c r="A625" s="4">
        <v>624</v>
      </c>
      <c r="B625" t="s">
        <v>16</v>
      </c>
      <c r="C625" s="11">
        <v>44.04</v>
      </c>
      <c r="D625" s="4" t="str">
        <f t="shared" si="35"/>
        <v>Average</v>
      </c>
      <c r="E625" s="11">
        <f t="shared" si="38"/>
        <v>41.837999999999994</v>
      </c>
      <c r="F625" s="4" t="str">
        <f t="shared" si="36"/>
        <v>Average</v>
      </c>
      <c r="G625" s="6" t="s">
        <v>10</v>
      </c>
      <c r="H625" s="12">
        <v>216.17744897959199</v>
      </c>
      <c r="I625" s="12">
        <v>263</v>
      </c>
      <c r="J625" s="6" t="s">
        <v>11</v>
      </c>
      <c r="L625" s="17">
        <f t="shared" si="37"/>
        <v>0</v>
      </c>
    </row>
    <row r="626" spans="1:12" x14ac:dyDescent="0.25">
      <c r="A626" s="4">
        <v>625</v>
      </c>
      <c r="B626" t="s">
        <v>17</v>
      </c>
      <c r="C626" s="11">
        <v>44.96</v>
      </c>
      <c r="D626" s="4" t="str">
        <f t="shared" si="35"/>
        <v>Average</v>
      </c>
      <c r="E626" s="11">
        <f t="shared" si="38"/>
        <v>42.711999999999996</v>
      </c>
      <c r="F626" s="4" t="str">
        <f t="shared" si="36"/>
        <v>Average</v>
      </c>
      <c r="G626" s="6" t="s">
        <v>10</v>
      </c>
      <c r="H626" s="12">
        <v>216.092040816326</v>
      </c>
      <c r="I626" s="12">
        <v>265</v>
      </c>
      <c r="J626" s="6" t="s">
        <v>12</v>
      </c>
      <c r="L626" s="17">
        <f t="shared" si="37"/>
        <v>0</v>
      </c>
    </row>
    <row r="627" spans="1:12" x14ac:dyDescent="0.25">
      <c r="A627" s="4">
        <v>626</v>
      </c>
      <c r="B627" t="s">
        <v>9</v>
      </c>
      <c r="C627" s="11">
        <v>45.88</v>
      </c>
      <c r="D627" s="4" t="str">
        <f t="shared" si="35"/>
        <v>Average</v>
      </c>
      <c r="E627" s="11">
        <f t="shared" si="38"/>
        <v>43.585999999999999</v>
      </c>
      <c r="F627" s="4" t="str">
        <f t="shared" si="36"/>
        <v>Average</v>
      </c>
      <c r="G627" s="6" t="s">
        <v>14</v>
      </c>
      <c r="H627" s="12">
        <v>216.00663265306099</v>
      </c>
      <c r="I627" s="12">
        <v>249</v>
      </c>
      <c r="J627" s="6" t="s">
        <v>11</v>
      </c>
      <c r="K627" s="15">
        <v>156500</v>
      </c>
      <c r="L627" s="17">
        <f t="shared" si="37"/>
        <v>156500</v>
      </c>
    </row>
    <row r="628" spans="1:12" x14ac:dyDescent="0.25">
      <c r="A628" s="4">
        <v>627</v>
      </c>
      <c r="B628" t="s">
        <v>13</v>
      </c>
      <c r="C628" s="11">
        <v>46.8</v>
      </c>
      <c r="D628" s="4" t="str">
        <f t="shared" si="35"/>
        <v>Average</v>
      </c>
      <c r="E628" s="11">
        <f t="shared" si="38"/>
        <v>44.459999999999994</v>
      </c>
      <c r="F628" s="4" t="str">
        <f t="shared" si="36"/>
        <v>Average</v>
      </c>
      <c r="G628" s="6" t="s">
        <v>10</v>
      </c>
      <c r="H628" s="12">
        <v>215.921224489796</v>
      </c>
      <c r="I628" s="12">
        <v>377</v>
      </c>
      <c r="J628" s="6" t="s">
        <v>11</v>
      </c>
      <c r="K628" s="15">
        <v>99500</v>
      </c>
      <c r="L628" s="17">
        <f t="shared" si="37"/>
        <v>99500</v>
      </c>
    </row>
    <row r="629" spans="1:12" x14ac:dyDescent="0.25">
      <c r="A629" s="4">
        <v>628</v>
      </c>
      <c r="B629" t="s">
        <v>15</v>
      </c>
      <c r="C629" s="11">
        <v>47.72</v>
      </c>
      <c r="D629" s="4" t="str">
        <f t="shared" si="35"/>
        <v>Average</v>
      </c>
      <c r="E629" s="11">
        <f t="shared" si="38"/>
        <v>45.333999999999996</v>
      </c>
      <c r="F629" s="4" t="str">
        <f t="shared" si="36"/>
        <v>Average</v>
      </c>
      <c r="G629" s="6" t="s">
        <v>10</v>
      </c>
      <c r="H629" s="12">
        <v>215.83581632652999</v>
      </c>
      <c r="I629" s="12">
        <v>301</v>
      </c>
      <c r="J629" s="6" t="s">
        <v>12</v>
      </c>
      <c r="K629" s="15">
        <v>148000</v>
      </c>
      <c r="L629" s="17">
        <f t="shared" si="37"/>
        <v>148000</v>
      </c>
    </row>
    <row r="630" spans="1:12" x14ac:dyDescent="0.25">
      <c r="A630" s="4">
        <v>629</v>
      </c>
      <c r="B630" t="s">
        <v>16</v>
      </c>
      <c r="C630" s="11">
        <v>48.64</v>
      </c>
      <c r="D630" s="4" t="str">
        <f t="shared" si="35"/>
        <v>Average</v>
      </c>
      <c r="E630" s="11">
        <f t="shared" si="38"/>
        <v>46.207999999999998</v>
      </c>
      <c r="F630" s="4" t="str">
        <f t="shared" si="36"/>
        <v>Average</v>
      </c>
      <c r="G630" s="6" t="s">
        <v>10</v>
      </c>
      <c r="H630" s="12">
        <v>215.75040816326501</v>
      </c>
      <c r="I630" s="12">
        <v>242</v>
      </c>
      <c r="J630" s="6" t="s">
        <v>11</v>
      </c>
      <c r="L630" s="17">
        <f t="shared" si="37"/>
        <v>0</v>
      </c>
    </row>
    <row r="631" spans="1:12" x14ac:dyDescent="0.25">
      <c r="A631" s="4">
        <v>630</v>
      </c>
      <c r="B631" t="s">
        <v>17</v>
      </c>
      <c r="C631" s="11">
        <v>49.56</v>
      </c>
      <c r="D631" s="4" t="str">
        <f t="shared" si="35"/>
        <v>Average</v>
      </c>
      <c r="E631" s="11">
        <f t="shared" si="38"/>
        <v>47.082000000000001</v>
      </c>
      <c r="F631" s="4" t="str">
        <f t="shared" si="36"/>
        <v>Average</v>
      </c>
      <c r="G631" s="6" t="s">
        <v>10</v>
      </c>
      <c r="H631" s="12">
        <v>215.66499999999999</v>
      </c>
      <c r="I631" s="12">
        <v>211</v>
      </c>
      <c r="J631" s="6" t="s">
        <v>12</v>
      </c>
      <c r="K631" s="15">
        <v>82000</v>
      </c>
      <c r="L631" s="17">
        <f t="shared" si="37"/>
        <v>82000</v>
      </c>
    </row>
    <row r="632" spans="1:12" x14ac:dyDescent="0.25">
      <c r="A632" s="4">
        <v>631</v>
      </c>
      <c r="B632" t="s">
        <v>9</v>
      </c>
      <c r="C632" s="11">
        <v>50.480000000000004</v>
      </c>
      <c r="D632" s="4" t="str">
        <f t="shared" si="35"/>
        <v>Average</v>
      </c>
      <c r="E632" s="11">
        <f t="shared" si="38"/>
        <v>47.956000000000003</v>
      </c>
      <c r="F632" s="4" t="str">
        <f t="shared" si="36"/>
        <v>Average</v>
      </c>
      <c r="G632" s="6" t="s">
        <v>10</v>
      </c>
      <c r="H632" s="12">
        <v>215.57959183673401</v>
      </c>
      <c r="I632" s="12">
        <v>160</v>
      </c>
      <c r="J632" s="6" t="s">
        <v>11</v>
      </c>
      <c r="L632" s="17">
        <f t="shared" si="37"/>
        <v>0</v>
      </c>
    </row>
    <row r="633" spans="1:12" x14ac:dyDescent="0.25">
      <c r="A633" s="4">
        <v>632</v>
      </c>
      <c r="B633" t="s">
        <v>13</v>
      </c>
      <c r="C633" s="11">
        <v>51.400000000000006</v>
      </c>
      <c r="D633" s="4" t="str">
        <f t="shared" si="35"/>
        <v>Average</v>
      </c>
      <c r="E633" s="11">
        <f t="shared" si="38"/>
        <v>48.830000000000005</v>
      </c>
      <c r="F633" s="4" t="str">
        <f t="shared" si="36"/>
        <v>Average</v>
      </c>
      <c r="G633" s="6" t="s">
        <v>10</v>
      </c>
      <c r="H633" s="12">
        <v>215.494183673469</v>
      </c>
      <c r="I633" s="12">
        <v>218</v>
      </c>
      <c r="J633" s="6" t="s">
        <v>11</v>
      </c>
      <c r="K633" s="15">
        <v>103500</v>
      </c>
      <c r="L633" s="17">
        <f t="shared" si="37"/>
        <v>103500</v>
      </c>
    </row>
    <row r="634" spans="1:12" x14ac:dyDescent="0.25">
      <c r="A634" s="4">
        <v>633</v>
      </c>
      <c r="B634" t="s">
        <v>15</v>
      </c>
      <c r="C634" s="11">
        <v>52.32</v>
      </c>
      <c r="D634" s="4" t="str">
        <f t="shared" si="35"/>
        <v>Average</v>
      </c>
      <c r="E634" s="11">
        <f t="shared" si="38"/>
        <v>49.704000000000001</v>
      </c>
      <c r="F634" s="4" t="str">
        <f t="shared" si="36"/>
        <v>Average</v>
      </c>
      <c r="G634" s="6" t="s">
        <v>10</v>
      </c>
      <c r="H634" s="12">
        <v>215.40877551020401</v>
      </c>
      <c r="I634" s="12">
        <v>133</v>
      </c>
      <c r="J634" s="6" t="s">
        <v>12</v>
      </c>
      <c r="L634" s="17">
        <f t="shared" si="37"/>
        <v>0</v>
      </c>
    </row>
    <row r="635" spans="1:12" x14ac:dyDescent="0.25">
      <c r="A635" s="4">
        <v>634</v>
      </c>
      <c r="B635" t="s">
        <v>16</v>
      </c>
      <c r="C635" s="11">
        <v>53.24</v>
      </c>
      <c r="D635" s="4" t="str">
        <f t="shared" si="35"/>
        <v>Average</v>
      </c>
      <c r="E635" s="11">
        <f t="shared" si="38"/>
        <v>50.578000000000003</v>
      </c>
      <c r="F635" s="4" t="str">
        <f t="shared" si="36"/>
        <v>Average</v>
      </c>
      <c r="G635" s="6" t="s">
        <v>10</v>
      </c>
      <c r="H635" s="12">
        <v>215.323367346938</v>
      </c>
      <c r="I635" s="12">
        <v>122</v>
      </c>
      <c r="J635" s="6" t="s">
        <v>11</v>
      </c>
      <c r="K635" s="15">
        <v>205500</v>
      </c>
      <c r="L635" s="17">
        <f t="shared" si="37"/>
        <v>205500</v>
      </c>
    </row>
    <row r="636" spans="1:12" x14ac:dyDescent="0.25">
      <c r="A636" s="4">
        <v>635</v>
      </c>
      <c r="B636" t="s">
        <v>17</v>
      </c>
      <c r="C636" s="11">
        <v>54.16</v>
      </c>
      <c r="D636" s="4" t="str">
        <f t="shared" si="35"/>
        <v>Average</v>
      </c>
      <c r="E636" s="11">
        <f t="shared" si="38"/>
        <v>51.451999999999991</v>
      </c>
      <c r="F636" s="4" t="str">
        <f t="shared" si="36"/>
        <v>Average</v>
      </c>
      <c r="G636" s="6" t="s">
        <v>10</v>
      </c>
      <c r="H636" s="12">
        <v>215.23795918367301</v>
      </c>
      <c r="I636" s="12">
        <v>236</v>
      </c>
      <c r="J636" s="6" t="s">
        <v>12</v>
      </c>
      <c r="K636" s="15">
        <v>103500</v>
      </c>
      <c r="L636" s="17">
        <f t="shared" si="37"/>
        <v>103500</v>
      </c>
    </row>
    <row r="637" spans="1:12" x14ac:dyDescent="0.25">
      <c r="A637" s="4">
        <v>636</v>
      </c>
      <c r="B637" t="s">
        <v>9</v>
      </c>
      <c r="C637" s="11">
        <v>55.08</v>
      </c>
      <c r="D637" s="4" t="str">
        <f t="shared" si="35"/>
        <v>Average</v>
      </c>
      <c r="E637" s="11">
        <f t="shared" si="38"/>
        <v>52.325999999999993</v>
      </c>
      <c r="F637" s="4" t="str">
        <f t="shared" si="36"/>
        <v>Average</v>
      </c>
      <c r="G637" s="6" t="s">
        <v>14</v>
      </c>
      <c r="H637" s="12">
        <v>215.152551020408</v>
      </c>
      <c r="I637" s="12">
        <v>143</v>
      </c>
      <c r="J637" s="6" t="s">
        <v>11</v>
      </c>
      <c r="K637" s="15">
        <v>340000</v>
      </c>
      <c r="L637" s="17">
        <f t="shared" si="37"/>
        <v>340000</v>
      </c>
    </row>
    <row r="638" spans="1:12" x14ac:dyDescent="0.25">
      <c r="A638" s="4">
        <v>637</v>
      </c>
      <c r="B638" t="s">
        <v>13</v>
      </c>
      <c r="C638" s="11">
        <v>56</v>
      </c>
      <c r="D638" s="4" t="str">
        <f t="shared" si="35"/>
        <v>Average</v>
      </c>
      <c r="E638" s="11">
        <f t="shared" si="38"/>
        <v>53.199999999999996</v>
      </c>
      <c r="F638" s="4" t="str">
        <f t="shared" si="36"/>
        <v>Average</v>
      </c>
      <c r="G638" s="6" t="s">
        <v>10</v>
      </c>
      <c r="H638" s="12">
        <v>215.06714285714199</v>
      </c>
      <c r="I638" s="12">
        <v>354</v>
      </c>
      <c r="J638" s="6" t="s">
        <v>11</v>
      </c>
      <c r="L638" s="17">
        <f t="shared" si="37"/>
        <v>0</v>
      </c>
    </row>
    <row r="639" spans="1:12" x14ac:dyDescent="0.25">
      <c r="A639" s="4">
        <v>638</v>
      </c>
      <c r="B639" t="s">
        <v>15</v>
      </c>
      <c r="C639" s="11">
        <v>56.92</v>
      </c>
      <c r="D639" s="4" t="str">
        <f t="shared" si="35"/>
        <v>Average</v>
      </c>
      <c r="E639" s="11">
        <f t="shared" si="38"/>
        <v>54.073999999999998</v>
      </c>
      <c r="F639" s="4" t="str">
        <f t="shared" si="36"/>
        <v>Average</v>
      </c>
      <c r="G639" s="6" t="s">
        <v>10</v>
      </c>
      <c r="H639" s="12">
        <v>214.981734693877</v>
      </c>
      <c r="I639" s="12">
        <v>214</v>
      </c>
      <c r="J639" s="6" t="s">
        <v>12</v>
      </c>
      <c r="K639" s="15">
        <v>103500</v>
      </c>
      <c r="L639" s="17">
        <f t="shared" si="37"/>
        <v>103500</v>
      </c>
    </row>
    <row r="640" spans="1:12" x14ac:dyDescent="0.25">
      <c r="A640" s="4">
        <v>639</v>
      </c>
      <c r="B640" t="s">
        <v>16</v>
      </c>
      <c r="C640" s="11">
        <v>57.84</v>
      </c>
      <c r="D640" s="4" t="str">
        <f t="shared" si="35"/>
        <v>Average</v>
      </c>
      <c r="E640" s="11">
        <f t="shared" si="38"/>
        <v>54.948</v>
      </c>
      <c r="F640" s="4" t="str">
        <f t="shared" si="36"/>
        <v>Average</v>
      </c>
      <c r="G640" s="6" t="s">
        <v>10</v>
      </c>
      <c r="H640" s="12">
        <v>214.89632653061199</v>
      </c>
      <c r="I640" s="12">
        <v>225</v>
      </c>
      <c r="J640" s="6" t="s">
        <v>11</v>
      </c>
      <c r="K640" s="15">
        <v>99500</v>
      </c>
      <c r="L640" s="17">
        <f t="shared" si="37"/>
        <v>99500</v>
      </c>
    </row>
    <row r="641" spans="1:12" x14ac:dyDescent="0.25">
      <c r="A641" s="4">
        <v>640</v>
      </c>
      <c r="B641" t="s">
        <v>17</v>
      </c>
      <c r="C641" s="11">
        <v>58.760000000000005</v>
      </c>
      <c r="D641" s="4" t="str">
        <f t="shared" si="35"/>
        <v>Average</v>
      </c>
      <c r="E641" s="11">
        <f t="shared" si="38"/>
        <v>55.822000000000003</v>
      </c>
      <c r="F641" s="4" t="str">
        <f t="shared" si="36"/>
        <v>Average</v>
      </c>
      <c r="G641" s="6" t="s">
        <v>10</v>
      </c>
      <c r="H641" s="12">
        <v>214.810918367347</v>
      </c>
      <c r="I641" s="12">
        <v>261</v>
      </c>
      <c r="J641" s="6" t="s">
        <v>12</v>
      </c>
      <c r="K641" s="15">
        <v>103000</v>
      </c>
      <c r="L641" s="17">
        <f t="shared" si="37"/>
        <v>103000</v>
      </c>
    </row>
    <row r="642" spans="1:12" x14ac:dyDescent="0.25">
      <c r="A642" s="4">
        <v>641</v>
      </c>
      <c r="B642" t="s">
        <v>9</v>
      </c>
      <c r="C642" s="11">
        <v>59.68</v>
      </c>
      <c r="D642" s="4" t="str">
        <f t="shared" ref="D642:D705" si="39">_xlfn.IFS( AND(C642&gt;1,C642&lt;30),"weak",AND(C642&lt;60,C642&gt;=30),"Average",AND(C642&lt;80,C642&gt;=60),"Good",C642&gt;=80,"High",C642="","not graduated")</f>
        <v>Average</v>
      </c>
      <c r="E642" s="11">
        <f t="shared" si="38"/>
        <v>56.695999999999998</v>
      </c>
      <c r="F642" s="4" t="str">
        <f t="shared" si="36"/>
        <v>Average</v>
      </c>
      <c r="G642" s="6" t="s">
        <v>10</v>
      </c>
      <c r="H642" s="12">
        <v>214.72551020408099</v>
      </c>
      <c r="I642" s="12">
        <v>277</v>
      </c>
      <c r="J642" s="6" t="s">
        <v>11</v>
      </c>
      <c r="K642" s="15">
        <v>103500</v>
      </c>
      <c r="L642" s="17">
        <f t="shared" si="37"/>
        <v>103500</v>
      </c>
    </row>
    <row r="643" spans="1:12" x14ac:dyDescent="0.25">
      <c r="A643" s="4">
        <v>642</v>
      </c>
      <c r="B643" t="s">
        <v>13</v>
      </c>
      <c r="C643" s="11">
        <v>60.6</v>
      </c>
      <c r="D643" s="4" t="str">
        <f t="shared" si="39"/>
        <v>Good</v>
      </c>
      <c r="E643" s="11">
        <f t="shared" si="38"/>
        <v>57.57</v>
      </c>
      <c r="F643" s="4" t="str">
        <f t="shared" ref="F643:F706" si="40">_xlfn.IFS( AND(E643&gt;1,E643&lt;30),"weak",AND(E643&lt;60,E643&gt;=30),"Average",AND(E643&lt;80,E643&gt;=60),"Good",E643&gt;=80,"High",E643=0,"not graduated")</f>
        <v>Average</v>
      </c>
      <c r="G643" s="6" t="s">
        <v>10</v>
      </c>
      <c r="H643" s="12">
        <v>214.640102040816</v>
      </c>
      <c r="I643" s="12">
        <v>282</v>
      </c>
      <c r="J643" s="6" t="s">
        <v>11</v>
      </c>
      <c r="K643" s="15">
        <v>165000</v>
      </c>
      <c r="L643" s="17">
        <f t="shared" si="37"/>
        <v>165000</v>
      </c>
    </row>
    <row r="644" spans="1:12" x14ac:dyDescent="0.25">
      <c r="A644" s="4">
        <v>643</v>
      </c>
      <c r="B644" t="s">
        <v>15</v>
      </c>
      <c r="C644" s="11">
        <v>61.519999999999996</v>
      </c>
      <c r="D644" s="4" t="str">
        <f t="shared" si="39"/>
        <v>Good</v>
      </c>
      <c r="E644" s="11">
        <f t="shared" si="38"/>
        <v>58.443999999999996</v>
      </c>
      <c r="F644" s="4" t="str">
        <f t="shared" si="40"/>
        <v>Average</v>
      </c>
      <c r="G644" s="6" t="s">
        <v>10</v>
      </c>
      <c r="H644" s="12">
        <v>214.55469387755099</v>
      </c>
      <c r="I644" s="12">
        <v>322</v>
      </c>
      <c r="J644" s="6" t="s">
        <v>12</v>
      </c>
      <c r="K644" s="15">
        <v>124500</v>
      </c>
      <c r="L644" s="17">
        <f t="shared" ref="L644:L707" si="41">IF(K644&gt;0,K644,0)</f>
        <v>124500</v>
      </c>
    </row>
    <row r="645" spans="1:12" x14ac:dyDescent="0.25">
      <c r="A645" s="4">
        <v>644</v>
      </c>
      <c r="B645" t="s">
        <v>16</v>
      </c>
      <c r="C645" s="11">
        <v>62.44</v>
      </c>
      <c r="D645" s="4" t="str">
        <f t="shared" si="39"/>
        <v>Good</v>
      </c>
      <c r="E645" s="11">
        <f t="shared" si="38"/>
        <v>59.317999999999998</v>
      </c>
      <c r="F645" s="4" t="str">
        <f t="shared" si="40"/>
        <v>Average</v>
      </c>
      <c r="G645" s="6" t="s">
        <v>10</v>
      </c>
      <c r="H645" s="12">
        <v>214.46928571428501</v>
      </c>
      <c r="I645" s="12">
        <v>326</v>
      </c>
      <c r="J645" s="6" t="s">
        <v>11</v>
      </c>
      <c r="K645" s="15">
        <v>103500</v>
      </c>
      <c r="L645" s="17">
        <f t="shared" si="41"/>
        <v>103500</v>
      </c>
    </row>
    <row r="646" spans="1:12" x14ac:dyDescent="0.25">
      <c r="A646" s="4">
        <v>645</v>
      </c>
      <c r="B646" t="s">
        <v>17</v>
      </c>
      <c r="C646" s="11">
        <v>63.36</v>
      </c>
      <c r="D646" s="4" t="str">
        <f t="shared" si="39"/>
        <v>Good</v>
      </c>
      <c r="E646" s="11">
        <f t="shared" si="38"/>
        <v>60.192</v>
      </c>
      <c r="F646" s="4" t="str">
        <f t="shared" si="40"/>
        <v>Good</v>
      </c>
      <c r="G646" s="6" t="s">
        <v>10</v>
      </c>
      <c r="H646" s="12">
        <v>214.38387755101999</v>
      </c>
      <c r="I646" s="12">
        <v>421</v>
      </c>
      <c r="J646" s="6" t="s">
        <v>12</v>
      </c>
      <c r="K646" s="15">
        <v>82500</v>
      </c>
      <c r="L646" s="17">
        <f t="shared" si="41"/>
        <v>82500</v>
      </c>
    </row>
    <row r="647" spans="1:12" x14ac:dyDescent="0.25">
      <c r="A647" s="4">
        <v>646</v>
      </c>
      <c r="B647" t="s">
        <v>9</v>
      </c>
      <c r="C647" s="11">
        <v>64.28</v>
      </c>
      <c r="D647" s="4" t="str">
        <f t="shared" si="39"/>
        <v>Good</v>
      </c>
      <c r="E647" s="11">
        <f t="shared" si="38"/>
        <v>61.065999999999995</v>
      </c>
      <c r="F647" s="4" t="str">
        <f t="shared" si="40"/>
        <v>Good</v>
      </c>
      <c r="G647" s="6" t="s">
        <v>14</v>
      </c>
      <c r="H647" s="12">
        <v>214.29846938775501</v>
      </c>
      <c r="I647" s="12">
        <v>368</v>
      </c>
      <c r="J647" s="6" t="s">
        <v>11</v>
      </c>
      <c r="K647" s="15">
        <v>93000</v>
      </c>
      <c r="L647" s="17">
        <f t="shared" si="41"/>
        <v>93000</v>
      </c>
    </row>
    <row r="648" spans="1:12" x14ac:dyDescent="0.25">
      <c r="A648" s="4">
        <v>647</v>
      </c>
      <c r="B648" t="s">
        <v>13</v>
      </c>
      <c r="C648" s="11">
        <v>65.2</v>
      </c>
      <c r="D648" s="4" t="str">
        <f t="shared" si="39"/>
        <v>Good</v>
      </c>
      <c r="E648" s="11">
        <f t="shared" si="38"/>
        <v>61.94</v>
      </c>
      <c r="F648" s="4" t="str">
        <f t="shared" si="40"/>
        <v>Good</v>
      </c>
      <c r="G648" s="6" t="s">
        <v>10</v>
      </c>
      <c r="H648" s="12">
        <v>214.213061224489</v>
      </c>
      <c r="I648" s="12">
        <v>279</v>
      </c>
      <c r="J648" s="6" t="s">
        <v>11</v>
      </c>
      <c r="L648" s="17">
        <f t="shared" si="41"/>
        <v>0</v>
      </c>
    </row>
    <row r="649" spans="1:12" x14ac:dyDescent="0.25">
      <c r="A649" s="4">
        <v>648</v>
      </c>
      <c r="B649" t="s">
        <v>15</v>
      </c>
      <c r="C649" s="11">
        <v>66.12</v>
      </c>
      <c r="D649" s="4" t="str">
        <f t="shared" si="39"/>
        <v>Good</v>
      </c>
      <c r="E649" s="11">
        <f t="shared" si="38"/>
        <v>62.814</v>
      </c>
      <c r="F649" s="4" t="str">
        <f t="shared" si="40"/>
        <v>Good</v>
      </c>
      <c r="G649" s="6" t="s">
        <v>10</v>
      </c>
      <c r="H649" s="12">
        <v>214.12765306122401</v>
      </c>
      <c r="I649" s="12">
        <v>268</v>
      </c>
      <c r="J649" s="6" t="s">
        <v>12</v>
      </c>
      <c r="K649" s="15">
        <v>168000</v>
      </c>
      <c r="L649" s="17">
        <f t="shared" si="41"/>
        <v>168000</v>
      </c>
    </row>
    <row r="650" spans="1:12" x14ac:dyDescent="0.25">
      <c r="A650" s="4">
        <v>649</v>
      </c>
      <c r="B650" t="s">
        <v>16</v>
      </c>
      <c r="C650" s="11">
        <v>67.039999999999992</v>
      </c>
      <c r="D650" s="4" t="str">
        <f t="shared" si="39"/>
        <v>Good</v>
      </c>
      <c r="E650" s="11">
        <f t="shared" si="38"/>
        <v>63.687999999999988</v>
      </c>
      <c r="F650" s="4" t="str">
        <f t="shared" si="40"/>
        <v>Good</v>
      </c>
      <c r="G650" s="6" t="s">
        <v>10</v>
      </c>
      <c r="H650" s="12">
        <v>214.04224489795899</v>
      </c>
      <c r="I650" s="4">
        <v>276</v>
      </c>
      <c r="J650" s="6" t="s">
        <v>11</v>
      </c>
      <c r="K650" s="15">
        <v>96000</v>
      </c>
      <c r="L650" s="17">
        <f t="shared" si="41"/>
        <v>96000</v>
      </c>
    </row>
    <row r="651" spans="1:12" x14ac:dyDescent="0.25">
      <c r="A651" s="4">
        <v>650</v>
      </c>
      <c r="B651" t="s">
        <v>17</v>
      </c>
      <c r="C651" s="11">
        <v>67.960000000000008</v>
      </c>
      <c r="D651" s="4" t="str">
        <f t="shared" si="39"/>
        <v>Good</v>
      </c>
      <c r="E651" s="11">
        <f t="shared" si="38"/>
        <v>64.561999999999998</v>
      </c>
      <c r="F651" s="4" t="str">
        <f t="shared" si="40"/>
        <v>Good</v>
      </c>
      <c r="G651" s="6" t="s">
        <v>10</v>
      </c>
      <c r="H651" s="12">
        <v>213.95683673469301</v>
      </c>
      <c r="I651" s="6">
        <v>410</v>
      </c>
      <c r="J651" s="6" t="s">
        <v>12</v>
      </c>
      <c r="L651" s="17">
        <f t="shared" si="41"/>
        <v>0</v>
      </c>
    </row>
    <row r="652" spans="1:12" x14ac:dyDescent="0.25">
      <c r="A652" s="4">
        <v>651</v>
      </c>
      <c r="B652" t="s">
        <v>9</v>
      </c>
      <c r="C652" s="11">
        <v>68.88</v>
      </c>
      <c r="D652" s="4" t="str">
        <f t="shared" si="39"/>
        <v>Good</v>
      </c>
      <c r="E652" s="11">
        <f t="shared" si="38"/>
        <v>65.435999999999993</v>
      </c>
      <c r="F652" s="4" t="str">
        <f t="shared" si="40"/>
        <v>Good</v>
      </c>
      <c r="G652" s="6" t="s">
        <v>10</v>
      </c>
      <c r="H652" s="12">
        <v>213.871428571428</v>
      </c>
      <c r="I652" s="6">
        <v>119</v>
      </c>
      <c r="J652" s="6" t="s">
        <v>11</v>
      </c>
      <c r="L652" s="17">
        <f t="shared" si="41"/>
        <v>0</v>
      </c>
    </row>
    <row r="653" spans="1:12" x14ac:dyDescent="0.25">
      <c r="A653" s="4">
        <v>652</v>
      </c>
      <c r="B653" t="s">
        <v>13</v>
      </c>
      <c r="C653" s="11">
        <v>69.800000000000011</v>
      </c>
      <c r="D653" s="4" t="str">
        <f t="shared" si="39"/>
        <v>Good</v>
      </c>
      <c r="E653" s="11">
        <f t="shared" si="38"/>
        <v>66.31</v>
      </c>
      <c r="F653" s="4" t="str">
        <f t="shared" si="40"/>
        <v>Good</v>
      </c>
      <c r="G653" s="6" t="s">
        <v>10</v>
      </c>
      <c r="H653" s="12">
        <v>213.78602040816301</v>
      </c>
      <c r="I653" s="6">
        <v>334</v>
      </c>
      <c r="J653" s="6" t="s">
        <v>11</v>
      </c>
      <c r="K653" s="15">
        <v>80000</v>
      </c>
      <c r="L653" s="17">
        <f t="shared" si="41"/>
        <v>80000</v>
      </c>
    </row>
    <row r="654" spans="1:12" x14ac:dyDescent="0.25">
      <c r="A654" s="4">
        <v>653</v>
      </c>
      <c r="B654" t="s">
        <v>15</v>
      </c>
      <c r="C654" s="11">
        <v>70.72</v>
      </c>
      <c r="D654" s="4" t="str">
        <f t="shared" si="39"/>
        <v>Good</v>
      </c>
      <c r="E654" s="11">
        <f t="shared" si="38"/>
        <v>67.183999999999997</v>
      </c>
      <c r="F654" s="4" t="str">
        <f t="shared" si="40"/>
        <v>Good</v>
      </c>
      <c r="G654" s="6" t="s">
        <v>10</v>
      </c>
      <c r="H654" s="12">
        <v>213.700612244898</v>
      </c>
      <c r="I654" s="6">
        <v>252</v>
      </c>
      <c r="J654" s="6" t="s">
        <v>12</v>
      </c>
      <c r="L654" s="17">
        <f t="shared" si="41"/>
        <v>0</v>
      </c>
    </row>
    <row r="655" spans="1:12" x14ac:dyDescent="0.25">
      <c r="A655" s="4">
        <v>654</v>
      </c>
      <c r="B655" t="s">
        <v>16</v>
      </c>
      <c r="C655" s="11">
        <v>71.64</v>
      </c>
      <c r="D655" s="4" t="str">
        <f t="shared" si="39"/>
        <v>Good</v>
      </c>
      <c r="E655" s="11">
        <f t="shared" si="38"/>
        <v>68.057999999999993</v>
      </c>
      <c r="F655" s="4" t="str">
        <f t="shared" si="40"/>
        <v>Good</v>
      </c>
      <c r="G655" s="6" t="s">
        <v>10</v>
      </c>
      <c r="H655" s="12">
        <v>213.61520408163199</v>
      </c>
      <c r="I655" s="6">
        <v>209</v>
      </c>
      <c r="J655" s="6" t="s">
        <v>11</v>
      </c>
      <c r="K655" s="15">
        <v>124500</v>
      </c>
      <c r="L655" s="17">
        <f t="shared" si="41"/>
        <v>124500</v>
      </c>
    </row>
    <row r="656" spans="1:12" x14ac:dyDescent="0.25">
      <c r="A656" s="4">
        <v>655</v>
      </c>
      <c r="B656" t="s">
        <v>17</v>
      </c>
      <c r="C656" s="11">
        <v>72.56</v>
      </c>
      <c r="D656" s="4" t="str">
        <f t="shared" si="39"/>
        <v>Good</v>
      </c>
      <c r="E656" s="11">
        <f t="shared" si="38"/>
        <v>68.932000000000002</v>
      </c>
      <c r="F656" s="4" t="str">
        <f t="shared" si="40"/>
        <v>Good</v>
      </c>
      <c r="G656" s="6" t="s">
        <v>10</v>
      </c>
      <c r="H656" s="12">
        <v>213.529795918367</v>
      </c>
      <c r="I656" s="6">
        <v>462</v>
      </c>
      <c r="J656" s="6" t="s">
        <v>12</v>
      </c>
      <c r="L656" s="17">
        <f t="shared" si="41"/>
        <v>0</v>
      </c>
    </row>
    <row r="657" spans="1:12" x14ac:dyDescent="0.25">
      <c r="A657" s="4">
        <v>656</v>
      </c>
      <c r="B657" t="s">
        <v>9</v>
      </c>
      <c r="C657" s="11">
        <v>73.48</v>
      </c>
      <c r="D657" s="4" t="str">
        <f t="shared" si="39"/>
        <v>Good</v>
      </c>
      <c r="E657" s="11">
        <f t="shared" si="38"/>
        <v>69.805999999999997</v>
      </c>
      <c r="F657" s="4" t="str">
        <f t="shared" si="40"/>
        <v>Good</v>
      </c>
      <c r="G657" s="6" t="s">
        <v>14</v>
      </c>
      <c r="H657" s="12">
        <v>213.44438775510201</v>
      </c>
      <c r="I657" s="6">
        <v>342</v>
      </c>
      <c r="J657" s="6" t="s">
        <v>11</v>
      </c>
      <c r="K657" s="15">
        <v>99000</v>
      </c>
      <c r="L657" s="17">
        <f t="shared" si="41"/>
        <v>99000</v>
      </c>
    </row>
    <row r="658" spans="1:12" x14ac:dyDescent="0.25">
      <c r="A658" s="4">
        <v>657</v>
      </c>
      <c r="B658" t="s">
        <v>13</v>
      </c>
      <c r="C658" s="11">
        <v>74.400000000000006</v>
      </c>
      <c r="D658" s="4" t="str">
        <f t="shared" si="39"/>
        <v>Good</v>
      </c>
      <c r="E658" s="11">
        <f t="shared" si="38"/>
        <v>70.680000000000007</v>
      </c>
      <c r="F658" s="4" t="str">
        <f t="shared" si="40"/>
        <v>Good</v>
      </c>
      <c r="G658" s="6" t="s">
        <v>10</v>
      </c>
      <c r="H658" s="12">
        <v>213.358979591836</v>
      </c>
      <c r="I658" s="6">
        <v>347</v>
      </c>
      <c r="J658" s="6" t="s">
        <v>11</v>
      </c>
      <c r="L658" s="17">
        <f t="shared" si="41"/>
        <v>0</v>
      </c>
    </row>
    <row r="659" spans="1:12" x14ac:dyDescent="0.25">
      <c r="A659" s="4">
        <v>658</v>
      </c>
      <c r="B659" t="s">
        <v>15</v>
      </c>
      <c r="C659" s="11">
        <v>75.319999999999993</v>
      </c>
      <c r="D659" s="4" t="str">
        <f t="shared" si="39"/>
        <v>Good</v>
      </c>
      <c r="E659" s="11">
        <f t="shared" si="38"/>
        <v>71.553999999999988</v>
      </c>
      <c r="F659" s="4" t="str">
        <f t="shared" si="40"/>
        <v>Good</v>
      </c>
      <c r="G659" s="6" t="s">
        <v>10</v>
      </c>
      <c r="H659" s="12">
        <v>213.27357142857099</v>
      </c>
      <c r="I659" s="6">
        <v>313</v>
      </c>
      <c r="J659" s="6" t="s">
        <v>12</v>
      </c>
      <c r="L659" s="17">
        <f t="shared" si="41"/>
        <v>0</v>
      </c>
    </row>
    <row r="660" spans="1:12" x14ac:dyDescent="0.25">
      <c r="A660" s="4">
        <v>659</v>
      </c>
      <c r="B660" t="s">
        <v>16</v>
      </c>
      <c r="C660" s="11">
        <v>76.240000000000009</v>
      </c>
      <c r="D660" s="4" t="str">
        <f t="shared" si="39"/>
        <v>Good</v>
      </c>
      <c r="E660" s="11">
        <f t="shared" si="38"/>
        <v>72.428000000000011</v>
      </c>
      <c r="F660" s="4" t="str">
        <f t="shared" si="40"/>
        <v>Good</v>
      </c>
      <c r="G660" s="6" t="s">
        <v>10</v>
      </c>
      <c r="H660" s="12">
        <v>213.188163265306</v>
      </c>
      <c r="I660" s="6">
        <v>232</v>
      </c>
      <c r="J660" s="6" t="s">
        <v>11</v>
      </c>
      <c r="L660" s="17">
        <f t="shared" si="41"/>
        <v>0</v>
      </c>
    </row>
    <row r="661" spans="1:12" x14ac:dyDescent="0.25">
      <c r="A661" s="4">
        <v>660</v>
      </c>
      <c r="B661" t="s">
        <v>17</v>
      </c>
      <c r="C661" s="11">
        <v>77.16</v>
      </c>
      <c r="D661" s="4" t="str">
        <f t="shared" si="39"/>
        <v>Good</v>
      </c>
      <c r="E661" s="11">
        <f t="shared" si="38"/>
        <v>73.301999999999992</v>
      </c>
      <c r="F661" s="4" t="str">
        <f t="shared" si="40"/>
        <v>Good</v>
      </c>
      <c r="G661" s="6" t="s">
        <v>10</v>
      </c>
      <c r="H661" s="12">
        <v>213.10275510203999</v>
      </c>
      <c r="I661" s="6">
        <v>163</v>
      </c>
      <c r="J661" s="6" t="s">
        <v>12</v>
      </c>
      <c r="K661" s="15">
        <v>124000</v>
      </c>
      <c r="L661" s="17">
        <f t="shared" si="41"/>
        <v>124000</v>
      </c>
    </row>
    <row r="662" spans="1:12" x14ac:dyDescent="0.25">
      <c r="A662" s="4">
        <v>661</v>
      </c>
      <c r="B662" t="s">
        <v>9</v>
      </c>
      <c r="C662" s="11">
        <v>78.080000000000013</v>
      </c>
      <c r="D662" s="4" t="str">
        <f t="shared" si="39"/>
        <v>Good</v>
      </c>
      <c r="E662" s="11">
        <f t="shared" si="38"/>
        <v>74.176000000000002</v>
      </c>
      <c r="F662" s="4" t="str">
        <f t="shared" si="40"/>
        <v>Good</v>
      </c>
      <c r="G662" s="6" t="s">
        <v>10</v>
      </c>
      <c r="H662" s="12">
        <v>213.01734693877501</v>
      </c>
      <c r="I662" s="6">
        <v>119</v>
      </c>
      <c r="J662" s="6" t="s">
        <v>11</v>
      </c>
      <c r="L662" s="17">
        <f t="shared" si="41"/>
        <v>0</v>
      </c>
    </row>
    <row r="663" spans="1:12" x14ac:dyDescent="0.25">
      <c r="A663" s="4">
        <v>662</v>
      </c>
      <c r="B663" t="s">
        <v>13</v>
      </c>
      <c r="C663" s="11">
        <v>79</v>
      </c>
      <c r="D663" s="4" t="str">
        <f t="shared" si="39"/>
        <v>Good</v>
      </c>
      <c r="E663" s="11">
        <f t="shared" si="38"/>
        <v>75.05</v>
      </c>
      <c r="F663" s="4" t="str">
        <f t="shared" si="40"/>
        <v>Good</v>
      </c>
      <c r="G663" s="6" t="s">
        <v>10</v>
      </c>
      <c r="H663" s="12">
        <v>212.93193877550999</v>
      </c>
      <c r="I663" s="6">
        <v>304</v>
      </c>
      <c r="J663" s="6" t="s">
        <v>11</v>
      </c>
      <c r="L663" s="17">
        <f t="shared" si="41"/>
        <v>0</v>
      </c>
    </row>
    <row r="664" spans="1:12" x14ac:dyDescent="0.25">
      <c r="A664" s="4">
        <v>663</v>
      </c>
      <c r="B664" t="s">
        <v>15</v>
      </c>
      <c r="C664" s="11">
        <v>79.92</v>
      </c>
      <c r="D664" s="4" t="str">
        <f t="shared" si="39"/>
        <v>Good</v>
      </c>
      <c r="E664" s="11">
        <f t="shared" si="38"/>
        <v>75.923999999999992</v>
      </c>
      <c r="F664" s="4" t="str">
        <f t="shared" si="40"/>
        <v>Good</v>
      </c>
      <c r="G664" s="6" t="s">
        <v>10</v>
      </c>
      <c r="H664" s="12">
        <v>212.84653061224401</v>
      </c>
      <c r="I664" s="6">
        <v>211</v>
      </c>
      <c r="J664" s="6" t="s">
        <v>12</v>
      </c>
      <c r="K664" s="15">
        <v>91500</v>
      </c>
      <c r="L664" s="17">
        <f t="shared" si="41"/>
        <v>91500</v>
      </c>
    </row>
    <row r="665" spans="1:12" x14ac:dyDescent="0.25">
      <c r="A665" s="4">
        <v>664</v>
      </c>
      <c r="B665" t="s">
        <v>16</v>
      </c>
      <c r="C665" s="11">
        <v>80.84</v>
      </c>
      <c r="D665" s="4" t="str">
        <f t="shared" si="39"/>
        <v>High</v>
      </c>
      <c r="E665" s="11">
        <f t="shared" si="38"/>
        <v>76.798000000000002</v>
      </c>
      <c r="F665" s="4" t="str">
        <f t="shared" si="40"/>
        <v>Good</v>
      </c>
      <c r="G665" s="6" t="s">
        <v>10</v>
      </c>
      <c r="H665" s="12">
        <v>212.76112244897899</v>
      </c>
      <c r="I665" s="6">
        <v>286</v>
      </c>
      <c r="J665" s="6" t="s">
        <v>11</v>
      </c>
      <c r="K665" s="15">
        <v>144500</v>
      </c>
      <c r="L665" s="17">
        <f t="shared" si="41"/>
        <v>144500</v>
      </c>
    </row>
    <row r="666" spans="1:12" x14ac:dyDescent="0.25">
      <c r="A666" s="4">
        <v>665</v>
      </c>
      <c r="B666" t="s">
        <v>17</v>
      </c>
      <c r="C666" s="11">
        <v>81.760000000000005</v>
      </c>
      <c r="D666" s="4" t="str">
        <f t="shared" si="39"/>
        <v>High</v>
      </c>
      <c r="E666" s="11">
        <f t="shared" si="38"/>
        <v>77.671999999999997</v>
      </c>
      <c r="F666" s="4" t="str">
        <f t="shared" si="40"/>
        <v>Good</v>
      </c>
      <c r="G666" s="6" t="s">
        <v>10</v>
      </c>
      <c r="H666" s="12">
        <v>212.67571428571401</v>
      </c>
      <c r="I666" s="6">
        <v>122</v>
      </c>
      <c r="J666" s="6" t="s">
        <v>12</v>
      </c>
      <c r="L666" s="17">
        <f t="shared" si="41"/>
        <v>0</v>
      </c>
    </row>
    <row r="667" spans="1:12" x14ac:dyDescent="0.25">
      <c r="A667" s="4">
        <v>666</v>
      </c>
      <c r="B667" t="s">
        <v>9</v>
      </c>
      <c r="C667" s="11">
        <v>82.68</v>
      </c>
      <c r="D667" s="4" t="str">
        <f t="shared" si="39"/>
        <v>High</v>
      </c>
      <c r="E667" s="11">
        <f t="shared" si="38"/>
        <v>78.546000000000006</v>
      </c>
      <c r="F667" s="4" t="str">
        <f t="shared" si="40"/>
        <v>Good</v>
      </c>
      <c r="G667" s="6" t="s">
        <v>14</v>
      </c>
      <c r="H667" s="12">
        <v>212.59030612244899</v>
      </c>
      <c r="I667" s="6">
        <v>443</v>
      </c>
      <c r="J667" s="6" t="s">
        <v>11</v>
      </c>
      <c r="L667" s="17">
        <f t="shared" si="41"/>
        <v>0</v>
      </c>
    </row>
    <row r="668" spans="1:12" x14ac:dyDescent="0.25">
      <c r="A668" s="4">
        <v>667</v>
      </c>
      <c r="B668" t="s">
        <v>13</v>
      </c>
      <c r="C668" s="11">
        <v>83.6</v>
      </c>
      <c r="D668" s="4" t="str">
        <f t="shared" si="39"/>
        <v>High</v>
      </c>
      <c r="E668" s="11">
        <f t="shared" si="38"/>
        <v>79.419999999999987</v>
      </c>
      <c r="F668" s="4" t="str">
        <f t="shared" si="40"/>
        <v>Good</v>
      </c>
      <c r="G668" s="6" t="s">
        <v>10</v>
      </c>
      <c r="H668" s="12">
        <v>212.50489795918301</v>
      </c>
      <c r="I668" s="6">
        <v>366</v>
      </c>
      <c r="J668" s="6" t="s">
        <v>11</v>
      </c>
      <c r="K668" s="15">
        <v>114500</v>
      </c>
      <c r="L668" s="17">
        <f t="shared" si="41"/>
        <v>114500</v>
      </c>
    </row>
    <row r="669" spans="1:12" x14ac:dyDescent="0.25">
      <c r="A669" s="4">
        <v>668</v>
      </c>
      <c r="B669" t="s">
        <v>15</v>
      </c>
      <c r="C669" s="11">
        <v>84.52000000000001</v>
      </c>
      <c r="D669" s="4" t="str">
        <f t="shared" si="39"/>
        <v>High</v>
      </c>
      <c r="E669" s="11">
        <f t="shared" si="38"/>
        <v>80.294000000000011</v>
      </c>
      <c r="F669" s="4" t="str">
        <f t="shared" si="40"/>
        <v>High</v>
      </c>
      <c r="G669" s="6" t="s">
        <v>10</v>
      </c>
      <c r="H669" s="12">
        <v>212.419489795918</v>
      </c>
      <c r="I669" s="6">
        <v>244</v>
      </c>
      <c r="J669" s="6" t="s">
        <v>12</v>
      </c>
      <c r="L669" s="17">
        <f t="shared" si="41"/>
        <v>0</v>
      </c>
    </row>
    <row r="670" spans="1:12" x14ac:dyDescent="0.25">
      <c r="A670" s="4">
        <v>669</v>
      </c>
      <c r="B670" t="s">
        <v>16</v>
      </c>
      <c r="C670" s="11">
        <v>85.44</v>
      </c>
      <c r="D670" s="4" t="str">
        <f t="shared" si="39"/>
        <v>High</v>
      </c>
      <c r="E670" s="11">
        <f t="shared" si="38"/>
        <v>81.167999999999992</v>
      </c>
      <c r="F670" s="4" t="str">
        <f t="shared" si="40"/>
        <v>High</v>
      </c>
      <c r="G670" s="6" t="s">
        <v>10</v>
      </c>
      <c r="H670" s="12">
        <v>212.33408163265301</v>
      </c>
      <c r="I670" s="6">
        <v>241</v>
      </c>
      <c r="J670" s="6" t="s">
        <v>11</v>
      </c>
      <c r="K670" s="15">
        <v>104500</v>
      </c>
      <c r="L670" s="17">
        <f t="shared" si="41"/>
        <v>104500</v>
      </c>
    </row>
    <row r="671" spans="1:12" x14ac:dyDescent="0.25">
      <c r="A671" s="4">
        <v>670</v>
      </c>
      <c r="B671" t="s">
        <v>17</v>
      </c>
      <c r="C671" s="11">
        <v>86.36</v>
      </c>
      <c r="D671" s="4" t="str">
        <f t="shared" si="39"/>
        <v>High</v>
      </c>
      <c r="E671" s="11">
        <f t="shared" si="38"/>
        <v>82.042000000000002</v>
      </c>
      <c r="F671" s="4" t="str">
        <f t="shared" si="40"/>
        <v>High</v>
      </c>
      <c r="G671" s="6" t="s">
        <v>10</v>
      </c>
      <c r="H671" s="12">
        <v>212.248673469387</v>
      </c>
      <c r="I671" s="6">
        <v>237</v>
      </c>
      <c r="J671" s="6" t="s">
        <v>12</v>
      </c>
      <c r="K671" s="15">
        <v>124000</v>
      </c>
      <c r="L671" s="17">
        <f t="shared" si="41"/>
        <v>124000</v>
      </c>
    </row>
    <row r="672" spans="1:12" x14ac:dyDescent="0.25">
      <c r="A672" s="4">
        <v>671</v>
      </c>
      <c r="B672" t="s">
        <v>9</v>
      </c>
      <c r="C672" s="11">
        <v>87.28</v>
      </c>
      <c r="D672" s="4" t="str">
        <f t="shared" si="39"/>
        <v>High</v>
      </c>
      <c r="E672" s="11">
        <f t="shared" si="38"/>
        <v>82.915999999999997</v>
      </c>
      <c r="F672" s="4" t="str">
        <f t="shared" si="40"/>
        <v>High</v>
      </c>
      <c r="G672" s="6" t="s">
        <v>10</v>
      </c>
      <c r="H672" s="12">
        <v>212.16326530612201</v>
      </c>
      <c r="I672" s="6">
        <v>122</v>
      </c>
      <c r="J672" s="6" t="s">
        <v>11</v>
      </c>
      <c r="K672" s="15">
        <v>113000</v>
      </c>
      <c r="L672" s="17">
        <f t="shared" si="41"/>
        <v>113000</v>
      </c>
    </row>
    <row r="673" spans="1:12" x14ac:dyDescent="0.25">
      <c r="A673" s="4">
        <v>672</v>
      </c>
      <c r="B673" t="s">
        <v>13</v>
      </c>
      <c r="C673" s="11">
        <v>88.2</v>
      </c>
      <c r="D673" s="4" t="str">
        <f t="shared" si="39"/>
        <v>High</v>
      </c>
      <c r="E673" s="11">
        <f t="shared" si="38"/>
        <v>83.789999999999992</v>
      </c>
      <c r="F673" s="4" t="str">
        <f t="shared" si="40"/>
        <v>High</v>
      </c>
      <c r="G673" s="6" t="s">
        <v>10</v>
      </c>
      <c r="H673" s="12">
        <v>212.077857142857</v>
      </c>
      <c r="I673" s="6">
        <v>129</v>
      </c>
      <c r="J673" s="6" t="s">
        <v>11</v>
      </c>
      <c r="K673" s="15">
        <v>78000</v>
      </c>
      <c r="L673" s="17">
        <f t="shared" si="41"/>
        <v>78000</v>
      </c>
    </row>
    <row r="674" spans="1:12" x14ac:dyDescent="0.25">
      <c r="A674" s="4">
        <v>673</v>
      </c>
      <c r="B674" t="s">
        <v>15</v>
      </c>
      <c r="C674" s="11">
        <v>89.12</v>
      </c>
      <c r="D674" s="4" t="str">
        <f t="shared" si="39"/>
        <v>High</v>
      </c>
      <c r="E674" s="11">
        <f t="shared" ref="E674:E737" si="42">C674/2*1.9</f>
        <v>84.664000000000001</v>
      </c>
      <c r="F674" s="4" t="str">
        <f t="shared" si="40"/>
        <v>High</v>
      </c>
      <c r="G674" s="6" t="s">
        <v>10</v>
      </c>
      <c r="H674" s="12">
        <v>211.99244897959099</v>
      </c>
      <c r="I674" s="6">
        <v>236</v>
      </c>
      <c r="J674" s="6" t="s">
        <v>12</v>
      </c>
      <c r="L674" s="17">
        <f t="shared" si="41"/>
        <v>0</v>
      </c>
    </row>
    <row r="675" spans="1:12" x14ac:dyDescent="0.25">
      <c r="A675" s="4">
        <v>674</v>
      </c>
      <c r="B675" t="s">
        <v>16</v>
      </c>
      <c r="C675" s="11">
        <v>90.039999999999992</v>
      </c>
      <c r="D675" s="4" t="str">
        <f t="shared" si="39"/>
        <v>High</v>
      </c>
      <c r="E675" s="11">
        <f t="shared" si="42"/>
        <v>85.537999999999982</v>
      </c>
      <c r="F675" s="4" t="str">
        <f t="shared" si="40"/>
        <v>High</v>
      </c>
      <c r="G675" s="6" t="s">
        <v>10</v>
      </c>
      <c r="H675" s="12">
        <v>211.907040816326</v>
      </c>
      <c r="I675" s="6">
        <v>251</v>
      </c>
      <c r="J675" s="6" t="s">
        <v>11</v>
      </c>
      <c r="K675" s="15">
        <v>109000</v>
      </c>
      <c r="L675" s="17">
        <f t="shared" si="41"/>
        <v>109000</v>
      </c>
    </row>
    <row r="676" spans="1:12" x14ac:dyDescent="0.25">
      <c r="A676" s="4">
        <v>675</v>
      </c>
      <c r="B676" t="s">
        <v>17</v>
      </c>
      <c r="C676" s="11">
        <v>90.960000000000008</v>
      </c>
      <c r="D676" s="4" t="str">
        <f t="shared" si="39"/>
        <v>High</v>
      </c>
      <c r="E676" s="11">
        <f t="shared" si="42"/>
        <v>86.412000000000006</v>
      </c>
      <c r="F676" s="4" t="str">
        <f t="shared" si="40"/>
        <v>High</v>
      </c>
      <c r="G676" s="6" t="s">
        <v>10</v>
      </c>
      <c r="H676" s="12">
        <v>211.82163265306099</v>
      </c>
      <c r="I676" s="6">
        <v>283</v>
      </c>
      <c r="J676" s="6" t="s">
        <v>12</v>
      </c>
      <c r="L676" s="17">
        <f t="shared" si="41"/>
        <v>0</v>
      </c>
    </row>
    <row r="677" spans="1:12" x14ac:dyDescent="0.25">
      <c r="A677" s="4">
        <v>676</v>
      </c>
      <c r="B677" t="s">
        <v>9</v>
      </c>
      <c r="C677" s="11">
        <v>91.88</v>
      </c>
      <c r="D677" s="4" t="str">
        <f t="shared" si="39"/>
        <v>High</v>
      </c>
      <c r="E677" s="11">
        <f t="shared" si="42"/>
        <v>87.285999999999987</v>
      </c>
      <c r="F677" s="4" t="str">
        <f t="shared" si="40"/>
        <v>High</v>
      </c>
      <c r="G677" s="6" t="s">
        <v>14</v>
      </c>
      <c r="H677" s="12">
        <v>211.73622448979501</v>
      </c>
      <c r="I677" s="6">
        <v>225</v>
      </c>
      <c r="J677" s="6" t="s">
        <v>11</v>
      </c>
      <c r="K677" s="15">
        <v>99500</v>
      </c>
      <c r="L677" s="17">
        <f t="shared" si="41"/>
        <v>99500</v>
      </c>
    </row>
    <row r="678" spans="1:12" x14ac:dyDescent="0.25">
      <c r="A678" s="4">
        <v>677</v>
      </c>
      <c r="B678" t="s">
        <v>13</v>
      </c>
      <c r="C678" s="11">
        <v>92.800000000000011</v>
      </c>
      <c r="D678" s="4" t="str">
        <f t="shared" si="39"/>
        <v>High</v>
      </c>
      <c r="E678" s="11">
        <f t="shared" si="42"/>
        <v>88.160000000000011</v>
      </c>
      <c r="F678" s="4" t="str">
        <f t="shared" si="40"/>
        <v>High</v>
      </c>
      <c r="G678" s="6" t="s">
        <v>10</v>
      </c>
      <c r="H678" s="12">
        <v>211.65081632652999</v>
      </c>
      <c r="I678" s="6">
        <v>102</v>
      </c>
      <c r="J678" s="6" t="s">
        <v>11</v>
      </c>
      <c r="K678" s="15">
        <v>107000</v>
      </c>
      <c r="L678" s="17">
        <f t="shared" si="41"/>
        <v>107000</v>
      </c>
    </row>
    <row r="679" spans="1:12" x14ac:dyDescent="0.25">
      <c r="A679" s="4">
        <v>678</v>
      </c>
      <c r="B679" t="s">
        <v>15</v>
      </c>
      <c r="C679" s="11">
        <v>93.72</v>
      </c>
      <c r="D679" s="4" t="str">
        <f t="shared" si="39"/>
        <v>High</v>
      </c>
      <c r="E679" s="11">
        <f t="shared" si="42"/>
        <v>89.033999999999992</v>
      </c>
      <c r="F679" s="4" t="str">
        <f t="shared" si="40"/>
        <v>High</v>
      </c>
      <c r="G679" s="6" t="s">
        <v>10</v>
      </c>
      <c r="H679" s="12">
        <v>211.565408163265</v>
      </c>
      <c r="I679" s="6">
        <v>180</v>
      </c>
      <c r="J679" s="6" t="s">
        <v>12</v>
      </c>
      <c r="L679" s="17">
        <f t="shared" si="41"/>
        <v>0</v>
      </c>
    </row>
    <row r="680" spans="1:12" x14ac:dyDescent="0.25">
      <c r="A680" s="4">
        <v>679</v>
      </c>
      <c r="B680" t="s">
        <v>16</v>
      </c>
      <c r="C680" s="11">
        <v>94.64</v>
      </c>
      <c r="D680" s="4" t="str">
        <f t="shared" si="39"/>
        <v>High</v>
      </c>
      <c r="E680" s="11">
        <f t="shared" si="42"/>
        <v>89.908000000000001</v>
      </c>
      <c r="F680" s="4" t="str">
        <f t="shared" si="40"/>
        <v>High</v>
      </c>
      <c r="G680" s="6" t="s">
        <v>10</v>
      </c>
      <c r="H680" s="12">
        <v>211.48</v>
      </c>
      <c r="I680" s="6">
        <v>247</v>
      </c>
      <c r="J680" s="6" t="s">
        <v>11</v>
      </c>
      <c r="K680" s="15">
        <v>84000</v>
      </c>
      <c r="L680" s="17">
        <f t="shared" si="41"/>
        <v>84000</v>
      </c>
    </row>
    <row r="681" spans="1:12" x14ac:dyDescent="0.25">
      <c r="A681" s="4">
        <v>680</v>
      </c>
      <c r="B681" t="s">
        <v>17</v>
      </c>
      <c r="C681" s="11">
        <v>95.56</v>
      </c>
      <c r="D681" s="4" t="str">
        <f t="shared" si="39"/>
        <v>High</v>
      </c>
      <c r="E681" s="11">
        <f t="shared" si="42"/>
        <v>90.781999999999996</v>
      </c>
      <c r="F681" s="4" t="str">
        <f t="shared" si="40"/>
        <v>High</v>
      </c>
      <c r="G681" s="6" t="s">
        <v>10</v>
      </c>
      <c r="H681" s="12">
        <v>211.39459183673401</v>
      </c>
      <c r="I681" s="6">
        <v>343</v>
      </c>
      <c r="J681" s="6" t="s">
        <v>12</v>
      </c>
      <c r="L681" s="17">
        <f t="shared" si="41"/>
        <v>0</v>
      </c>
    </row>
    <row r="682" spans="1:12" x14ac:dyDescent="0.25">
      <c r="A682" s="4">
        <v>681</v>
      </c>
      <c r="B682" t="s">
        <v>9</v>
      </c>
      <c r="C682" s="11">
        <v>96.48</v>
      </c>
      <c r="D682" s="4" t="str">
        <f t="shared" si="39"/>
        <v>High</v>
      </c>
      <c r="E682" s="11">
        <f t="shared" si="42"/>
        <v>91.656000000000006</v>
      </c>
      <c r="F682" s="4" t="str">
        <f t="shared" si="40"/>
        <v>High</v>
      </c>
      <c r="G682" s="6" t="s">
        <v>10</v>
      </c>
      <c r="H682" s="12">
        <v>211.30918367346899</v>
      </c>
      <c r="I682" s="6">
        <v>283</v>
      </c>
      <c r="J682" s="6" t="s">
        <v>11</v>
      </c>
      <c r="L682" s="17">
        <f t="shared" si="41"/>
        <v>0</v>
      </c>
    </row>
    <row r="683" spans="1:12" x14ac:dyDescent="0.25">
      <c r="A683" s="4">
        <v>682</v>
      </c>
      <c r="B683" t="s">
        <v>13</v>
      </c>
      <c r="C683" s="11">
        <v>97.4</v>
      </c>
      <c r="D683" s="4" t="str">
        <f t="shared" si="39"/>
        <v>High</v>
      </c>
      <c r="E683" s="11">
        <f t="shared" si="42"/>
        <v>92.53</v>
      </c>
      <c r="F683" s="4" t="str">
        <f t="shared" si="40"/>
        <v>High</v>
      </c>
      <c r="G683" s="6" t="s">
        <v>10</v>
      </c>
      <c r="H683" s="12">
        <v>211.22377551020401</v>
      </c>
      <c r="I683" s="6">
        <v>253</v>
      </c>
      <c r="J683" s="6" t="s">
        <v>11</v>
      </c>
      <c r="K683" s="15">
        <v>111000</v>
      </c>
      <c r="L683" s="17">
        <f t="shared" si="41"/>
        <v>111000</v>
      </c>
    </row>
    <row r="684" spans="1:12" x14ac:dyDescent="0.25">
      <c r="A684" s="4">
        <v>683</v>
      </c>
      <c r="B684" t="s">
        <v>15</v>
      </c>
      <c r="C684" s="11">
        <v>98.320000000000007</v>
      </c>
      <c r="D684" s="4" t="str">
        <f t="shared" si="39"/>
        <v>High</v>
      </c>
      <c r="E684" s="11">
        <f t="shared" si="42"/>
        <v>93.403999999999996</v>
      </c>
      <c r="F684" s="4" t="str">
        <f t="shared" si="40"/>
        <v>High</v>
      </c>
      <c r="G684" s="6" t="s">
        <v>10</v>
      </c>
      <c r="H684" s="12">
        <v>211.138367346938</v>
      </c>
      <c r="I684" s="6">
        <v>263</v>
      </c>
      <c r="J684" s="6" t="s">
        <v>12</v>
      </c>
      <c r="L684" s="17">
        <f t="shared" si="41"/>
        <v>0</v>
      </c>
    </row>
    <row r="685" spans="1:12" x14ac:dyDescent="0.25">
      <c r="A685" s="4">
        <v>684</v>
      </c>
      <c r="B685" t="s">
        <v>16</v>
      </c>
      <c r="C685" s="11">
        <v>99.240000000000009</v>
      </c>
      <c r="D685" s="4" t="str">
        <f t="shared" si="39"/>
        <v>High</v>
      </c>
      <c r="E685" s="11">
        <f t="shared" si="42"/>
        <v>94.278000000000006</v>
      </c>
      <c r="F685" s="4" t="str">
        <f t="shared" si="40"/>
        <v>High</v>
      </c>
      <c r="G685" s="6" t="s">
        <v>10</v>
      </c>
      <c r="H685" s="12">
        <v>211.05295918367301</v>
      </c>
      <c r="I685" s="6">
        <v>291</v>
      </c>
      <c r="J685" s="6" t="s">
        <v>11</v>
      </c>
      <c r="K685" s="15">
        <v>107000</v>
      </c>
      <c r="L685" s="17">
        <f t="shared" si="41"/>
        <v>107000</v>
      </c>
    </row>
    <row r="686" spans="1:12" x14ac:dyDescent="0.25">
      <c r="A686" s="4">
        <v>685</v>
      </c>
      <c r="B686" t="s">
        <v>17</v>
      </c>
      <c r="C686" s="11">
        <v>98.7</v>
      </c>
      <c r="D686" s="4" t="str">
        <f t="shared" si="39"/>
        <v>High</v>
      </c>
      <c r="E686" s="11">
        <f t="shared" si="42"/>
        <v>93.765000000000001</v>
      </c>
      <c r="F686" s="4" t="str">
        <f t="shared" si="40"/>
        <v>High</v>
      </c>
      <c r="G686" s="6" t="s">
        <v>10</v>
      </c>
      <c r="H686" s="12">
        <v>210.967551020408</v>
      </c>
      <c r="I686" s="6">
        <v>368</v>
      </c>
      <c r="J686" s="6" t="s">
        <v>12</v>
      </c>
      <c r="L686" s="17">
        <f t="shared" si="41"/>
        <v>0</v>
      </c>
    </row>
    <row r="687" spans="1:12" x14ac:dyDescent="0.25">
      <c r="A687" s="4">
        <v>686</v>
      </c>
      <c r="B687" t="s">
        <v>9</v>
      </c>
      <c r="C687" s="11">
        <v>99.600000000000009</v>
      </c>
      <c r="D687" s="4" t="str">
        <f t="shared" si="39"/>
        <v>High</v>
      </c>
      <c r="E687" s="11">
        <f t="shared" si="42"/>
        <v>94.62</v>
      </c>
      <c r="F687" s="4" t="str">
        <f t="shared" si="40"/>
        <v>High</v>
      </c>
      <c r="G687" s="6" t="s">
        <v>14</v>
      </c>
      <c r="H687" s="12">
        <v>210.88214285714199</v>
      </c>
      <c r="I687" s="6">
        <v>206</v>
      </c>
      <c r="J687" s="6" t="s">
        <v>11</v>
      </c>
      <c r="L687" s="17">
        <f t="shared" si="41"/>
        <v>0</v>
      </c>
    </row>
    <row r="688" spans="1:12" x14ac:dyDescent="0.25">
      <c r="A688" s="4">
        <v>687</v>
      </c>
      <c r="B688" t="s">
        <v>13</v>
      </c>
      <c r="D688" s="4" t="str">
        <f t="shared" si="39"/>
        <v>not graduated</v>
      </c>
      <c r="E688" s="11">
        <f t="shared" si="42"/>
        <v>0</v>
      </c>
      <c r="F688" s="4" t="str">
        <f t="shared" si="40"/>
        <v>not graduated</v>
      </c>
      <c r="G688" s="6" t="s">
        <v>10</v>
      </c>
      <c r="H688" s="12">
        <v>210.796734693877</v>
      </c>
      <c r="I688" s="6">
        <v>231</v>
      </c>
      <c r="J688" s="6" t="s">
        <v>11</v>
      </c>
      <c r="L688" s="17">
        <f t="shared" si="41"/>
        <v>0</v>
      </c>
    </row>
    <row r="689" spans="1:12" x14ac:dyDescent="0.25">
      <c r="A689" s="4">
        <v>688</v>
      </c>
      <c r="B689" t="s">
        <v>15</v>
      </c>
      <c r="D689" s="4" t="str">
        <f t="shared" si="39"/>
        <v>not graduated</v>
      </c>
      <c r="E689" s="11">
        <f t="shared" si="42"/>
        <v>0</v>
      </c>
      <c r="F689" s="4" t="str">
        <f t="shared" si="40"/>
        <v>not graduated</v>
      </c>
      <c r="G689" s="6" t="s">
        <v>10</v>
      </c>
      <c r="H689" s="12">
        <v>210.71132653061201</v>
      </c>
      <c r="I689" s="6">
        <v>389</v>
      </c>
      <c r="J689" s="6" t="s">
        <v>12</v>
      </c>
      <c r="K689" s="15">
        <v>109000</v>
      </c>
      <c r="L689" s="17">
        <f t="shared" si="41"/>
        <v>109000</v>
      </c>
    </row>
    <row r="690" spans="1:12" x14ac:dyDescent="0.25">
      <c r="A690" s="4">
        <v>689</v>
      </c>
      <c r="B690" t="s">
        <v>16</v>
      </c>
      <c r="D690" s="4" t="str">
        <f t="shared" si="39"/>
        <v>not graduated</v>
      </c>
      <c r="E690" s="11">
        <f t="shared" si="42"/>
        <v>0</v>
      </c>
      <c r="F690" s="4" t="str">
        <f t="shared" si="40"/>
        <v>not graduated</v>
      </c>
      <c r="G690" s="6" t="s">
        <v>10</v>
      </c>
      <c r="H690" s="12">
        <v>210.625918367346</v>
      </c>
      <c r="I690" s="6">
        <v>396</v>
      </c>
      <c r="J690" s="6" t="s">
        <v>11</v>
      </c>
      <c r="K690" s="15">
        <v>148000</v>
      </c>
      <c r="L690" s="17">
        <f t="shared" si="41"/>
        <v>148000</v>
      </c>
    </row>
    <row r="691" spans="1:12" x14ac:dyDescent="0.25">
      <c r="A691" s="4">
        <v>690</v>
      </c>
      <c r="B691" t="s">
        <v>17</v>
      </c>
      <c r="D691" s="4" t="str">
        <f t="shared" si="39"/>
        <v>not graduated</v>
      </c>
      <c r="E691" s="11">
        <f t="shared" si="42"/>
        <v>0</v>
      </c>
      <c r="F691" s="4" t="str">
        <f t="shared" si="40"/>
        <v>not graduated</v>
      </c>
      <c r="G691" s="6" t="s">
        <v>10</v>
      </c>
      <c r="H691" s="12">
        <v>210.54051020408099</v>
      </c>
      <c r="I691" s="6">
        <v>339</v>
      </c>
      <c r="J691" s="6" t="s">
        <v>12</v>
      </c>
      <c r="K691" s="15">
        <v>255500</v>
      </c>
      <c r="L691" s="17">
        <f t="shared" si="41"/>
        <v>255500</v>
      </c>
    </row>
    <row r="692" spans="1:12" x14ac:dyDescent="0.25">
      <c r="A692" s="4">
        <v>691</v>
      </c>
      <c r="B692" t="s">
        <v>9</v>
      </c>
      <c r="D692" s="4" t="str">
        <f t="shared" si="39"/>
        <v>not graduated</v>
      </c>
      <c r="E692" s="11">
        <f t="shared" si="42"/>
        <v>0</v>
      </c>
      <c r="F692" s="4" t="str">
        <f t="shared" si="40"/>
        <v>not graduated</v>
      </c>
      <c r="G692" s="6" t="s">
        <v>10</v>
      </c>
      <c r="H692" s="12">
        <v>210.455102040816</v>
      </c>
      <c r="I692" s="6">
        <v>286</v>
      </c>
      <c r="J692" s="6" t="s">
        <v>11</v>
      </c>
      <c r="K692" s="15">
        <v>103500</v>
      </c>
      <c r="L692" s="17">
        <f t="shared" si="41"/>
        <v>103500</v>
      </c>
    </row>
    <row r="693" spans="1:12" x14ac:dyDescent="0.25">
      <c r="A693" s="4">
        <v>692</v>
      </c>
      <c r="B693" t="s">
        <v>13</v>
      </c>
      <c r="D693" s="4" t="str">
        <f t="shared" si="39"/>
        <v>not graduated</v>
      </c>
      <c r="E693" s="11">
        <f t="shared" si="42"/>
        <v>0</v>
      </c>
      <c r="F693" s="4" t="str">
        <f t="shared" si="40"/>
        <v>not graduated</v>
      </c>
      <c r="G693" s="6" t="s">
        <v>10</v>
      </c>
      <c r="H693" s="12">
        <v>210.36969387755099</v>
      </c>
      <c r="I693" s="6">
        <v>146</v>
      </c>
      <c r="J693" s="6" t="s">
        <v>11</v>
      </c>
      <c r="L693" s="17">
        <f t="shared" si="41"/>
        <v>0</v>
      </c>
    </row>
    <row r="694" spans="1:12" x14ac:dyDescent="0.25">
      <c r="A694" s="4">
        <v>693</v>
      </c>
      <c r="B694" t="s">
        <v>15</v>
      </c>
      <c r="D694" s="4" t="str">
        <f t="shared" si="39"/>
        <v>not graduated</v>
      </c>
      <c r="E694" s="11">
        <f t="shared" si="42"/>
        <v>0</v>
      </c>
      <c r="F694" s="4" t="str">
        <f t="shared" si="40"/>
        <v>not graduated</v>
      </c>
      <c r="G694" s="6" t="s">
        <v>10</v>
      </c>
      <c r="H694" s="12">
        <v>210.28428571428501</v>
      </c>
      <c r="I694" s="6">
        <v>315</v>
      </c>
      <c r="J694" s="6" t="s">
        <v>12</v>
      </c>
      <c r="K694" s="15">
        <v>114500</v>
      </c>
      <c r="L694" s="17">
        <f t="shared" si="41"/>
        <v>114500</v>
      </c>
    </row>
    <row r="695" spans="1:12" x14ac:dyDescent="0.25">
      <c r="A695" s="4">
        <v>694</v>
      </c>
      <c r="B695" t="s">
        <v>16</v>
      </c>
      <c r="D695" s="4" t="str">
        <f t="shared" si="39"/>
        <v>not graduated</v>
      </c>
      <c r="E695" s="11">
        <f t="shared" si="42"/>
        <v>0</v>
      </c>
      <c r="F695" s="4" t="str">
        <f t="shared" si="40"/>
        <v>not graduated</v>
      </c>
      <c r="G695" s="6" t="s">
        <v>10</v>
      </c>
      <c r="H695" s="12">
        <v>210.19887755101999</v>
      </c>
      <c r="I695" s="6">
        <v>183</v>
      </c>
      <c r="J695" s="6" t="s">
        <v>11</v>
      </c>
      <c r="L695" s="17">
        <f t="shared" si="41"/>
        <v>0</v>
      </c>
    </row>
    <row r="696" spans="1:12" x14ac:dyDescent="0.25">
      <c r="A696" s="4">
        <v>695</v>
      </c>
      <c r="B696" t="s">
        <v>17</v>
      </c>
      <c r="C696" s="11">
        <v>13.7</v>
      </c>
      <c r="D696" s="4" t="str">
        <f t="shared" si="39"/>
        <v>weak</v>
      </c>
      <c r="E696" s="11">
        <f t="shared" si="42"/>
        <v>13.014999999999999</v>
      </c>
      <c r="F696" s="4" t="str">
        <f t="shared" si="40"/>
        <v>weak</v>
      </c>
      <c r="G696" s="6" t="s">
        <v>10</v>
      </c>
      <c r="H696" s="12">
        <v>210.113469387755</v>
      </c>
      <c r="I696" s="6">
        <v>481</v>
      </c>
      <c r="J696" s="6" t="s">
        <v>12</v>
      </c>
      <c r="K696" s="15">
        <v>124000</v>
      </c>
      <c r="L696" s="17">
        <f t="shared" si="41"/>
        <v>124000</v>
      </c>
    </row>
    <row r="697" spans="1:12" x14ac:dyDescent="0.25">
      <c r="A697" s="4">
        <v>696</v>
      </c>
      <c r="B697" t="s">
        <v>9</v>
      </c>
      <c r="C697" s="11">
        <v>14.1</v>
      </c>
      <c r="D697" s="4" t="str">
        <f t="shared" si="39"/>
        <v>weak</v>
      </c>
      <c r="E697" s="11">
        <f t="shared" si="42"/>
        <v>13.395</v>
      </c>
      <c r="F697" s="4" t="str">
        <f t="shared" si="40"/>
        <v>weak</v>
      </c>
      <c r="G697" s="6" t="s">
        <v>14</v>
      </c>
      <c r="H697" s="12">
        <v>210.02806122448899</v>
      </c>
      <c r="I697" s="6">
        <v>349</v>
      </c>
      <c r="J697" s="6" t="s">
        <v>11</v>
      </c>
      <c r="K697" s="15">
        <v>132500</v>
      </c>
      <c r="L697" s="17">
        <f t="shared" si="41"/>
        <v>132500</v>
      </c>
    </row>
    <row r="698" spans="1:12" x14ac:dyDescent="0.25">
      <c r="A698" s="4">
        <v>697</v>
      </c>
      <c r="B698" t="s">
        <v>13</v>
      </c>
      <c r="C698" s="11">
        <v>14.5</v>
      </c>
      <c r="D698" s="4" t="str">
        <f t="shared" si="39"/>
        <v>weak</v>
      </c>
      <c r="E698" s="11">
        <f t="shared" si="42"/>
        <v>13.774999999999999</v>
      </c>
      <c r="F698" s="4" t="str">
        <f t="shared" si="40"/>
        <v>weak</v>
      </c>
      <c r="G698" s="6" t="s">
        <v>10</v>
      </c>
      <c r="H698" s="12">
        <v>209.94265306122401</v>
      </c>
      <c r="I698" s="6">
        <v>225</v>
      </c>
      <c r="J698" s="6" t="s">
        <v>11</v>
      </c>
      <c r="K698" s="15">
        <v>99000</v>
      </c>
      <c r="L698" s="17">
        <f t="shared" si="41"/>
        <v>99000</v>
      </c>
    </row>
    <row r="699" spans="1:12" x14ac:dyDescent="0.25">
      <c r="A699" s="4">
        <v>698</v>
      </c>
      <c r="B699" t="s">
        <v>15</v>
      </c>
      <c r="C699" s="11">
        <v>14.9</v>
      </c>
      <c r="D699" s="4" t="str">
        <f t="shared" si="39"/>
        <v>weak</v>
      </c>
      <c r="E699" s="11">
        <f t="shared" si="42"/>
        <v>14.154999999999999</v>
      </c>
      <c r="F699" s="4" t="str">
        <f t="shared" si="40"/>
        <v>weak</v>
      </c>
      <c r="G699" s="6" t="s">
        <v>10</v>
      </c>
      <c r="H699" s="12">
        <v>209.85724489795899</v>
      </c>
      <c r="I699" s="6">
        <v>217</v>
      </c>
      <c r="J699" s="6" t="s">
        <v>12</v>
      </c>
      <c r="L699" s="17">
        <f t="shared" si="41"/>
        <v>0</v>
      </c>
    </row>
    <row r="700" spans="1:12" x14ac:dyDescent="0.25">
      <c r="A700" s="4">
        <v>699</v>
      </c>
      <c r="B700" t="s">
        <v>16</v>
      </c>
      <c r="C700" s="11">
        <v>15.3</v>
      </c>
      <c r="D700" s="4" t="str">
        <f t="shared" si="39"/>
        <v>weak</v>
      </c>
      <c r="E700" s="11">
        <f t="shared" si="42"/>
        <v>14.535</v>
      </c>
      <c r="F700" s="4" t="str">
        <f t="shared" si="40"/>
        <v>weak</v>
      </c>
      <c r="G700" s="6" t="s">
        <v>10</v>
      </c>
      <c r="H700" s="12">
        <v>209.77183673469301</v>
      </c>
      <c r="I700" s="6">
        <v>353</v>
      </c>
      <c r="J700" s="6" t="s">
        <v>11</v>
      </c>
      <c r="K700" s="15">
        <v>124000</v>
      </c>
      <c r="L700" s="17">
        <f t="shared" si="41"/>
        <v>124000</v>
      </c>
    </row>
    <row r="701" spans="1:12" x14ac:dyDescent="0.25">
      <c r="A701" s="4">
        <v>700</v>
      </c>
      <c r="B701" t="s">
        <v>17</v>
      </c>
      <c r="C701" s="11">
        <v>15.7</v>
      </c>
      <c r="D701" s="4" t="str">
        <f t="shared" si="39"/>
        <v>weak</v>
      </c>
      <c r="E701" s="11">
        <f t="shared" si="42"/>
        <v>14.914999999999999</v>
      </c>
      <c r="F701" s="4" t="str">
        <f t="shared" si="40"/>
        <v>weak</v>
      </c>
      <c r="G701" s="6" t="s">
        <v>10</v>
      </c>
      <c r="H701" s="12">
        <v>209.686428571428</v>
      </c>
      <c r="I701" s="6">
        <v>314</v>
      </c>
      <c r="J701" s="6" t="s">
        <v>12</v>
      </c>
      <c r="L701" s="17">
        <f t="shared" si="41"/>
        <v>0</v>
      </c>
    </row>
    <row r="702" spans="1:12" x14ac:dyDescent="0.25">
      <c r="A702" s="4">
        <v>701</v>
      </c>
      <c r="B702" t="s">
        <v>9</v>
      </c>
      <c r="C702" s="11">
        <v>16.100000000000001</v>
      </c>
      <c r="D702" s="4" t="str">
        <f t="shared" si="39"/>
        <v>weak</v>
      </c>
      <c r="E702" s="11">
        <f t="shared" si="42"/>
        <v>15.295</v>
      </c>
      <c r="F702" s="4" t="str">
        <f t="shared" si="40"/>
        <v>weak</v>
      </c>
      <c r="G702" s="6" t="s">
        <v>10</v>
      </c>
      <c r="H702" s="12">
        <v>209.60102040816301</v>
      </c>
      <c r="I702" s="6">
        <v>247</v>
      </c>
      <c r="J702" s="6" t="s">
        <v>11</v>
      </c>
      <c r="L702" s="17">
        <f t="shared" si="41"/>
        <v>0</v>
      </c>
    </row>
    <row r="703" spans="1:12" x14ac:dyDescent="0.25">
      <c r="A703" s="4">
        <v>702</v>
      </c>
      <c r="B703" t="s">
        <v>13</v>
      </c>
      <c r="C703" s="11">
        <v>16.5</v>
      </c>
      <c r="D703" s="4" t="str">
        <f t="shared" si="39"/>
        <v>weak</v>
      </c>
      <c r="E703" s="11">
        <f t="shared" si="42"/>
        <v>15.674999999999999</v>
      </c>
      <c r="F703" s="4" t="str">
        <f t="shared" si="40"/>
        <v>weak</v>
      </c>
      <c r="G703" s="6" t="s">
        <v>10</v>
      </c>
      <c r="H703" s="12">
        <v>209.51561224489799</v>
      </c>
      <c r="I703" s="6">
        <v>410</v>
      </c>
      <c r="J703" s="6" t="s">
        <v>11</v>
      </c>
      <c r="L703" s="17">
        <f t="shared" si="41"/>
        <v>0</v>
      </c>
    </row>
    <row r="704" spans="1:12" x14ac:dyDescent="0.25">
      <c r="A704" s="4">
        <v>703</v>
      </c>
      <c r="B704" t="s">
        <v>15</v>
      </c>
      <c r="C704" s="11">
        <v>16.899999999999999</v>
      </c>
      <c r="D704" s="4" t="str">
        <f t="shared" si="39"/>
        <v>weak</v>
      </c>
      <c r="E704" s="11">
        <f t="shared" si="42"/>
        <v>16.054999999999996</v>
      </c>
      <c r="F704" s="4" t="str">
        <f t="shared" si="40"/>
        <v>weak</v>
      </c>
      <c r="G704" s="6" t="s">
        <v>10</v>
      </c>
      <c r="H704" s="12">
        <v>209.43020408163201</v>
      </c>
      <c r="I704" s="6">
        <v>395</v>
      </c>
      <c r="J704" s="6" t="s">
        <v>12</v>
      </c>
      <c r="K704" s="15">
        <v>82000</v>
      </c>
      <c r="L704" s="17">
        <f t="shared" si="41"/>
        <v>82000</v>
      </c>
    </row>
    <row r="705" spans="1:12" x14ac:dyDescent="0.25">
      <c r="A705" s="4">
        <v>704</v>
      </c>
      <c r="B705" t="s">
        <v>16</v>
      </c>
      <c r="C705" s="11">
        <v>17.3</v>
      </c>
      <c r="D705" s="4" t="str">
        <f t="shared" si="39"/>
        <v>weak</v>
      </c>
      <c r="E705" s="11">
        <f t="shared" si="42"/>
        <v>16.434999999999999</v>
      </c>
      <c r="F705" s="4" t="str">
        <f t="shared" si="40"/>
        <v>weak</v>
      </c>
      <c r="G705" s="6" t="s">
        <v>10</v>
      </c>
      <c r="H705" s="12">
        <v>209.344795918367</v>
      </c>
      <c r="I705" s="6">
        <v>416</v>
      </c>
      <c r="J705" s="6" t="s">
        <v>11</v>
      </c>
      <c r="L705" s="17">
        <f t="shared" si="41"/>
        <v>0</v>
      </c>
    </row>
    <row r="706" spans="1:12" x14ac:dyDescent="0.25">
      <c r="A706" s="4">
        <v>705</v>
      </c>
      <c r="B706" t="s">
        <v>17</v>
      </c>
      <c r="C706" s="11">
        <v>17.7</v>
      </c>
      <c r="D706" s="4" t="str">
        <f t="shared" ref="D706:D769" si="43">_xlfn.IFS( AND(C706&gt;1,C706&lt;30),"weak",AND(C706&lt;60,C706&gt;=30),"Average",AND(C706&lt;80,C706&gt;=60),"Good",C706&gt;=80,"High",C706="","not graduated")</f>
        <v>weak</v>
      </c>
      <c r="E706" s="11">
        <f t="shared" si="42"/>
        <v>16.814999999999998</v>
      </c>
      <c r="F706" s="4" t="str">
        <f t="shared" si="40"/>
        <v>weak</v>
      </c>
      <c r="G706" s="6" t="s">
        <v>10</v>
      </c>
      <c r="H706" s="12">
        <v>209.25938775510201</v>
      </c>
      <c r="I706" s="6">
        <v>342</v>
      </c>
      <c r="J706" s="6" t="s">
        <v>12</v>
      </c>
      <c r="L706" s="17">
        <f t="shared" si="41"/>
        <v>0</v>
      </c>
    </row>
    <row r="707" spans="1:12" x14ac:dyDescent="0.25">
      <c r="A707" s="4">
        <v>706</v>
      </c>
      <c r="B707" t="s">
        <v>9</v>
      </c>
      <c r="C707" s="11">
        <v>18.100000000000001</v>
      </c>
      <c r="D707" s="4" t="str">
        <f t="shared" si="43"/>
        <v>weak</v>
      </c>
      <c r="E707" s="11">
        <f t="shared" si="42"/>
        <v>17.195</v>
      </c>
      <c r="F707" s="4" t="str">
        <f t="shared" ref="F707:F770" si="44">_xlfn.IFS( AND(E707&gt;1,E707&lt;30),"weak",AND(E707&lt;60,E707&gt;=30),"Average",AND(E707&lt;80,E707&gt;=60),"Good",E707&gt;=80,"High",E707=0,"not graduated")</f>
        <v>weak</v>
      </c>
      <c r="G707" s="6" t="s">
        <v>14</v>
      </c>
      <c r="H707" s="12">
        <v>209.173979591836</v>
      </c>
      <c r="I707" s="6">
        <v>446</v>
      </c>
      <c r="J707" s="6" t="s">
        <v>11</v>
      </c>
      <c r="K707" s="15">
        <v>185000</v>
      </c>
      <c r="L707" s="17">
        <f t="shared" si="41"/>
        <v>185000</v>
      </c>
    </row>
    <row r="708" spans="1:12" x14ac:dyDescent="0.25">
      <c r="A708" s="4">
        <v>707</v>
      </c>
      <c r="B708" t="s">
        <v>13</v>
      </c>
      <c r="C708" s="11">
        <v>18.5</v>
      </c>
      <c r="D708" s="4" t="str">
        <f t="shared" si="43"/>
        <v>weak</v>
      </c>
      <c r="E708" s="11">
        <f t="shared" si="42"/>
        <v>17.574999999999999</v>
      </c>
      <c r="F708" s="4" t="str">
        <f t="shared" si="44"/>
        <v>weak</v>
      </c>
      <c r="G708" s="6" t="s">
        <v>10</v>
      </c>
      <c r="H708" s="12">
        <v>209.08857142857099</v>
      </c>
      <c r="I708" s="6">
        <v>477</v>
      </c>
      <c r="J708" s="6" t="s">
        <v>11</v>
      </c>
      <c r="K708" s="15">
        <v>89500</v>
      </c>
      <c r="L708" s="17">
        <f t="shared" ref="L708:L771" si="45">IF(K708&gt;0,K708,0)</f>
        <v>89500</v>
      </c>
    </row>
    <row r="709" spans="1:12" x14ac:dyDescent="0.25">
      <c r="A709" s="4">
        <v>708</v>
      </c>
      <c r="B709" t="s">
        <v>15</v>
      </c>
      <c r="C709" s="11">
        <v>18.899999999999999</v>
      </c>
      <c r="D709" s="4" t="str">
        <f t="shared" si="43"/>
        <v>weak</v>
      </c>
      <c r="E709" s="11">
        <f t="shared" si="42"/>
        <v>17.954999999999998</v>
      </c>
      <c r="F709" s="4" t="str">
        <f t="shared" si="44"/>
        <v>weak</v>
      </c>
      <c r="G709" s="6" t="s">
        <v>10</v>
      </c>
      <c r="H709" s="12">
        <v>209.003163265306</v>
      </c>
      <c r="I709" s="6">
        <v>444</v>
      </c>
      <c r="J709" s="6" t="s">
        <v>12</v>
      </c>
      <c r="K709" s="15">
        <v>91500</v>
      </c>
      <c r="L709" s="17">
        <f t="shared" si="45"/>
        <v>91500</v>
      </c>
    </row>
    <row r="710" spans="1:12" x14ac:dyDescent="0.25">
      <c r="A710" s="4">
        <v>709</v>
      </c>
      <c r="B710" t="s">
        <v>16</v>
      </c>
      <c r="C710" s="11">
        <v>19.3</v>
      </c>
      <c r="D710" s="4" t="str">
        <f t="shared" si="43"/>
        <v>weak</v>
      </c>
      <c r="E710" s="11">
        <f t="shared" si="42"/>
        <v>18.335000000000001</v>
      </c>
      <c r="F710" s="4" t="str">
        <f t="shared" si="44"/>
        <v>weak</v>
      </c>
      <c r="G710" s="6" t="s">
        <v>10</v>
      </c>
      <c r="H710" s="12">
        <v>208.91775510203999</v>
      </c>
      <c r="I710" s="6">
        <v>351</v>
      </c>
      <c r="J710" s="6" t="s">
        <v>11</v>
      </c>
      <c r="L710" s="17">
        <f t="shared" si="45"/>
        <v>0</v>
      </c>
    </row>
    <row r="711" spans="1:12" x14ac:dyDescent="0.25">
      <c r="A711" s="4">
        <v>710</v>
      </c>
      <c r="B711" t="s">
        <v>17</v>
      </c>
      <c r="C711" s="11">
        <v>19.700000000000003</v>
      </c>
      <c r="D711" s="4" t="str">
        <f t="shared" si="43"/>
        <v>weak</v>
      </c>
      <c r="E711" s="11">
        <f t="shared" si="42"/>
        <v>18.715000000000003</v>
      </c>
      <c r="F711" s="4" t="str">
        <f t="shared" si="44"/>
        <v>weak</v>
      </c>
      <c r="G711" s="6" t="s">
        <v>10</v>
      </c>
      <c r="H711" s="12">
        <v>208.832346938775</v>
      </c>
      <c r="I711" s="6">
        <v>165</v>
      </c>
      <c r="J711" s="6" t="s">
        <v>12</v>
      </c>
      <c r="L711" s="17">
        <f t="shared" si="45"/>
        <v>0</v>
      </c>
    </row>
    <row r="712" spans="1:12" x14ac:dyDescent="0.25">
      <c r="A712" s="4">
        <v>711</v>
      </c>
      <c r="B712" t="s">
        <v>9</v>
      </c>
      <c r="C712" s="11">
        <v>20.100000000000001</v>
      </c>
      <c r="D712" s="4" t="str">
        <f t="shared" si="43"/>
        <v>weak</v>
      </c>
      <c r="E712" s="11">
        <f t="shared" si="42"/>
        <v>19.094999999999999</v>
      </c>
      <c r="F712" s="4" t="str">
        <f t="shared" si="44"/>
        <v>weak</v>
      </c>
      <c r="G712" s="6" t="s">
        <v>10</v>
      </c>
      <c r="H712" s="12">
        <v>208.74693877550999</v>
      </c>
      <c r="I712" s="6">
        <v>317</v>
      </c>
      <c r="J712" s="6" t="s">
        <v>11</v>
      </c>
      <c r="K712" s="15">
        <v>113500</v>
      </c>
      <c r="L712" s="17">
        <f t="shared" si="45"/>
        <v>113500</v>
      </c>
    </row>
    <row r="713" spans="1:12" x14ac:dyDescent="0.25">
      <c r="A713" s="4">
        <v>712</v>
      </c>
      <c r="B713" t="s">
        <v>13</v>
      </c>
      <c r="C713" s="11">
        <v>20.5</v>
      </c>
      <c r="D713" s="4" t="str">
        <f t="shared" si="43"/>
        <v>weak</v>
      </c>
      <c r="E713" s="11">
        <f t="shared" si="42"/>
        <v>19.474999999999998</v>
      </c>
      <c r="F713" s="4" t="str">
        <f t="shared" si="44"/>
        <v>weak</v>
      </c>
      <c r="G713" s="6" t="s">
        <v>10</v>
      </c>
      <c r="H713" s="12">
        <v>208.66153061224401</v>
      </c>
      <c r="I713" s="6">
        <v>250</v>
      </c>
      <c r="J713" s="6" t="s">
        <v>11</v>
      </c>
      <c r="L713" s="17">
        <f t="shared" si="45"/>
        <v>0</v>
      </c>
    </row>
    <row r="714" spans="1:12" x14ac:dyDescent="0.25">
      <c r="A714" s="4">
        <v>713</v>
      </c>
      <c r="B714" t="s">
        <v>15</v>
      </c>
      <c r="C714" s="11">
        <v>20.9</v>
      </c>
      <c r="D714" s="4" t="str">
        <f t="shared" si="43"/>
        <v>weak</v>
      </c>
      <c r="E714" s="11">
        <f t="shared" si="42"/>
        <v>19.854999999999997</v>
      </c>
      <c r="F714" s="4" t="str">
        <f t="shared" si="44"/>
        <v>weak</v>
      </c>
      <c r="G714" s="6" t="s">
        <v>10</v>
      </c>
      <c r="H714" s="12">
        <v>208.57612244897899</v>
      </c>
      <c r="I714" s="6">
        <v>217</v>
      </c>
      <c r="J714" s="6" t="s">
        <v>12</v>
      </c>
      <c r="L714" s="17">
        <f t="shared" si="45"/>
        <v>0</v>
      </c>
    </row>
    <row r="715" spans="1:12" x14ac:dyDescent="0.25">
      <c r="A715" s="4">
        <v>714</v>
      </c>
      <c r="B715" t="s">
        <v>16</v>
      </c>
      <c r="C715" s="11">
        <v>21.3</v>
      </c>
      <c r="D715" s="4" t="str">
        <f t="shared" si="43"/>
        <v>weak</v>
      </c>
      <c r="E715" s="11">
        <f t="shared" si="42"/>
        <v>20.234999999999999</v>
      </c>
      <c r="F715" s="4" t="str">
        <f t="shared" si="44"/>
        <v>weak</v>
      </c>
      <c r="G715" s="6" t="s">
        <v>10</v>
      </c>
      <c r="H715" s="12">
        <v>208.49071428571401</v>
      </c>
      <c r="I715" s="6">
        <v>138</v>
      </c>
      <c r="J715" s="6" t="s">
        <v>11</v>
      </c>
      <c r="L715" s="17">
        <f t="shared" si="45"/>
        <v>0</v>
      </c>
    </row>
    <row r="716" spans="1:12" x14ac:dyDescent="0.25">
      <c r="A716" s="4">
        <v>715</v>
      </c>
      <c r="B716" t="s">
        <v>17</v>
      </c>
      <c r="C716" s="11">
        <v>21.700000000000003</v>
      </c>
      <c r="D716" s="4" t="str">
        <f t="shared" si="43"/>
        <v>weak</v>
      </c>
      <c r="E716" s="11">
        <f t="shared" si="42"/>
        <v>20.615000000000002</v>
      </c>
      <c r="F716" s="4" t="str">
        <f t="shared" si="44"/>
        <v>weak</v>
      </c>
      <c r="G716" s="6" t="s">
        <v>10</v>
      </c>
      <c r="H716" s="12">
        <v>208.40530612244899</v>
      </c>
      <c r="I716" s="6">
        <v>302</v>
      </c>
      <c r="J716" s="6" t="s">
        <v>12</v>
      </c>
      <c r="K716" s="15">
        <v>99000</v>
      </c>
      <c r="L716" s="17">
        <f t="shared" si="45"/>
        <v>99000</v>
      </c>
    </row>
    <row r="717" spans="1:12" x14ac:dyDescent="0.25">
      <c r="A717" s="4">
        <v>716</v>
      </c>
      <c r="B717" t="s">
        <v>9</v>
      </c>
      <c r="C717" s="11">
        <v>22.1</v>
      </c>
      <c r="D717" s="4" t="str">
        <f t="shared" si="43"/>
        <v>weak</v>
      </c>
      <c r="E717" s="11">
        <f t="shared" si="42"/>
        <v>20.995000000000001</v>
      </c>
      <c r="F717" s="4" t="str">
        <f t="shared" si="44"/>
        <v>weak</v>
      </c>
      <c r="G717" s="6" t="s">
        <v>14</v>
      </c>
      <c r="H717" s="12">
        <v>208.31989795918301</v>
      </c>
      <c r="I717" s="6">
        <v>311</v>
      </c>
      <c r="J717" s="6" t="s">
        <v>11</v>
      </c>
      <c r="L717" s="17">
        <f t="shared" si="45"/>
        <v>0</v>
      </c>
    </row>
    <row r="718" spans="1:12" x14ac:dyDescent="0.25">
      <c r="A718" s="4">
        <v>717</v>
      </c>
      <c r="B718" t="s">
        <v>13</v>
      </c>
      <c r="C718" s="11">
        <v>22.5</v>
      </c>
      <c r="D718" s="4" t="str">
        <f t="shared" si="43"/>
        <v>weak</v>
      </c>
      <c r="E718" s="11">
        <f t="shared" si="42"/>
        <v>21.375</v>
      </c>
      <c r="F718" s="4" t="str">
        <f t="shared" si="44"/>
        <v>weak</v>
      </c>
      <c r="G718" s="6" t="s">
        <v>10</v>
      </c>
      <c r="H718" s="12">
        <v>208.23448979591799</v>
      </c>
      <c r="I718" s="6">
        <v>373</v>
      </c>
      <c r="J718" s="6" t="s">
        <v>11</v>
      </c>
      <c r="K718" s="15">
        <v>75500</v>
      </c>
      <c r="L718" s="17">
        <f t="shared" si="45"/>
        <v>75500</v>
      </c>
    </row>
    <row r="719" spans="1:12" x14ac:dyDescent="0.25">
      <c r="A719" s="4">
        <v>718</v>
      </c>
      <c r="B719" t="s">
        <v>15</v>
      </c>
      <c r="C719" s="11">
        <v>22.9</v>
      </c>
      <c r="D719" s="4" t="str">
        <f t="shared" si="43"/>
        <v>weak</v>
      </c>
      <c r="E719" s="11">
        <f t="shared" si="42"/>
        <v>21.754999999999999</v>
      </c>
      <c r="F719" s="4" t="str">
        <f t="shared" si="44"/>
        <v>weak</v>
      </c>
      <c r="G719" s="6" t="s">
        <v>10</v>
      </c>
      <c r="H719" s="12">
        <v>208.14908163265301</v>
      </c>
      <c r="I719" s="6">
        <v>196</v>
      </c>
      <c r="J719" s="6" t="s">
        <v>12</v>
      </c>
      <c r="K719" s="15">
        <v>86000</v>
      </c>
      <c r="L719" s="17">
        <f t="shared" si="45"/>
        <v>86000</v>
      </c>
    </row>
    <row r="720" spans="1:12" x14ac:dyDescent="0.25">
      <c r="A720" s="4">
        <v>719</v>
      </c>
      <c r="B720" t="s">
        <v>16</v>
      </c>
      <c r="C720" s="11">
        <v>23.3</v>
      </c>
      <c r="D720" s="4" t="str">
        <f t="shared" si="43"/>
        <v>weak</v>
      </c>
      <c r="E720" s="11">
        <f t="shared" si="42"/>
        <v>22.134999999999998</v>
      </c>
      <c r="F720" s="4" t="str">
        <f t="shared" si="44"/>
        <v>weak</v>
      </c>
      <c r="G720" s="6" t="s">
        <v>10</v>
      </c>
      <c r="H720" s="12">
        <v>208.063673469387</v>
      </c>
      <c r="I720" s="6">
        <v>306</v>
      </c>
      <c r="J720" s="6" t="s">
        <v>11</v>
      </c>
      <c r="L720" s="17">
        <f t="shared" si="45"/>
        <v>0</v>
      </c>
    </row>
    <row r="721" spans="1:12" x14ac:dyDescent="0.25">
      <c r="A721" s="4">
        <v>720</v>
      </c>
      <c r="B721" t="s">
        <v>17</v>
      </c>
      <c r="C721" s="11">
        <v>23.700000000000003</v>
      </c>
      <c r="D721" s="4" t="str">
        <f t="shared" si="43"/>
        <v>weak</v>
      </c>
      <c r="E721" s="11">
        <f t="shared" si="42"/>
        <v>22.515000000000001</v>
      </c>
      <c r="F721" s="4" t="str">
        <f t="shared" si="44"/>
        <v>weak</v>
      </c>
      <c r="G721" s="6" t="s">
        <v>10</v>
      </c>
      <c r="H721" s="12">
        <v>207.97826530612201</v>
      </c>
      <c r="I721" s="6">
        <v>302</v>
      </c>
      <c r="J721" s="6" t="s">
        <v>12</v>
      </c>
      <c r="L721" s="17">
        <f t="shared" si="45"/>
        <v>0</v>
      </c>
    </row>
    <row r="722" spans="1:12" x14ac:dyDescent="0.25">
      <c r="A722" s="4">
        <v>721</v>
      </c>
      <c r="B722" t="s">
        <v>9</v>
      </c>
      <c r="C722" s="11">
        <v>24.1</v>
      </c>
      <c r="D722" s="4" t="str">
        <f t="shared" si="43"/>
        <v>weak</v>
      </c>
      <c r="E722" s="11">
        <f t="shared" si="42"/>
        <v>22.895</v>
      </c>
      <c r="F722" s="4" t="str">
        <f t="shared" si="44"/>
        <v>weak</v>
      </c>
      <c r="G722" s="6" t="s">
        <v>10</v>
      </c>
      <c r="H722" s="12">
        <v>207.892857142857</v>
      </c>
      <c r="I722" s="6">
        <v>278</v>
      </c>
      <c r="J722" s="6" t="s">
        <v>11</v>
      </c>
      <c r="L722" s="17">
        <f t="shared" si="45"/>
        <v>0</v>
      </c>
    </row>
    <row r="723" spans="1:12" x14ac:dyDescent="0.25">
      <c r="A723" s="4">
        <v>722</v>
      </c>
      <c r="B723" t="s">
        <v>13</v>
      </c>
      <c r="C723" s="11">
        <v>24.5</v>
      </c>
      <c r="D723" s="4" t="str">
        <f t="shared" si="43"/>
        <v>weak</v>
      </c>
      <c r="E723" s="11">
        <f t="shared" si="42"/>
        <v>23.274999999999999</v>
      </c>
      <c r="F723" s="4" t="str">
        <f t="shared" si="44"/>
        <v>weak</v>
      </c>
      <c r="G723" s="6" t="s">
        <v>10</v>
      </c>
      <c r="H723" s="12">
        <v>207.80744897959099</v>
      </c>
      <c r="I723" s="6">
        <v>429</v>
      </c>
      <c r="J723" s="6" t="s">
        <v>11</v>
      </c>
      <c r="K723" s="15">
        <v>156500</v>
      </c>
      <c r="L723" s="17">
        <f t="shared" si="45"/>
        <v>156500</v>
      </c>
    </row>
    <row r="724" spans="1:12" x14ac:dyDescent="0.25">
      <c r="A724" s="4">
        <v>723</v>
      </c>
      <c r="B724" t="s">
        <v>15</v>
      </c>
      <c r="C724" s="11">
        <v>24.9</v>
      </c>
      <c r="D724" s="4" t="str">
        <f t="shared" si="43"/>
        <v>weak</v>
      </c>
      <c r="E724" s="11">
        <f t="shared" si="42"/>
        <v>23.654999999999998</v>
      </c>
      <c r="F724" s="4" t="str">
        <f t="shared" si="44"/>
        <v>weak</v>
      </c>
      <c r="G724" s="6" t="s">
        <v>10</v>
      </c>
      <c r="H724" s="12">
        <v>207.722040816326</v>
      </c>
      <c r="I724" s="6">
        <v>338</v>
      </c>
      <c r="J724" s="6" t="s">
        <v>12</v>
      </c>
      <c r="K724" s="15">
        <v>99500</v>
      </c>
      <c r="L724" s="17">
        <f t="shared" si="45"/>
        <v>99500</v>
      </c>
    </row>
    <row r="725" spans="1:12" x14ac:dyDescent="0.25">
      <c r="A725" s="4">
        <v>724</v>
      </c>
      <c r="B725" t="s">
        <v>16</v>
      </c>
      <c r="C725" s="11">
        <v>25.3</v>
      </c>
      <c r="D725" s="4" t="str">
        <f t="shared" si="43"/>
        <v>weak</v>
      </c>
      <c r="E725" s="11">
        <f t="shared" si="42"/>
        <v>24.035</v>
      </c>
      <c r="F725" s="4" t="str">
        <f t="shared" si="44"/>
        <v>weak</v>
      </c>
      <c r="G725" s="6" t="s">
        <v>10</v>
      </c>
      <c r="H725" s="12">
        <v>207.63663265306101</v>
      </c>
      <c r="I725" s="6">
        <v>261</v>
      </c>
      <c r="J725" s="6" t="s">
        <v>11</v>
      </c>
      <c r="K725" s="15">
        <v>148000</v>
      </c>
      <c r="L725" s="17">
        <f t="shared" si="45"/>
        <v>148000</v>
      </c>
    </row>
    <row r="726" spans="1:12" x14ac:dyDescent="0.25">
      <c r="A726" s="4">
        <v>725</v>
      </c>
      <c r="B726" t="s">
        <v>17</v>
      </c>
      <c r="C726" s="11">
        <v>25.700000000000003</v>
      </c>
      <c r="D726" s="4" t="str">
        <f t="shared" si="43"/>
        <v>weak</v>
      </c>
      <c r="E726" s="11">
        <f t="shared" si="42"/>
        <v>24.415000000000003</v>
      </c>
      <c r="F726" s="4" t="str">
        <f t="shared" si="44"/>
        <v>weak</v>
      </c>
      <c r="G726" s="6" t="s">
        <v>10</v>
      </c>
      <c r="H726" s="12">
        <v>207.551224489795</v>
      </c>
      <c r="I726" s="6">
        <v>256</v>
      </c>
      <c r="J726" s="6" t="s">
        <v>12</v>
      </c>
      <c r="L726" s="17">
        <f t="shared" si="45"/>
        <v>0</v>
      </c>
    </row>
    <row r="727" spans="1:12" x14ac:dyDescent="0.25">
      <c r="A727" s="4">
        <v>726</v>
      </c>
      <c r="B727" t="s">
        <v>9</v>
      </c>
      <c r="C727" s="11">
        <v>26.1</v>
      </c>
      <c r="D727" s="4" t="str">
        <f t="shared" si="43"/>
        <v>weak</v>
      </c>
      <c r="E727" s="11">
        <f t="shared" si="42"/>
        <v>24.795000000000002</v>
      </c>
      <c r="F727" s="4" t="str">
        <f t="shared" si="44"/>
        <v>weak</v>
      </c>
      <c r="G727" s="6" t="s">
        <v>14</v>
      </c>
      <c r="H727" s="12">
        <v>207.46581632652999</v>
      </c>
      <c r="I727" s="6">
        <v>183</v>
      </c>
      <c r="J727" s="6" t="s">
        <v>11</v>
      </c>
      <c r="K727" s="15">
        <v>82000</v>
      </c>
      <c r="L727" s="17">
        <f t="shared" si="45"/>
        <v>82000</v>
      </c>
    </row>
    <row r="728" spans="1:12" x14ac:dyDescent="0.25">
      <c r="A728" s="4">
        <v>727</v>
      </c>
      <c r="B728" t="s">
        <v>13</v>
      </c>
      <c r="C728" s="11">
        <v>26.5</v>
      </c>
      <c r="D728" s="4" t="str">
        <f t="shared" si="43"/>
        <v>weak</v>
      </c>
      <c r="E728" s="11">
        <f t="shared" si="42"/>
        <v>25.174999999999997</v>
      </c>
      <c r="F728" s="4" t="str">
        <f t="shared" si="44"/>
        <v>weak</v>
      </c>
      <c r="G728" s="6" t="s">
        <v>10</v>
      </c>
      <c r="H728" s="12">
        <v>207.380408163265</v>
      </c>
      <c r="I728" s="6">
        <v>274</v>
      </c>
      <c r="J728" s="6" t="s">
        <v>11</v>
      </c>
      <c r="L728" s="17">
        <f t="shared" si="45"/>
        <v>0</v>
      </c>
    </row>
    <row r="729" spans="1:12" x14ac:dyDescent="0.25">
      <c r="A729" s="4">
        <v>728</v>
      </c>
      <c r="B729" t="s">
        <v>15</v>
      </c>
      <c r="C729" s="11">
        <v>26.900000000000002</v>
      </c>
      <c r="D729" s="4" t="str">
        <f t="shared" si="43"/>
        <v>weak</v>
      </c>
      <c r="E729" s="11">
        <f t="shared" si="42"/>
        <v>25.555</v>
      </c>
      <c r="F729" s="4" t="str">
        <f t="shared" si="44"/>
        <v>weak</v>
      </c>
      <c r="G729" s="6" t="s">
        <v>10</v>
      </c>
      <c r="H729" s="12">
        <v>207.29499999999999</v>
      </c>
      <c r="I729" s="6">
        <v>182</v>
      </c>
      <c r="J729" s="6" t="s">
        <v>12</v>
      </c>
      <c r="K729" s="15">
        <v>103500</v>
      </c>
      <c r="L729" s="17">
        <f t="shared" si="45"/>
        <v>103500</v>
      </c>
    </row>
    <row r="730" spans="1:12" x14ac:dyDescent="0.25">
      <c r="A730" s="4">
        <v>729</v>
      </c>
      <c r="B730" t="s">
        <v>16</v>
      </c>
      <c r="C730" s="11">
        <v>27.3</v>
      </c>
      <c r="D730" s="4" t="str">
        <f t="shared" si="43"/>
        <v>weak</v>
      </c>
      <c r="E730" s="11">
        <f t="shared" si="42"/>
        <v>25.934999999999999</v>
      </c>
      <c r="F730" s="4" t="str">
        <f t="shared" si="44"/>
        <v>weak</v>
      </c>
      <c r="G730" s="6" t="s">
        <v>10</v>
      </c>
      <c r="H730" s="12">
        <v>207.20959183673401</v>
      </c>
      <c r="I730" s="6">
        <v>183</v>
      </c>
      <c r="J730" s="6" t="s">
        <v>11</v>
      </c>
      <c r="L730" s="17">
        <f t="shared" si="45"/>
        <v>0</v>
      </c>
    </row>
    <row r="731" spans="1:12" x14ac:dyDescent="0.25">
      <c r="A731" s="4">
        <v>730</v>
      </c>
      <c r="B731" t="s">
        <v>17</v>
      </c>
      <c r="C731" s="11">
        <v>27.7</v>
      </c>
      <c r="D731" s="4" t="str">
        <f t="shared" si="43"/>
        <v>weak</v>
      </c>
      <c r="E731" s="11">
        <f t="shared" si="42"/>
        <v>26.314999999999998</v>
      </c>
      <c r="F731" s="4" t="str">
        <f t="shared" si="44"/>
        <v>weak</v>
      </c>
      <c r="G731" s="6" t="s">
        <v>10</v>
      </c>
      <c r="H731" s="12">
        <v>207.12418367346899</v>
      </c>
      <c r="I731" s="6">
        <v>309</v>
      </c>
      <c r="J731" s="6" t="s">
        <v>12</v>
      </c>
      <c r="K731" s="15">
        <v>205500</v>
      </c>
      <c r="L731" s="17">
        <f t="shared" si="45"/>
        <v>205500</v>
      </c>
    </row>
    <row r="732" spans="1:12" x14ac:dyDescent="0.25">
      <c r="A732" s="4">
        <v>731</v>
      </c>
      <c r="B732" t="s">
        <v>9</v>
      </c>
      <c r="C732" s="11">
        <v>28.1</v>
      </c>
      <c r="D732" s="4" t="str">
        <f t="shared" si="43"/>
        <v>weak</v>
      </c>
      <c r="E732" s="11">
        <f t="shared" si="42"/>
        <v>26.695</v>
      </c>
      <c r="F732" s="4" t="str">
        <f t="shared" si="44"/>
        <v>weak</v>
      </c>
      <c r="G732" s="6" t="s">
        <v>10</v>
      </c>
      <c r="H732" s="12">
        <v>207.038775510204</v>
      </c>
      <c r="I732" s="6">
        <v>178</v>
      </c>
      <c r="J732" s="6" t="s">
        <v>11</v>
      </c>
      <c r="K732" s="15">
        <v>103500</v>
      </c>
      <c r="L732" s="17">
        <f t="shared" si="45"/>
        <v>103500</v>
      </c>
    </row>
    <row r="733" spans="1:12" x14ac:dyDescent="0.25">
      <c r="A733" s="4">
        <v>732</v>
      </c>
      <c r="B733" t="s">
        <v>13</v>
      </c>
      <c r="C733" s="11">
        <v>28.5</v>
      </c>
      <c r="D733" s="4" t="str">
        <f t="shared" si="43"/>
        <v>weak</v>
      </c>
      <c r="E733" s="11">
        <f t="shared" si="42"/>
        <v>27.074999999999999</v>
      </c>
      <c r="F733" s="4" t="str">
        <f t="shared" si="44"/>
        <v>weak</v>
      </c>
      <c r="G733" s="6" t="s">
        <v>10</v>
      </c>
      <c r="H733" s="12">
        <v>206.95336734693799</v>
      </c>
      <c r="I733" s="6">
        <v>458</v>
      </c>
      <c r="J733" s="6" t="s">
        <v>11</v>
      </c>
      <c r="K733" s="15">
        <v>340000</v>
      </c>
      <c r="L733" s="17">
        <f t="shared" si="45"/>
        <v>340000</v>
      </c>
    </row>
    <row r="734" spans="1:12" x14ac:dyDescent="0.25">
      <c r="A734" s="4">
        <v>733</v>
      </c>
      <c r="B734" t="s">
        <v>15</v>
      </c>
      <c r="C734" s="11">
        <v>28.900000000000002</v>
      </c>
      <c r="D734" s="4" t="str">
        <f t="shared" si="43"/>
        <v>weak</v>
      </c>
      <c r="E734" s="11">
        <f t="shared" si="42"/>
        <v>27.455000000000002</v>
      </c>
      <c r="F734" s="4" t="str">
        <f t="shared" si="44"/>
        <v>weak</v>
      </c>
      <c r="G734" s="6" t="s">
        <v>10</v>
      </c>
      <c r="H734" s="12">
        <v>206.86795918367301</v>
      </c>
      <c r="I734" s="6">
        <v>234</v>
      </c>
      <c r="J734" s="6" t="s">
        <v>12</v>
      </c>
      <c r="L734" s="17">
        <f t="shared" si="45"/>
        <v>0</v>
      </c>
    </row>
    <row r="735" spans="1:12" x14ac:dyDescent="0.25">
      <c r="A735" s="4">
        <v>734</v>
      </c>
      <c r="B735" t="s">
        <v>16</v>
      </c>
      <c r="C735" s="11">
        <v>29.3</v>
      </c>
      <c r="D735" s="4" t="str">
        <f t="shared" si="43"/>
        <v>weak</v>
      </c>
      <c r="E735" s="11">
        <f t="shared" si="42"/>
        <v>27.835000000000001</v>
      </c>
      <c r="F735" s="4" t="str">
        <f t="shared" si="44"/>
        <v>weak</v>
      </c>
      <c r="G735" s="6" t="s">
        <v>10</v>
      </c>
      <c r="H735" s="12">
        <v>206.78255102040799</v>
      </c>
      <c r="I735" s="6">
        <v>306</v>
      </c>
      <c r="J735" s="6" t="s">
        <v>11</v>
      </c>
      <c r="K735" s="15">
        <v>103500</v>
      </c>
      <c r="L735" s="17">
        <f t="shared" si="45"/>
        <v>103500</v>
      </c>
    </row>
    <row r="736" spans="1:12" x14ac:dyDescent="0.25">
      <c r="A736" s="4">
        <v>735</v>
      </c>
      <c r="B736" t="s">
        <v>17</v>
      </c>
      <c r="C736" s="11">
        <v>29.700000000000003</v>
      </c>
      <c r="D736" s="4" t="str">
        <f t="shared" si="43"/>
        <v>weak</v>
      </c>
      <c r="E736" s="11">
        <f t="shared" si="42"/>
        <v>28.215</v>
      </c>
      <c r="F736" s="4" t="str">
        <f t="shared" si="44"/>
        <v>weak</v>
      </c>
      <c r="G736" s="6" t="s">
        <v>10</v>
      </c>
      <c r="H736" s="12">
        <v>206.69714285714201</v>
      </c>
      <c r="I736" s="6">
        <v>400</v>
      </c>
      <c r="J736" s="6" t="s">
        <v>12</v>
      </c>
      <c r="K736" s="15">
        <v>99500</v>
      </c>
      <c r="L736" s="17">
        <f t="shared" si="45"/>
        <v>99500</v>
      </c>
    </row>
    <row r="737" spans="1:12" x14ac:dyDescent="0.25">
      <c r="A737" s="4">
        <v>736</v>
      </c>
      <c r="B737" t="s">
        <v>9</v>
      </c>
      <c r="C737" s="11">
        <v>30.1</v>
      </c>
      <c r="D737" s="4" t="str">
        <f t="shared" si="43"/>
        <v>Average</v>
      </c>
      <c r="E737" s="11">
        <f t="shared" si="42"/>
        <v>28.594999999999999</v>
      </c>
      <c r="F737" s="4" t="str">
        <f t="shared" si="44"/>
        <v>weak</v>
      </c>
      <c r="G737" s="6" t="s">
        <v>14</v>
      </c>
      <c r="H737" s="12">
        <v>206.611734693877</v>
      </c>
      <c r="I737" s="6">
        <v>402.45778899999999</v>
      </c>
      <c r="J737" s="6" t="s">
        <v>11</v>
      </c>
      <c r="K737" s="15">
        <v>103000</v>
      </c>
      <c r="L737" s="17">
        <f t="shared" si="45"/>
        <v>103000</v>
      </c>
    </row>
    <row r="738" spans="1:12" x14ac:dyDescent="0.25">
      <c r="A738" s="4">
        <v>737</v>
      </c>
      <c r="B738" t="s">
        <v>13</v>
      </c>
      <c r="C738" s="11">
        <v>30.5</v>
      </c>
      <c r="D738" s="4" t="str">
        <f t="shared" si="43"/>
        <v>Average</v>
      </c>
      <c r="E738" s="11">
        <f t="shared" ref="E738:E801" si="46">C738/2*1.9</f>
        <v>28.974999999999998</v>
      </c>
      <c r="F738" s="4" t="str">
        <f t="shared" si="44"/>
        <v>weak</v>
      </c>
      <c r="G738" s="6" t="s">
        <v>10</v>
      </c>
      <c r="H738" s="12">
        <v>206.52632653061201</v>
      </c>
      <c r="I738" s="6">
        <v>404.91557799999998</v>
      </c>
      <c r="J738" s="6" t="s">
        <v>11</v>
      </c>
      <c r="K738" s="15">
        <v>103500</v>
      </c>
      <c r="L738" s="17">
        <f t="shared" si="45"/>
        <v>103500</v>
      </c>
    </row>
    <row r="739" spans="1:12" x14ac:dyDescent="0.25">
      <c r="A739" s="4">
        <v>738</v>
      </c>
      <c r="B739" t="s">
        <v>15</v>
      </c>
      <c r="C739" s="11">
        <v>30.900000000000002</v>
      </c>
      <c r="D739" s="4" t="str">
        <f t="shared" si="43"/>
        <v>Average</v>
      </c>
      <c r="E739" s="11">
        <f t="shared" si="46"/>
        <v>29.355</v>
      </c>
      <c r="F739" s="4" t="str">
        <f t="shared" si="44"/>
        <v>weak</v>
      </c>
      <c r="G739" s="6" t="s">
        <v>10</v>
      </c>
      <c r="H739" s="12">
        <v>206.440918367347</v>
      </c>
      <c r="I739" s="6">
        <v>407.37336699999997</v>
      </c>
      <c r="J739" s="6" t="s">
        <v>12</v>
      </c>
      <c r="K739" s="15">
        <v>165000</v>
      </c>
      <c r="L739" s="17">
        <f t="shared" si="45"/>
        <v>165000</v>
      </c>
    </row>
    <row r="740" spans="1:12" x14ac:dyDescent="0.25">
      <c r="A740" s="4">
        <v>739</v>
      </c>
      <c r="B740" t="s">
        <v>16</v>
      </c>
      <c r="C740" s="11">
        <v>31.3</v>
      </c>
      <c r="D740" s="4" t="str">
        <f t="shared" si="43"/>
        <v>Average</v>
      </c>
      <c r="E740" s="11">
        <f t="shared" si="46"/>
        <v>29.734999999999999</v>
      </c>
      <c r="F740" s="4" t="str">
        <f t="shared" si="44"/>
        <v>weak</v>
      </c>
      <c r="G740" s="6" t="s">
        <v>10</v>
      </c>
      <c r="H740" s="12">
        <v>206.35551020408101</v>
      </c>
      <c r="I740" s="6">
        <v>409.83115600000002</v>
      </c>
      <c r="J740" s="6" t="s">
        <v>11</v>
      </c>
      <c r="K740" s="15">
        <v>124500</v>
      </c>
      <c r="L740" s="17">
        <f t="shared" si="45"/>
        <v>124500</v>
      </c>
    </row>
    <row r="741" spans="1:12" x14ac:dyDescent="0.25">
      <c r="A741" s="4">
        <v>740</v>
      </c>
      <c r="B741" t="s">
        <v>17</v>
      </c>
      <c r="C741" s="11">
        <v>31.700000000000003</v>
      </c>
      <c r="D741" s="4" t="str">
        <f t="shared" si="43"/>
        <v>Average</v>
      </c>
      <c r="E741" s="11">
        <f t="shared" si="46"/>
        <v>30.115000000000002</v>
      </c>
      <c r="F741" s="4" t="str">
        <f t="shared" si="44"/>
        <v>Average</v>
      </c>
      <c r="G741" s="6" t="s">
        <v>10</v>
      </c>
      <c r="H741" s="12">
        <v>206.270102040816</v>
      </c>
      <c r="I741" s="6">
        <v>412.28894500000001</v>
      </c>
      <c r="J741" s="6" t="s">
        <v>12</v>
      </c>
      <c r="K741" s="15">
        <v>103500</v>
      </c>
      <c r="L741" s="17">
        <f t="shared" si="45"/>
        <v>103500</v>
      </c>
    </row>
    <row r="742" spans="1:12" x14ac:dyDescent="0.25">
      <c r="A742" s="4">
        <v>741</v>
      </c>
      <c r="B742" t="s">
        <v>9</v>
      </c>
      <c r="C742" s="11">
        <v>32.1</v>
      </c>
      <c r="D742" s="4" t="str">
        <f t="shared" si="43"/>
        <v>Average</v>
      </c>
      <c r="E742" s="11">
        <f t="shared" si="46"/>
        <v>30.495000000000001</v>
      </c>
      <c r="F742" s="4" t="str">
        <f t="shared" si="44"/>
        <v>Average</v>
      </c>
      <c r="G742" s="6" t="s">
        <v>10</v>
      </c>
      <c r="H742" s="12">
        <v>206.18469387755101</v>
      </c>
      <c r="I742" s="6">
        <v>414.746734</v>
      </c>
      <c r="J742" s="6" t="s">
        <v>11</v>
      </c>
      <c r="K742" s="15">
        <v>82500</v>
      </c>
      <c r="L742" s="17">
        <f t="shared" si="45"/>
        <v>82500</v>
      </c>
    </row>
    <row r="743" spans="1:12" x14ac:dyDescent="0.25">
      <c r="A743" s="4">
        <v>742</v>
      </c>
      <c r="B743" t="s">
        <v>13</v>
      </c>
      <c r="C743" s="11">
        <v>32.5</v>
      </c>
      <c r="D743" s="4" t="str">
        <f t="shared" si="43"/>
        <v>Average</v>
      </c>
      <c r="E743" s="11">
        <f t="shared" si="46"/>
        <v>30.875</v>
      </c>
      <c r="F743" s="4" t="str">
        <f t="shared" si="44"/>
        <v>Average</v>
      </c>
      <c r="G743" s="6" t="s">
        <v>10</v>
      </c>
      <c r="H743" s="12">
        <v>206.099285714285</v>
      </c>
      <c r="I743" s="6">
        <v>417.20452299999999</v>
      </c>
      <c r="J743" s="6" t="s">
        <v>11</v>
      </c>
      <c r="K743" s="15">
        <v>93000</v>
      </c>
      <c r="L743" s="17">
        <f t="shared" si="45"/>
        <v>93000</v>
      </c>
    </row>
    <row r="744" spans="1:12" x14ac:dyDescent="0.25">
      <c r="A744" s="4">
        <v>743</v>
      </c>
      <c r="B744" t="s">
        <v>15</v>
      </c>
      <c r="C744" s="11">
        <v>32.900000000000006</v>
      </c>
      <c r="D744" s="4" t="str">
        <f t="shared" si="43"/>
        <v>Average</v>
      </c>
      <c r="E744" s="11">
        <f t="shared" si="46"/>
        <v>31.255000000000003</v>
      </c>
      <c r="F744" s="4" t="str">
        <f t="shared" si="44"/>
        <v>Average</v>
      </c>
      <c r="G744" s="6" t="s">
        <v>10</v>
      </c>
      <c r="H744" s="12">
        <v>206.01387755101999</v>
      </c>
      <c r="I744" s="6">
        <v>419.66231199999999</v>
      </c>
      <c r="J744" s="6" t="s">
        <v>12</v>
      </c>
      <c r="L744" s="17">
        <f t="shared" si="45"/>
        <v>0</v>
      </c>
    </row>
    <row r="745" spans="1:12" x14ac:dyDescent="0.25">
      <c r="A745" s="4">
        <v>744</v>
      </c>
      <c r="B745" t="s">
        <v>16</v>
      </c>
      <c r="C745" s="11">
        <v>33.299999999999997</v>
      </c>
      <c r="D745" s="4" t="str">
        <f t="shared" si="43"/>
        <v>Average</v>
      </c>
      <c r="E745" s="11">
        <f t="shared" si="46"/>
        <v>31.634999999999994</v>
      </c>
      <c r="F745" s="4" t="str">
        <f t="shared" si="44"/>
        <v>Average</v>
      </c>
      <c r="G745" s="6" t="s">
        <v>10</v>
      </c>
      <c r="H745" s="12">
        <v>205.928469387755</v>
      </c>
      <c r="I745" s="6">
        <v>422.12010099999998</v>
      </c>
      <c r="J745" s="6" t="s">
        <v>11</v>
      </c>
      <c r="K745" s="15">
        <v>168000</v>
      </c>
      <c r="L745" s="17">
        <f t="shared" si="45"/>
        <v>168000</v>
      </c>
    </row>
    <row r="746" spans="1:12" x14ac:dyDescent="0.25">
      <c r="A746" s="4">
        <v>745</v>
      </c>
      <c r="B746" t="s">
        <v>17</v>
      </c>
      <c r="C746" s="11">
        <v>33.700000000000003</v>
      </c>
      <c r="D746" s="4" t="str">
        <f t="shared" si="43"/>
        <v>Average</v>
      </c>
      <c r="E746" s="11">
        <f t="shared" si="46"/>
        <v>32.015000000000001</v>
      </c>
      <c r="F746" s="4" t="str">
        <f t="shared" si="44"/>
        <v>Average</v>
      </c>
      <c r="G746" s="6" t="s">
        <v>10</v>
      </c>
      <c r="H746" s="12">
        <v>205.84306122448899</v>
      </c>
      <c r="I746" s="6">
        <v>424.57789000000002</v>
      </c>
      <c r="J746" s="6" t="s">
        <v>12</v>
      </c>
      <c r="K746" s="15">
        <v>96000</v>
      </c>
      <c r="L746" s="17">
        <f t="shared" si="45"/>
        <v>96000</v>
      </c>
    </row>
    <row r="747" spans="1:12" x14ac:dyDescent="0.25">
      <c r="A747" s="4">
        <v>746</v>
      </c>
      <c r="B747" t="s">
        <v>9</v>
      </c>
      <c r="C747" s="11">
        <v>34.1</v>
      </c>
      <c r="D747" s="4" t="str">
        <f t="shared" si="43"/>
        <v>Average</v>
      </c>
      <c r="E747" s="11">
        <f t="shared" si="46"/>
        <v>32.395000000000003</v>
      </c>
      <c r="F747" s="4" t="str">
        <f t="shared" si="44"/>
        <v>Average</v>
      </c>
      <c r="G747" s="6" t="s">
        <v>14</v>
      </c>
      <c r="H747" s="12">
        <v>205.757653061224</v>
      </c>
      <c r="I747" s="6">
        <v>427.03567900000002</v>
      </c>
      <c r="J747" s="6" t="s">
        <v>11</v>
      </c>
      <c r="L747" s="17">
        <f t="shared" si="45"/>
        <v>0</v>
      </c>
    </row>
    <row r="748" spans="1:12" x14ac:dyDescent="0.25">
      <c r="A748" s="4">
        <v>747</v>
      </c>
      <c r="B748" t="s">
        <v>13</v>
      </c>
      <c r="C748" s="11">
        <v>34.5</v>
      </c>
      <c r="D748" s="4" t="str">
        <f t="shared" si="43"/>
        <v>Average</v>
      </c>
      <c r="E748" s="11">
        <f t="shared" si="46"/>
        <v>32.774999999999999</v>
      </c>
      <c r="F748" s="4" t="str">
        <f t="shared" si="44"/>
        <v>Average</v>
      </c>
      <c r="G748" s="6" t="s">
        <v>10</v>
      </c>
      <c r="H748" s="12">
        <v>205.67224489795899</v>
      </c>
      <c r="I748" s="6">
        <v>429.49346800000001</v>
      </c>
      <c r="J748" s="6" t="s">
        <v>11</v>
      </c>
      <c r="L748" s="17">
        <f t="shared" si="45"/>
        <v>0</v>
      </c>
    </row>
    <row r="749" spans="1:12" x14ac:dyDescent="0.25">
      <c r="A749" s="4">
        <v>748</v>
      </c>
      <c r="B749" t="s">
        <v>15</v>
      </c>
      <c r="C749" s="11">
        <v>34.900000000000006</v>
      </c>
      <c r="D749" s="4" t="str">
        <f t="shared" si="43"/>
        <v>Average</v>
      </c>
      <c r="E749" s="11">
        <f t="shared" si="46"/>
        <v>33.155000000000001</v>
      </c>
      <c r="F749" s="4" t="str">
        <f t="shared" si="44"/>
        <v>Average</v>
      </c>
      <c r="G749" s="6" t="s">
        <v>10</v>
      </c>
      <c r="H749" s="12">
        <v>205.58683673469301</v>
      </c>
      <c r="I749" s="6">
        <v>431.951257</v>
      </c>
      <c r="J749" s="6" t="s">
        <v>12</v>
      </c>
      <c r="K749" s="15">
        <v>80000</v>
      </c>
      <c r="L749" s="17">
        <f t="shared" si="45"/>
        <v>80000</v>
      </c>
    </row>
    <row r="750" spans="1:12" x14ac:dyDescent="0.25">
      <c r="A750" s="4">
        <v>749</v>
      </c>
      <c r="B750" t="s">
        <v>16</v>
      </c>
      <c r="C750" s="11">
        <v>35.299999999999997</v>
      </c>
      <c r="D750" s="4" t="str">
        <f t="shared" si="43"/>
        <v>Average</v>
      </c>
      <c r="E750" s="11">
        <f t="shared" si="46"/>
        <v>33.534999999999997</v>
      </c>
      <c r="F750" s="4" t="str">
        <f t="shared" si="44"/>
        <v>Average</v>
      </c>
      <c r="G750" s="6" t="s">
        <v>10</v>
      </c>
      <c r="H750" s="12">
        <v>205.50142857142799</v>
      </c>
      <c r="I750" s="6">
        <v>434.40904599999999</v>
      </c>
      <c r="J750" s="6" t="s">
        <v>11</v>
      </c>
      <c r="L750" s="17">
        <f t="shared" si="45"/>
        <v>0</v>
      </c>
    </row>
    <row r="751" spans="1:12" x14ac:dyDescent="0.25">
      <c r="A751" s="4">
        <v>750</v>
      </c>
      <c r="B751" t="s">
        <v>17</v>
      </c>
      <c r="C751" s="11">
        <v>35.700000000000003</v>
      </c>
      <c r="D751" s="4" t="str">
        <f t="shared" si="43"/>
        <v>Average</v>
      </c>
      <c r="E751" s="11">
        <f t="shared" si="46"/>
        <v>33.914999999999999</v>
      </c>
      <c r="F751" s="4" t="str">
        <f t="shared" si="44"/>
        <v>Average</v>
      </c>
      <c r="G751" s="6" t="s">
        <v>10</v>
      </c>
      <c r="H751" s="12">
        <v>205.41602040816301</v>
      </c>
      <c r="I751" s="6">
        <v>436.86683499999998</v>
      </c>
      <c r="J751" s="6" t="s">
        <v>12</v>
      </c>
      <c r="K751" s="15">
        <v>124500</v>
      </c>
      <c r="L751" s="17">
        <f t="shared" si="45"/>
        <v>124500</v>
      </c>
    </row>
    <row r="752" spans="1:12" x14ac:dyDescent="0.25">
      <c r="A752" s="4">
        <v>751</v>
      </c>
      <c r="B752" t="s">
        <v>9</v>
      </c>
      <c r="C752" s="11">
        <v>36.1</v>
      </c>
      <c r="D752" s="4" t="str">
        <f t="shared" si="43"/>
        <v>Average</v>
      </c>
      <c r="E752" s="11">
        <f t="shared" si="46"/>
        <v>34.295000000000002</v>
      </c>
      <c r="F752" s="4" t="str">
        <f t="shared" si="44"/>
        <v>Average</v>
      </c>
      <c r="G752" s="6" t="s">
        <v>10</v>
      </c>
      <c r="H752" s="12">
        <v>205.33061224489799</v>
      </c>
      <c r="I752" s="12">
        <v>208.57612244897899</v>
      </c>
      <c r="J752" s="6" t="s">
        <v>11</v>
      </c>
      <c r="L752" s="17">
        <f t="shared" si="45"/>
        <v>0</v>
      </c>
    </row>
    <row r="753" spans="1:12" x14ac:dyDescent="0.25">
      <c r="A753" s="4">
        <v>752</v>
      </c>
      <c r="B753" t="s">
        <v>13</v>
      </c>
      <c r="C753" s="11">
        <v>36.5</v>
      </c>
      <c r="D753" s="4" t="str">
        <f t="shared" si="43"/>
        <v>Average</v>
      </c>
      <c r="E753" s="11">
        <f t="shared" si="46"/>
        <v>34.674999999999997</v>
      </c>
      <c r="F753" s="4" t="str">
        <f t="shared" si="44"/>
        <v>Average</v>
      </c>
      <c r="G753" s="6" t="s">
        <v>10</v>
      </c>
      <c r="H753" s="12">
        <v>205.24520408163201</v>
      </c>
      <c r="I753" s="12">
        <v>208.49071428571401</v>
      </c>
      <c r="J753" s="6" t="s">
        <v>11</v>
      </c>
      <c r="K753" s="15">
        <v>99000</v>
      </c>
      <c r="L753" s="17">
        <f t="shared" si="45"/>
        <v>99000</v>
      </c>
    </row>
    <row r="754" spans="1:12" x14ac:dyDescent="0.25">
      <c r="A754" s="4">
        <v>753</v>
      </c>
      <c r="B754" t="s">
        <v>15</v>
      </c>
      <c r="C754" s="11">
        <v>36.900000000000006</v>
      </c>
      <c r="D754" s="4" t="str">
        <f t="shared" si="43"/>
        <v>Average</v>
      </c>
      <c r="E754" s="11">
        <f t="shared" si="46"/>
        <v>35.055000000000007</v>
      </c>
      <c r="F754" s="4" t="str">
        <f t="shared" si="44"/>
        <v>Average</v>
      </c>
      <c r="G754" s="6" t="s">
        <v>10</v>
      </c>
      <c r="H754" s="12">
        <v>205.159795918367</v>
      </c>
      <c r="I754" s="12">
        <v>208.40530612244899</v>
      </c>
      <c r="J754" s="6" t="s">
        <v>12</v>
      </c>
      <c r="L754" s="17">
        <f t="shared" si="45"/>
        <v>0</v>
      </c>
    </row>
    <row r="755" spans="1:12" x14ac:dyDescent="0.25">
      <c r="A755" s="4">
        <v>754</v>
      </c>
      <c r="B755" t="s">
        <v>16</v>
      </c>
      <c r="C755" s="11">
        <v>37.299999999999997</v>
      </c>
      <c r="D755" s="4" t="str">
        <f t="shared" si="43"/>
        <v>Average</v>
      </c>
      <c r="E755" s="11">
        <f t="shared" si="46"/>
        <v>35.434999999999995</v>
      </c>
      <c r="F755" s="4" t="str">
        <f t="shared" si="44"/>
        <v>Average</v>
      </c>
      <c r="G755" s="6" t="s">
        <v>10</v>
      </c>
      <c r="H755" s="12">
        <v>205.07438775510201</v>
      </c>
      <c r="I755" s="12">
        <v>208.31989795918301</v>
      </c>
      <c r="J755" s="6" t="s">
        <v>11</v>
      </c>
      <c r="L755" s="17">
        <f t="shared" si="45"/>
        <v>0</v>
      </c>
    </row>
    <row r="756" spans="1:12" x14ac:dyDescent="0.25">
      <c r="A756" s="4">
        <v>755</v>
      </c>
      <c r="B756" t="s">
        <v>17</v>
      </c>
      <c r="C756" s="11">
        <v>37.700000000000003</v>
      </c>
      <c r="D756" s="4" t="str">
        <f t="shared" si="43"/>
        <v>Average</v>
      </c>
      <c r="E756" s="11">
        <f t="shared" si="46"/>
        <v>35.814999999999998</v>
      </c>
      <c r="F756" s="4" t="str">
        <f t="shared" si="44"/>
        <v>Average</v>
      </c>
      <c r="G756" s="6" t="s">
        <v>10</v>
      </c>
      <c r="H756" s="12">
        <v>204.988979591836</v>
      </c>
      <c r="I756" s="12">
        <v>208.23448979591799</v>
      </c>
      <c r="J756" s="6" t="s">
        <v>12</v>
      </c>
      <c r="L756" s="17">
        <f t="shared" si="45"/>
        <v>0</v>
      </c>
    </row>
    <row r="757" spans="1:12" x14ac:dyDescent="0.25">
      <c r="A757" s="4">
        <v>756</v>
      </c>
      <c r="B757" t="s">
        <v>9</v>
      </c>
      <c r="C757" s="11">
        <v>38.1</v>
      </c>
      <c r="D757" s="4" t="str">
        <f t="shared" si="43"/>
        <v>Average</v>
      </c>
      <c r="E757" s="11">
        <f t="shared" si="46"/>
        <v>36.195</v>
      </c>
      <c r="F757" s="4" t="str">
        <f t="shared" si="44"/>
        <v>Average</v>
      </c>
      <c r="G757" s="6" t="s">
        <v>14</v>
      </c>
      <c r="H757" s="12">
        <v>204.90357142857101</v>
      </c>
      <c r="I757" s="12">
        <v>208.14908163265301</v>
      </c>
      <c r="J757" s="6" t="s">
        <v>11</v>
      </c>
      <c r="K757" s="15">
        <v>124000</v>
      </c>
      <c r="L757" s="17">
        <f t="shared" si="45"/>
        <v>124000</v>
      </c>
    </row>
    <row r="758" spans="1:12" x14ac:dyDescent="0.25">
      <c r="A758" s="4">
        <v>757</v>
      </c>
      <c r="B758" t="s">
        <v>13</v>
      </c>
      <c r="C758" s="11">
        <v>38.5</v>
      </c>
      <c r="D758" s="4" t="str">
        <f t="shared" si="43"/>
        <v>Average</v>
      </c>
      <c r="E758" s="11">
        <f t="shared" si="46"/>
        <v>36.574999999999996</v>
      </c>
      <c r="F758" s="4" t="str">
        <f t="shared" si="44"/>
        <v>Average</v>
      </c>
      <c r="G758" s="6" t="s">
        <v>10</v>
      </c>
      <c r="H758" s="12">
        <v>204.818163265306</v>
      </c>
      <c r="I758" s="12">
        <v>208.063673469387</v>
      </c>
      <c r="J758" s="6" t="s">
        <v>11</v>
      </c>
      <c r="L758" s="17">
        <f t="shared" si="45"/>
        <v>0</v>
      </c>
    </row>
    <row r="759" spans="1:12" x14ac:dyDescent="0.25">
      <c r="A759" s="4">
        <v>758</v>
      </c>
      <c r="B759" t="s">
        <v>15</v>
      </c>
      <c r="C759" s="11">
        <v>38.900000000000006</v>
      </c>
      <c r="D759" s="4" t="str">
        <f t="shared" si="43"/>
        <v>Average</v>
      </c>
      <c r="E759" s="11">
        <f t="shared" si="46"/>
        <v>36.955000000000005</v>
      </c>
      <c r="F759" s="4" t="str">
        <f t="shared" si="44"/>
        <v>Average</v>
      </c>
      <c r="G759" s="6" t="s">
        <v>10</v>
      </c>
      <c r="H759" s="12">
        <v>204.73275510203999</v>
      </c>
      <c r="I759" s="12">
        <v>207.97826530612201</v>
      </c>
      <c r="J759" s="6" t="s">
        <v>12</v>
      </c>
      <c r="L759" s="17">
        <f t="shared" si="45"/>
        <v>0</v>
      </c>
    </row>
    <row r="760" spans="1:12" x14ac:dyDescent="0.25">
      <c r="A760" s="4">
        <v>759</v>
      </c>
      <c r="B760" t="s">
        <v>16</v>
      </c>
      <c r="C760" s="11">
        <v>39.299999999999997</v>
      </c>
      <c r="D760" s="4" t="str">
        <f t="shared" si="43"/>
        <v>Average</v>
      </c>
      <c r="E760" s="11">
        <f t="shared" si="46"/>
        <v>37.334999999999994</v>
      </c>
      <c r="F760" s="4" t="str">
        <f t="shared" si="44"/>
        <v>Average</v>
      </c>
      <c r="G760" s="6" t="s">
        <v>10</v>
      </c>
      <c r="H760" s="12">
        <v>204.647346938775</v>
      </c>
      <c r="I760" s="12">
        <v>207.892857142857</v>
      </c>
      <c r="J760" s="6" t="s">
        <v>11</v>
      </c>
      <c r="K760" s="15">
        <v>91500</v>
      </c>
      <c r="L760" s="17">
        <f t="shared" si="45"/>
        <v>91500</v>
      </c>
    </row>
    <row r="761" spans="1:12" x14ac:dyDescent="0.25">
      <c r="A761" s="4">
        <v>760</v>
      </c>
      <c r="B761" t="s">
        <v>17</v>
      </c>
      <c r="C761" s="11">
        <v>39.700000000000003</v>
      </c>
      <c r="D761" s="4" t="str">
        <f t="shared" si="43"/>
        <v>Average</v>
      </c>
      <c r="E761" s="11">
        <f t="shared" si="46"/>
        <v>37.715000000000003</v>
      </c>
      <c r="F761" s="4" t="str">
        <f t="shared" si="44"/>
        <v>Average</v>
      </c>
      <c r="G761" s="6" t="s">
        <v>10</v>
      </c>
      <c r="H761" s="12">
        <v>204.56193877550999</v>
      </c>
      <c r="I761" s="12">
        <v>207.80744897959099</v>
      </c>
      <c r="J761" s="6" t="s">
        <v>12</v>
      </c>
      <c r="K761" s="15">
        <v>144500</v>
      </c>
      <c r="L761" s="17">
        <f t="shared" si="45"/>
        <v>144500</v>
      </c>
    </row>
    <row r="762" spans="1:12" x14ac:dyDescent="0.25">
      <c r="A762" s="4">
        <v>761</v>
      </c>
      <c r="B762" t="s">
        <v>9</v>
      </c>
      <c r="C762" s="11">
        <v>40.1</v>
      </c>
      <c r="D762" s="4" t="str">
        <f t="shared" si="43"/>
        <v>Average</v>
      </c>
      <c r="E762" s="11">
        <f t="shared" si="46"/>
        <v>38.094999999999999</v>
      </c>
      <c r="F762" s="4" t="str">
        <f t="shared" si="44"/>
        <v>Average</v>
      </c>
      <c r="G762" s="6" t="s">
        <v>10</v>
      </c>
      <c r="H762" s="12">
        <v>204.47653061224401</v>
      </c>
      <c r="I762" s="12">
        <v>207.722040816326</v>
      </c>
      <c r="J762" s="6" t="s">
        <v>11</v>
      </c>
      <c r="L762" s="17">
        <f t="shared" si="45"/>
        <v>0</v>
      </c>
    </row>
    <row r="763" spans="1:12" x14ac:dyDescent="0.25">
      <c r="A763" s="4">
        <v>762</v>
      </c>
      <c r="B763" t="s">
        <v>13</v>
      </c>
      <c r="C763" s="11">
        <v>40.5</v>
      </c>
      <c r="D763" s="4" t="str">
        <f t="shared" si="43"/>
        <v>Average</v>
      </c>
      <c r="E763" s="11">
        <f t="shared" si="46"/>
        <v>38.475000000000001</v>
      </c>
      <c r="F763" s="4" t="str">
        <f t="shared" si="44"/>
        <v>Average</v>
      </c>
      <c r="G763" s="6" t="s">
        <v>10</v>
      </c>
      <c r="H763" s="12">
        <v>204.39112244897899</v>
      </c>
      <c r="I763" s="12">
        <v>207.63663265306101</v>
      </c>
      <c r="J763" s="6" t="s">
        <v>11</v>
      </c>
      <c r="L763" s="17">
        <f t="shared" si="45"/>
        <v>0</v>
      </c>
    </row>
    <row r="764" spans="1:12" x14ac:dyDescent="0.25">
      <c r="A764" s="4">
        <v>763</v>
      </c>
      <c r="B764" t="s">
        <v>15</v>
      </c>
      <c r="C764" s="11">
        <v>40.900000000000006</v>
      </c>
      <c r="D764" s="4" t="str">
        <f t="shared" si="43"/>
        <v>Average</v>
      </c>
      <c r="E764" s="11">
        <f t="shared" si="46"/>
        <v>38.855000000000004</v>
      </c>
      <c r="F764" s="4" t="str">
        <f t="shared" si="44"/>
        <v>Average</v>
      </c>
      <c r="G764" s="6" t="s">
        <v>10</v>
      </c>
      <c r="H764" s="12">
        <v>204.305714285714</v>
      </c>
      <c r="I764" s="12">
        <v>207.551224489795</v>
      </c>
      <c r="J764" s="6" t="s">
        <v>12</v>
      </c>
      <c r="K764" s="15">
        <v>114500</v>
      </c>
      <c r="L764" s="17">
        <f t="shared" si="45"/>
        <v>114500</v>
      </c>
    </row>
    <row r="765" spans="1:12" x14ac:dyDescent="0.25">
      <c r="A765" s="4">
        <v>764</v>
      </c>
      <c r="B765" t="s">
        <v>16</v>
      </c>
      <c r="C765" s="11">
        <v>41.3</v>
      </c>
      <c r="D765" s="4" t="str">
        <f t="shared" si="43"/>
        <v>Average</v>
      </c>
      <c r="E765" s="11">
        <f t="shared" si="46"/>
        <v>39.234999999999992</v>
      </c>
      <c r="F765" s="4" t="str">
        <f t="shared" si="44"/>
        <v>Average</v>
      </c>
      <c r="G765" s="6" t="s">
        <v>10</v>
      </c>
      <c r="H765" s="12">
        <v>204.22030612244899</v>
      </c>
      <c r="I765" s="12">
        <v>207.46581632652999</v>
      </c>
      <c r="J765" s="6" t="s">
        <v>11</v>
      </c>
      <c r="L765" s="17">
        <f t="shared" si="45"/>
        <v>0</v>
      </c>
    </row>
    <row r="766" spans="1:12" x14ac:dyDescent="0.25">
      <c r="A766" s="4">
        <v>765</v>
      </c>
      <c r="B766" t="s">
        <v>17</v>
      </c>
      <c r="C766" s="11">
        <v>41.7</v>
      </c>
      <c r="D766" s="4" t="str">
        <f t="shared" si="43"/>
        <v>Average</v>
      </c>
      <c r="E766" s="11">
        <f t="shared" si="46"/>
        <v>39.615000000000002</v>
      </c>
      <c r="F766" s="4" t="str">
        <f t="shared" si="44"/>
        <v>Average</v>
      </c>
      <c r="G766" s="6" t="s">
        <v>10</v>
      </c>
      <c r="H766" s="12">
        <v>204.13489795918301</v>
      </c>
      <c r="I766" s="12">
        <v>207.380408163265</v>
      </c>
      <c r="J766" s="6" t="s">
        <v>12</v>
      </c>
      <c r="K766" s="15">
        <v>104500</v>
      </c>
      <c r="L766" s="17">
        <f t="shared" si="45"/>
        <v>104500</v>
      </c>
    </row>
    <row r="767" spans="1:12" x14ac:dyDescent="0.25">
      <c r="A767" s="4">
        <v>766</v>
      </c>
      <c r="B767" t="s">
        <v>9</v>
      </c>
      <c r="C767" s="11">
        <v>42.1</v>
      </c>
      <c r="D767" s="4" t="str">
        <f t="shared" si="43"/>
        <v>Average</v>
      </c>
      <c r="E767" s="11">
        <f t="shared" si="46"/>
        <v>39.994999999999997</v>
      </c>
      <c r="F767" s="4" t="str">
        <f t="shared" si="44"/>
        <v>Average</v>
      </c>
      <c r="G767" s="6" t="s">
        <v>14</v>
      </c>
      <c r="H767" s="12">
        <v>204.04948979591799</v>
      </c>
      <c r="I767" s="12">
        <v>207.29499999999999</v>
      </c>
      <c r="J767" s="6" t="s">
        <v>11</v>
      </c>
      <c r="K767" s="15">
        <v>124000</v>
      </c>
      <c r="L767" s="17">
        <f t="shared" si="45"/>
        <v>124000</v>
      </c>
    </row>
    <row r="768" spans="1:12" x14ac:dyDescent="0.25">
      <c r="A768" s="4">
        <v>767</v>
      </c>
      <c r="B768" t="s">
        <v>13</v>
      </c>
      <c r="C768" s="11">
        <v>42.5</v>
      </c>
      <c r="D768" s="4" t="str">
        <f t="shared" si="43"/>
        <v>Average</v>
      </c>
      <c r="E768" s="11">
        <f t="shared" si="46"/>
        <v>40.375</v>
      </c>
      <c r="F768" s="4" t="str">
        <f t="shared" si="44"/>
        <v>Average</v>
      </c>
      <c r="G768" s="6" t="s">
        <v>10</v>
      </c>
      <c r="H768" s="12">
        <v>203.96408163265301</v>
      </c>
      <c r="I768" s="12">
        <v>207.20959183673401</v>
      </c>
      <c r="J768" s="6" t="s">
        <v>11</v>
      </c>
      <c r="K768" s="15">
        <v>113000</v>
      </c>
      <c r="L768" s="17">
        <f t="shared" si="45"/>
        <v>113000</v>
      </c>
    </row>
    <row r="769" spans="1:12" x14ac:dyDescent="0.25">
      <c r="A769" s="4">
        <v>768</v>
      </c>
      <c r="B769" t="s">
        <v>15</v>
      </c>
      <c r="C769" s="11">
        <v>42.9</v>
      </c>
      <c r="D769" s="4" t="str">
        <f t="shared" si="43"/>
        <v>Average</v>
      </c>
      <c r="E769" s="11">
        <f t="shared" si="46"/>
        <v>40.754999999999995</v>
      </c>
      <c r="F769" s="4" t="str">
        <f t="shared" si="44"/>
        <v>Average</v>
      </c>
      <c r="G769" s="6" t="s">
        <v>10</v>
      </c>
      <c r="H769" s="12">
        <v>203.878673469387</v>
      </c>
      <c r="I769" s="12">
        <v>207.12418367346899</v>
      </c>
      <c r="J769" s="6" t="s">
        <v>12</v>
      </c>
      <c r="K769" s="15">
        <v>78000</v>
      </c>
      <c r="L769" s="17">
        <f t="shared" si="45"/>
        <v>78000</v>
      </c>
    </row>
    <row r="770" spans="1:12" x14ac:dyDescent="0.25">
      <c r="A770" s="4">
        <v>769</v>
      </c>
      <c r="B770" t="s">
        <v>16</v>
      </c>
      <c r="C770" s="11">
        <v>43.300000000000004</v>
      </c>
      <c r="D770" s="4" t="str">
        <f t="shared" ref="D770:D833" si="47">_xlfn.IFS( AND(C770&gt;1,C770&lt;30),"weak",AND(C770&lt;60,C770&gt;=30),"Average",AND(C770&lt;80,C770&gt;=60),"Good",C770&gt;=80,"High",C770="","not graduated")</f>
        <v>Average</v>
      </c>
      <c r="E770" s="11">
        <f t="shared" si="46"/>
        <v>41.135000000000005</v>
      </c>
      <c r="F770" s="4" t="str">
        <f t="shared" si="44"/>
        <v>Average</v>
      </c>
      <c r="G770" s="6" t="s">
        <v>10</v>
      </c>
      <c r="H770" s="12">
        <v>203.79326530612201</v>
      </c>
      <c r="I770" s="12">
        <v>207.038775510204</v>
      </c>
      <c r="J770" s="6" t="s">
        <v>11</v>
      </c>
      <c r="L770" s="17">
        <f t="shared" si="45"/>
        <v>0</v>
      </c>
    </row>
    <row r="771" spans="1:12" x14ac:dyDescent="0.25">
      <c r="A771" s="4">
        <v>770</v>
      </c>
      <c r="B771" t="s">
        <v>17</v>
      </c>
      <c r="C771" s="11">
        <v>43.7</v>
      </c>
      <c r="D771" s="4" t="str">
        <f t="shared" si="47"/>
        <v>Average</v>
      </c>
      <c r="E771" s="11">
        <f t="shared" si="46"/>
        <v>41.515000000000001</v>
      </c>
      <c r="F771" s="4" t="str">
        <f t="shared" ref="F771:F834" si="48">_xlfn.IFS( AND(E771&gt;1,E771&lt;30),"weak",AND(E771&lt;60,E771&gt;=30),"Average",AND(E771&lt;80,E771&gt;=60),"Good",E771&gt;=80,"High",E771=0,"not graduated")</f>
        <v>Average</v>
      </c>
      <c r="G771" s="6" t="s">
        <v>10</v>
      </c>
      <c r="H771" s="12">
        <v>203.70785714285699</v>
      </c>
      <c r="I771" s="12">
        <v>206.95336734693799</v>
      </c>
      <c r="J771" s="6" t="s">
        <v>12</v>
      </c>
      <c r="K771" s="15">
        <v>109000</v>
      </c>
      <c r="L771" s="17">
        <f t="shared" si="45"/>
        <v>109000</v>
      </c>
    </row>
    <row r="772" spans="1:12" x14ac:dyDescent="0.25">
      <c r="A772" s="4">
        <v>771</v>
      </c>
      <c r="B772" t="s">
        <v>9</v>
      </c>
      <c r="C772" s="11">
        <v>44.1</v>
      </c>
      <c r="D772" s="4" t="str">
        <f t="shared" si="47"/>
        <v>Average</v>
      </c>
      <c r="E772" s="11">
        <f t="shared" si="46"/>
        <v>41.894999999999996</v>
      </c>
      <c r="F772" s="4" t="str">
        <f t="shared" si="48"/>
        <v>Average</v>
      </c>
      <c r="G772" s="6" t="s">
        <v>10</v>
      </c>
      <c r="H772" s="12">
        <v>203.62244897959101</v>
      </c>
      <c r="I772" s="6">
        <v>275</v>
      </c>
      <c r="J772" s="6" t="s">
        <v>11</v>
      </c>
      <c r="L772" s="17">
        <f t="shared" ref="L772:L835" si="49">IF(K772&gt;0,K772,0)</f>
        <v>0</v>
      </c>
    </row>
    <row r="773" spans="1:12" x14ac:dyDescent="0.25">
      <c r="A773" s="4">
        <v>772</v>
      </c>
      <c r="B773" t="s">
        <v>13</v>
      </c>
      <c r="C773" s="11">
        <v>44.5</v>
      </c>
      <c r="D773" s="4" t="str">
        <f t="shared" si="47"/>
        <v>Average</v>
      </c>
      <c r="E773" s="11">
        <f t="shared" si="46"/>
        <v>42.274999999999999</v>
      </c>
      <c r="F773" s="4" t="str">
        <f t="shared" si="48"/>
        <v>Average</v>
      </c>
      <c r="G773" s="6" t="s">
        <v>10</v>
      </c>
      <c r="H773" s="12">
        <v>203.537040816326</v>
      </c>
      <c r="I773" s="6">
        <v>254</v>
      </c>
      <c r="J773" s="6" t="s">
        <v>11</v>
      </c>
      <c r="K773" s="15">
        <v>99500</v>
      </c>
      <c r="L773" s="17">
        <f t="shared" si="49"/>
        <v>99500</v>
      </c>
    </row>
    <row r="774" spans="1:12" x14ac:dyDescent="0.25">
      <c r="A774" s="4">
        <v>773</v>
      </c>
      <c r="B774" t="s">
        <v>15</v>
      </c>
      <c r="C774" s="11">
        <v>44.9</v>
      </c>
      <c r="D774" s="4" t="str">
        <f t="shared" si="47"/>
        <v>Average</v>
      </c>
      <c r="E774" s="11">
        <f t="shared" si="46"/>
        <v>42.654999999999994</v>
      </c>
      <c r="F774" s="4" t="str">
        <f t="shared" si="48"/>
        <v>Average</v>
      </c>
      <c r="G774" s="6" t="s">
        <v>10</v>
      </c>
      <c r="H774" s="12">
        <v>203.45163265306101</v>
      </c>
      <c r="I774" s="6">
        <v>182</v>
      </c>
      <c r="J774" s="6" t="s">
        <v>12</v>
      </c>
      <c r="K774" s="15">
        <v>107000</v>
      </c>
      <c r="L774" s="17">
        <f t="shared" si="49"/>
        <v>107000</v>
      </c>
    </row>
    <row r="775" spans="1:12" x14ac:dyDescent="0.25">
      <c r="A775" s="4">
        <v>774</v>
      </c>
      <c r="B775" t="s">
        <v>16</v>
      </c>
      <c r="C775" s="11">
        <v>45.300000000000004</v>
      </c>
      <c r="D775" s="4" t="str">
        <f t="shared" si="47"/>
        <v>Average</v>
      </c>
      <c r="E775" s="11">
        <f t="shared" si="46"/>
        <v>43.035000000000004</v>
      </c>
      <c r="F775" s="4" t="str">
        <f t="shared" si="48"/>
        <v>Average</v>
      </c>
      <c r="G775" s="6" t="s">
        <v>10</v>
      </c>
      <c r="H775" s="12">
        <v>203.366224489795</v>
      </c>
      <c r="I775" s="6">
        <v>117</v>
      </c>
      <c r="J775" s="6" t="s">
        <v>11</v>
      </c>
      <c r="L775" s="17">
        <f t="shared" si="49"/>
        <v>0</v>
      </c>
    </row>
    <row r="776" spans="1:12" x14ac:dyDescent="0.25">
      <c r="A776" s="4">
        <v>775</v>
      </c>
      <c r="B776" t="s">
        <v>17</v>
      </c>
      <c r="C776" s="11">
        <v>45.7</v>
      </c>
      <c r="D776" s="4" t="str">
        <f t="shared" si="47"/>
        <v>Average</v>
      </c>
      <c r="E776" s="11">
        <f t="shared" si="46"/>
        <v>43.414999999999999</v>
      </c>
      <c r="F776" s="4" t="str">
        <f t="shared" si="48"/>
        <v>Average</v>
      </c>
      <c r="G776" s="6" t="s">
        <v>10</v>
      </c>
      <c r="H776" s="12">
        <v>203.28081632652999</v>
      </c>
      <c r="I776" s="6">
        <v>130</v>
      </c>
      <c r="J776" s="6" t="s">
        <v>12</v>
      </c>
      <c r="K776" s="15">
        <v>84000</v>
      </c>
      <c r="L776" s="17">
        <f t="shared" si="49"/>
        <v>84000</v>
      </c>
    </row>
    <row r="777" spans="1:12" x14ac:dyDescent="0.25">
      <c r="A777" s="4">
        <v>776</v>
      </c>
      <c r="B777" t="s">
        <v>9</v>
      </c>
      <c r="C777" s="11">
        <v>46.1</v>
      </c>
      <c r="D777" s="4" t="str">
        <f t="shared" si="47"/>
        <v>Average</v>
      </c>
      <c r="E777" s="11">
        <f t="shared" si="46"/>
        <v>43.795000000000002</v>
      </c>
      <c r="F777" s="4" t="str">
        <f t="shared" si="48"/>
        <v>Average</v>
      </c>
      <c r="G777" s="6" t="s">
        <v>14</v>
      </c>
      <c r="H777" s="12">
        <v>203.195408163265</v>
      </c>
      <c r="I777" s="6">
        <v>219</v>
      </c>
      <c r="J777" s="6" t="s">
        <v>11</v>
      </c>
      <c r="L777" s="17">
        <f t="shared" si="49"/>
        <v>0</v>
      </c>
    </row>
    <row r="778" spans="1:12" x14ac:dyDescent="0.25">
      <c r="A778" s="4">
        <v>777</v>
      </c>
      <c r="B778" t="s">
        <v>13</v>
      </c>
      <c r="C778" s="11">
        <v>46.5</v>
      </c>
      <c r="D778" s="4" t="str">
        <f t="shared" si="47"/>
        <v>Average</v>
      </c>
      <c r="E778" s="11">
        <f t="shared" si="46"/>
        <v>44.174999999999997</v>
      </c>
      <c r="F778" s="4" t="str">
        <f t="shared" si="48"/>
        <v>Average</v>
      </c>
      <c r="G778" s="6" t="s">
        <v>10</v>
      </c>
      <c r="H778" s="12">
        <v>203.11</v>
      </c>
      <c r="I778" s="6">
        <v>152</v>
      </c>
      <c r="J778" s="6" t="s">
        <v>11</v>
      </c>
      <c r="K778" s="15">
        <v>111000</v>
      </c>
      <c r="L778" s="17">
        <f t="shared" si="49"/>
        <v>111000</v>
      </c>
    </row>
    <row r="779" spans="1:12" x14ac:dyDescent="0.25">
      <c r="A779" s="4">
        <v>778</v>
      </c>
      <c r="B779" t="s">
        <v>15</v>
      </c>
      <c r="C779" s="11">
        <v>46.9</v>
      </c>
      <c r="D779" s="4" t="str">
        <f t="shared" si="47"/>
        <v>Average</v>
      </c>
      <c r="E779" s="11">
        <f t="shared" si="46"/>
        <v>44.555</v>
      </c>
      <c r="F779" s="4" t="str">
        <f t="shared" si="48"/>
        <v>Average</v>
      </c>
      <c r="G779" s="6" t="s">
        <v>10</v>
      </c>
      <c r="H779" s="12">
        <v>203.024591836734</v>
      </c>
      <c r="I779" s="6">
        <v>228</v>
      </c>
      <c r="J779" s="6" t="s">
        <v>12</v>
      </c>
      <c r="L779" s="17">
        <f t="shared" si="49"/>
        <v>0</v>
      </c>
    </row>
    <row r="780" spans="1:12" x14ac:dyDescent="0.25">
      <c r="A780" s="4">
        <v>779</v>
      </c>
      <c r="B780" t="s">
        <v>16</v>
      </c>
      <c r="C780" s="11">
        <v>47.300000000000004</v>
      </c>
      <c r="D780" s="4" t="str">
        <f t="shared" si="47"/>
        <v>Average</v>
      </c>
      <c r="E780" s="11">
        <f t="shared" si="46"/>
        <v>44.935000000000002</v>
      </c>
      <c r="F780" s="4" t="str">
        <f t="shared" si="48"/>
        <v>Average</v>
      </c>
      <c r="G780" s="6" t="s">
        <v>10</v>
      </c>
      <c r="H780" s="12">
        <v>202.93918367346899</v>
      </c>
      <c r="I780" s="6">
        <v>62</v>
      </c>
      <c r="J780" s="6" t="s">
        <v>11</v>
      </c>
      <c r="K780" s="15">
        <v>107000</v>
      </c>
      <c r="L780" s="17">
        <f t="shared" si="49"/>
        <v>107000</v>
      </c>
    </row>
    <row r="781" spans="1:12" x14ac:dyDescent="0.25">
      <c r="A781" s="4">
        <v>780</v>
      </c>
      <c r="B781" t="s">
        <v>17</v>
      </c>
      <c r="C781" s="11">
        <v>47.7</v>
      </c>
      <c r="D781" s="4" t="str">
        <f t="shared" si="47"/>
        <v>Average</v>
      </c>
      <c r="E781" s="11">
        <f t="shared" si="46"/>
        <v>45.314999999999998</v>
      </c>
      <c r="F781" s="4" t="str">
        <f t="shared" si="48"/>
        <v>Average</v>
      </c>
      <c r="G781" s="6" t="s">
        <v>10</v>
      </c>
      <c r="H781" s="12">
        <v>202.853775510204</v>
      </c>
      <c r="I781" s="6">
        <v>393</v>
      </c>
      <c r="J781" s="6" t="s">
        <v>12</v>
      </c>
      <c r="L781" s="17">
        <f t="shared" si="49"/>
        <v>0</v>
      </c>
    </row>
    <row r="782" spans="1:12" x14ac:dyDescent="0.25">
      <c r="A782" s="4">
        <v>781</v>
      </c>
      <c r="B782" t="s">
        <v>9</v>
      </c>
      <c r="C782" s="11">
        <v>48.1</v>
      </c>
      <c r="D782" s="4" t="str">
        <f t="shared" si="47"/>
        <v>Average</v>
      </c>
      <c r="E782" s="11">
        <f t="shared" si="46"/>
        <v>45.695</v>
      </c>
      <c r="F782" s="4" t="str">
        <f t="shared" si="48"/>
        <v>Average</v>
      </c>
      <c r="G782" s="6" t="s">
        <v>10</v>
      </c>
      <c r="H782" s="12">
        <v>202.76836734693799</v>
      </c>
      <c r="I782" s="6">
        <v>277</v>
      </c>
      <c r="J782" s="6" t="s">
        <v>11</v>
      </c>
      <c r="L782" s="17">
        <f t="shared" si="49"/>
        <v>0</v>
      </c>
    </row>
    <row r="783" spans="1:12" x14ac:dyDescent="0.25">
      <c r="A783" s="4">
        <v>782</v>
      </c>
      <c r="B783" t="s">
        <v>13</v>
      </c>
      <c r="C783" s="11">
        <v>48.5</v>
      </c>
      <c r="D783" s="4" t="str">
        <f t="shared" si="47"/>
        <v>Average</v>
      </c>
      <c r="E783" s="11">
        <f t="shared" si="46"/>
        <v>46.074999999999996</v>
      </c>
      <c r="F783" s="4" t="str">
        <f t="shared" si="48"/>
        <v>Average</v>
      </c>
      <c r="G783" s="6" t="s">
        <v>10</v>
      </c>
      <c r="H783" s="12">
        <v>202.68295918367301</v>
      </c>
      <c r="I783" s="6">
        <v>206</v>
      </c>
      <c r="J783" s="6" t="s">
        <v>11</v>
      </c>
      <c r="L783" s="17">
        <f t="shared" si="49"/>
        <v>0</v>
      </c>
    </row>
    <row r="784" spans="1:12" x14ac:dyDescent="0.25">
      <c r="A784" s="4">
        <v>783</v>
      </c>
      <c r="B784" t="s">
        <v>15</v>
      </c>
      <c r="C784" s="11">
        <v>48.900000000000006</v>
      </c>
      <c r="D784" s="4" t="str">
        <f t="shared" si="47"/>
        <v>Average</v>
      </c>
      <c r="E784" s="11">
        <f t="shared" si="46"/>
        <v>46.455000000000005</v>
      </c>
      <c r="F784" s="4" t="str">
        <f t="shared" si="48"/>
        <v>Average</v>
      </c>
      <c r="G784" s="6" t="s">
        <v>10</v>
      </c>
      <c r="H784" s="12">
        <v>202.59755102040799</v>
      </c>
      <c r="I784" s="6">
        <v>229</v>
      </c>
      <c r="J784" s="6" t="s">
        <v>12</v>
      </c>
      <c r="K784" s="15">
        <v>109000</v>
      </c>
      <c r="L784" s="17">
        <f t="shared" si="49"/>
        <v>109000</v>
      </c>
    </row>
    <row r="785" spans="1:12" x14ac:dyDescent="0.25">
      <c r="A785" s="4">
        <v>784</v>
      </c>
      <c r="B785" t="s">
        <v>16</v>
      </c>
      <c r="C785" s="11">
        <v>49.300000000000004</v>
      </c>
      <c r="D785" s="4" t="str">
        <f t="shared" si="47"/>
        <v>Average</v>
      </c>
      <c r="E785" s="11">
        <f t="shared" si="46"/>
        <v>46.835000000000001</v>
      </c>
      <c r="F785" s="4" t="str">
        <f t="shared" si="48"/>
        <v>Average</v>
      </c>
      <c r="G785" s="6" t="s">
        <v>10</v>
      </c>
      <c r="H785" s="12">
        <v>202.51214285714201</v>
      </c>
      <c r="I785" s="6">
        <v>182</v>
      </c>
      <c r="J785" s="6" t="s">
        <v>11</v>
      </c>
      <c r="K785" s="15">
        <v>148000</v>
      </c>
      <c r="L785" s="17">
        <f t="shared" si="49"/>
        <v>148000</v>
      </c>
    </row>
    <row r="786" spans="1:12" x14ac:dyDescent="0.25">
      <c r="A786" s="4">
        <v>785</v>
      </c>
      <c r="B786" t="s">
        <v>17</v>
      </c>
      <c r="C786" s="11">
        <v>49.7</v>
      </c>
      <c r="D786" s="4" t="str">
        <f t="shared" si="47"/>
        <v>Average</v>
      </c>
      <c r="E786" s="11">
        <f t="shared" si="46"/>
        <v>47.215000000000003</v>
      </c>
      <c r="F786" s="4" t="str">
        <f t="shared" si="48"/>
        <v>Average</v>
      </c>
      <c r="G786" s="6" t="s">
        <v>10</v>
      </c>
      <c r="H786" s="12">
        <v>202.42673469387699</v>
      </c>
      <c r="I786" s="6">
        <v>98</v>
      </c>
      <c r="J786" s="6" t="s">
        <v>12</v>
      </c>
      <c r="K786" s="15">
        <v>255500</v>
      </c>
      <c r="L786" s="17">
        <f t="shared" si="49"/>
        <v>255500</v>
      </c>
    </row>
    <row r="787" spans="1:12" x14ac:dyDescent="0.25">
      <c r="A787" s="4">
        <v>786</v>
      </c>
      <c r="B787" t="s">
        <v>9</v>
      </c>
      <c r="C787" s="11">
        <v>50.1</v>
      </c>
      <c r="D787" s="4" t="str">
        <f t="shared" si="47"/>
        <v>Average</v>
      </c>
      <c r="E787" s="11">
        <f t="shared" si="46"/>
        <v>47.594999999999999</v>
      </c>
      <c r="F787" s="4" t="str">
        <f t="shared" si="48"/>
        <v>Average</v>
      </c>
      <c r="G787" s="6" t="s">
        <v>14</v>
      </c>
      <c r="H787" s="12">
        <v>202.34132653061201</v>
      </c>
      <c r="I787" s="6">
        <v>125</v>
      </c>
      <c r="J787" s="6" t="s">
        <v>11</v>
      </c>
      <c r="K787" s="15">
        <v>103500</v>
      </c>
      <c r="L787" s="17">
        <f t="shared" si="49"/>
        <v>103500</v>
      </c>
    </row>
    <row r="788" spans="1:12" x14ac:dyDescent="0.25">
      <c r="A788" s="4">
        <v>787</v>
      </c>
      <c r="B788" t="s">
        <v>13</v>
      </c>
      <c r="C788" s="11">
        <v>50.5</v>
      </c>
      <c r="D788" s="4" t="str">
        <f t="shared" si="47"/>
        <v>Average</v>
      </c>
      <c r="E788" s="11">
        <f t="shared" si="46"/>
        <v>47.974999999999994</v>
      </c>
      <c r="F788" s="4" t="str">
        <f t="shared" si="48"/>
        <v>Average</v>
      </c>
      <c r="G788" s="6" t="s">
        <v>10</v>
      </c>
      <c r="H788" s="12">
        <v>202.25591836734699</v>
      </c>
      <c r="I788" s="6">
        <v>164</v>
      </c>
      <c r="J788" s="6" t="s">
        <v>11</v>
      </c>
      <c r="L788" s="17">
        <f t="shared" si="49"/>
        <v>0</v>
      </c>
    </row>
    <row r="789" spans="1:12" x14ac:dyDescent="0.25">
      <c r="A789" s="4">
        <v>788</v>
      </c>
      <c r="B789" t="s">
        <v>15</v>
      </c>
      <c r="C789" s="11">
        <v>50.900000000000006</v>
      </c>
      <c r="D789" s="4" t="str">
        <f t="shared" si="47"/>
        <v>Average</v>
      </c>
      <c r="E789" s="11">
        <f t="shared" si="46"/>
        <v>48.355000000000004</v>
      </c>
      <c r="F789" s="4" t="str">
        <f t="shared" si="48"/>
        <v>Average</v>
      </c>
      <c r="G789" s="6" t="s">
        <v>10</v>
      </c>
      <c r="H789" s="12">
        <v>202.17051020408101</v>
      </c>
      <c r="I789" s="6">
        <v>186</v>
      </c>
      <c r="J789" s="6" t="s">
        <v>12</v>
      </c>
      <c r="K789" s="15">
        <v>114500</v>
      </c>
      <c r="L789" s="17">
        <f t="shared" si="49"/>
        <v>114500</v>
      </c>
    </row>
    <row r="790" spans="1:12" x14ac:dyDescent="0.25">
      <c r="A790" s="4">
        <v>789</v>
      </c>
      <c r="B790" t="s">
        <v>16</v>
      </c>
      <c r="C790" s="11">
        <v>51.300000000000004</v>
      </c>
      <c r="D790" s="4" t="str">
        <f t="shared" si="47"/>
        <v>Average</v>
      </c>
      <c r="E790" s="11">
        <f t="shared" si="46"/>
        <v>48.734999999999999</v>
      </c>
      <c r="F790" s="4" t="str">
        <f t="shared" si="48"/>
        <v>Average</v>
      </c>
      <c r="G790" s="6" t="s">
        <v>10</v>
      </c>
      <c r="H790" s="12">
        <v>202.085102040816</v>
      </c>
      <c r="I790" s="6">
        <v>235</v>
      </c>
      <c r="J790" s="6" t="s">
        <v>11</v>
      </c>
      <c r="L790" s="17">
        <f t="shared" si="49"/>
        <v>0</v>
      </c>
    </row>
    <row r="791" spans="1:12" x14ac:dyDescent="0.25">
      <c r="A791" s="4">
        <v>790</v>
      </c>
      <c r="B791" t="s">
        <v>17</v>
      </c>
      <c r="C791" s="11">
        <v>51.7</v>
      </c>
      <c r="D791" s="4" t="str">
        <f t="shared" si="47"/>
        <v>Average</v>
      </c>
      <c r="E791" s="11">
        <f t="shared" si="46"/>
        <v>49.115000000000002</v>
      </c>
      <c r="F791" s="4" t="str">
        <f t="shared" si="48"/>
        <v>Average</v>
      </c>
      <c r="G791" s="6" t="s">
        <v>10</v>
      </c>
      <c r="H791" s="12">
        <v>201.99969387755101</v>
      </c>
      <c r="I791" s="6">
        <v>184</v>
      </c>
      <c r="J791" s="6" t="s">
        <v>12</v>
      </c>
      <c r="K791" s="15">
        <v>124000</v>
      </c>
      <c r="L791" s="17">
        <f t="shared" si="49"/>
        <v>124000</v>
      </c>
    </row>
    <row r="792" spans="1:12" x14ac:dyDescent="0.25">
      <c r="A792" s="4">
        <v>791</v>
      </c>
      <c r="B792" t="s">
        <v>9</v>
      </c>
      <c r="C792" s="11">
        <v>52.1</v>
      </c>
      <c r="D792" s="4" t="str">
        <f t="shared" si="47"/>
        <v>Average</v>
      </c>
      <c r="E792" s="11">
        <f t="shared" si="46"/>
        <v>49.494999999999997</v>
      </c>
      <c r="F792" s="4" t="str">
        <f t="shared" si="48"/>
        <v>Average</v>
      </c>
      <c r="G792" s="6" t="s">
        <v>10</v>
      </c>
      <c r="H792" s="12">
        <v>201.914285714285</v>
      </c>
      <c r="I792" s="6">
        <v>76</v>
      </c>
      <c r="J792" s="6" t="s">
        <v>11</v>
      </c>
      <c r="K792" s="15">
        <v>132500</v>
      </c>
      <c r="L792" s="17">
        <f t="shared" si="49"/>
        <v>132500</v>
      </c>
    </row>
    <row r="793" spans="1:12" x14ac:dyDescent="0.25">
      <c r="A793" s="4">
        <v>792</v>
      </c>
      <c r="B793" t="s">
        <v>13</v>
      </c>
      <c r="C793" s="11">
        <v>52.5</v>
      </c>
      <c r="D793" s="4" t="str">
        <f t="shared" si="47"/>
        <v>Average</v>
      </c>
      <c r="E793" s="11">
        <f t="shared" si="46"/>
        <v>49.875</v>
      </c>
      <c r="F793" s="4" t="str">
        <f t="shared" si="48"/>
        <v>Average</v>
      </c>
      <c r="G793" s="6" t="s">
        <v>10</v>
      </c>
      <c r="H793" s="12">
        <v>201.82887755102001</v>
      </c>
      <c r="I793" s="6">
        <v>126</v>
      </c>
      <c r="J793" s="6" t="s">
        <v>11</v>
      </c>
      <c r="K793" s="15">
        <v>99000</v>
      </c>
      <c r="L793" s="17">
        <f t="shared" si="49"/>
        <v>99000</v>
      </c>
    </row>
    <row r="794" spans="1:12" x14ac:dyDescent="0.25">
      <c r="A794" s="4">
        <v>793</v>
      </c>
      <c r="B794" t="s">
        <v>15</v>
      </c>
      <c r="C794" s="11">
        <v>52.900000000000006</v>
      </c>
      <c r="D794" s="4" t="str">
        <f t="shared" si="47"/>
        <v>Average</v>
      </c>
      <c r="E794" s="11">
        <f t="shared" si="46"/>
        <v>50.255000000000003</v>
      </c>
      <c r="F794" s="4" t="str">
        <f t="shared" si="48"/>
        <v>Average</v>
      </c>
      <c r="G794" s="6" t="s">
        <v>10</v>
      </c>
      <c r="H794" s="12">
        <v>201.743469387755</v>
      </c>
      <c r="I794" s="6">
        <v>183</v>
      </c>
      <c r="J794" s="6" t="s">
        <v>12</v>
      </c>
      <c r="L794" s="17">
        <f t="shared" si="49"/>
        <v>0</v>
      </c>
    </row>
    <row r="795" spans="1:12" x14ac:dyDescent="0.25">
      <c r="A795" s="4">
        <v>794</v>
      </c>
      <c r="B795" t="s">
        <v>16</v>
      </c>
      <c r="C795" s="11">
        <v>53.300000000000004</v>
      </c>
      <c r="D795" s="4" t="str">
        <f t="shared" si="47"/>
        <v>Average</v>
      </c>
      <c r="E795" s="11">
        <f t="shared" si="46"/>
        <v>50.635000000000005</v>
      </c>
      <c r="F795" s="4" t="str">
        <f t="shared" si="48"/>
        <v>Average</v>
      </c>
      <c r="G795" s="6" t="s">
        <v>10</v>
      </c>
      <c r="H795" s="12">
        <v>201.65806122448899</v>
      </c>
      <c r="I795" s="6">
        <v>242</v>
      </c>
      <c r="J795" s="6" t="s">
        <v>11</v>
      </c>
      <c r="K795" s="15">
        <v>124000</v>
      </c>
      <c r="L795" s="17">
        <f t="shared" si="49"/>
        <v>124000</v>
      </c>
    </row>
    <row r="796" spans="1:12" x14ac:dyDescent="0.25">
      <c r="A796" s="4">
        <v>795</v>
      </c>
      <c r="B796" t="s">
        <v>17</v>
      </c>
      <c r="C796" s="11">
        <v>53.7</v>
      </c>
      <c r="D796" s="4" t="str">
        <f t="shared" si="47"/>
        <v>Average</v>
      </c>
      <c r="E796" s="11">
        <f t="shared" si="46"/>
        <v>51.015000000000001</v>
      </c>
      <c r="F796" s="4" t="str">
        <f t="shared" si="48"/>
        <v>Average</v>
      </c>
      <c r="G796" s="6" t="s">
        <v>10</v>
      </c>
      <c r="H796" s="12">
        <v>201.572653061224</v>
      </c>
      <c r="I796" s="6">
        <v>207</v>
      </c>
      <c r="J796" s="6" t="s">
        <v>12</v>
      </c>
      <c r="L796" s="17">
        <f t="shared" si="49"/>
        <v>0</v>
      </c>
    </row>
    <row r="797" spans="1:12" x14ac:dyDescent="0.25">
      <c r="A797" s="4">
        <v>796</v>
      </c>
      <c r="B797" t="s">
        <v>9</v>
      </c>
      <c r="C797" s="11">
        <v>54.1</v>
      </c>
      <c r="D797" s="4" t="str">
        <f t="shared" si="47"/>
        <v>Average</v>
      </c>
      <c r="E797" s="11">
        <f t="shared" si="46"/>
        <v>51.394999999999996</v>
      </c>
      <c r="F797" s="4" t="str">
        <f t="shared" si="48"/>
        <v>Average</v>
      </c>
      <c r="G797" s="6" t="s">
        <v>14</v>
      </c>
      <c r="H797" s="12">
        <v>201.48724489795899</v>
      </c>
      <c r="I797" s="6">
        <v>181</v>
      </c>
      <c r="J797" s="6" t="s">
        <v>11</v>
      </c>
      <c r="L797" s="17">
        <f t="shared" si="49"/>
        <v>0</v>
      </c>
    </row>
    <row r="798" spans="1:12" x14ac:dyDescent="0.25">
      <c r="A798" s="4">
        <v>797</v>
      </c>
      <c r="B798" t="s">
        <v>13</v>
      </c>
      <c r="C798" s="11">
        <v>54.5</v>
      </c>
      <c r="D798" s="4" t="str">
        <f t="shared" si="47"/>
        <v>Average</v>
      </c>
      <c r="E798" s="11">
        <f t="shared" si="46"/>
        <v>51.774999999999999</v>
      </c>
      <c r="F798" s="4" t="str">
        <f t="shared" si="48"/>
        <v>Average</v>
      </c>
      <c r="G798" s="6" t="s">
        <v>10</v>
      </c>
      <c r="H798" s="12">
        <v>201.40183673469301</v>
      </c>
      <c r="I798" s="6">
        <v>239</v>
      </c>
      <c r="J798" s="6" t="s">
        <v>11</v>
      </c>
      <c r="L798" s="17">
        <f t="shared" si="49"/>
        <v>0</v>
      </c>
    </row>
    <row r="799" spans="1:12" x14ac:dyDescent="0.25">
      <c r="A799" s="4">
        <v>798</v>
      </c>
      <c r="B799" t="s">
        <v>15</v>
      </c>
      <c r="C799" s="11">
        <v>54.900000000000006</v>
      </c>
      <c r="D799" s="4" t="str">
        <f t="shared" si="47"/>
        <v>Average</v>
      </c>
      <c r="E799" s="11">
        <f t="shared" si="46"/>
        <v>52.155000000000001</v>
      </c>
      <c r="F799" s="4" t="str">
        <f t="shared" si="48"/>
        <v>Average</v>
      </c>
      <c r="G799" s="6" t="s">
        <v>10</v>
      </c>
      <c r="H799" s="12">
        <v>201.31642857142799</v>
      </c>
      <c r="I799" s="6">
        <v>216</v>
      </c>
      <c r="J799" s="6" t="s">
        <v>12</v>
      </c>
      <c r="K799" s="15">
        <v>82000</v>
      </c>
      <c r="L799" s="17">
        <f t="shared" si="49"/>
        <v>82000</v>
      </c>
    </row>
    <row r="800" spans="1:12" x14ac:dyDescent="0.25">
      <c r="A800" s="4">
        <v>799</v>
      </c>
      <c r="B800" t="s">
        <v>16</v>
      </c>
      <c r="C800" s="11">
        <v>55.300000000000004</v>
      </c>
      <c r="D800" s="4" t="str">
        <f t="shared" si="47"/>
        <v>Average</v>
      </c>
      <c r="E800" s="11">
        <f t="shared" si="46"/>
        <v>52.535000000000004</v>
      </c>
      <c r="F800" s="4" t="str">
        <f t="shared" si="48"/>
        <v>Average</v>
      </c>
      <c r="G800" s="6" t="s">
        <v>10</v>
      </c>
      <c r="H800" s="12">
        <v>201.231020408163</v>
      </c>
      <c r="I800" s="6">
        <v>289</v>
      </c>
      <c r="J800" s="6" t="s">
        <v>11</v>
      </c>
      <c r="L800" s="17">
        <f t="shared" si="49"/>
        <v>0</v>
      </c>
    </row>
    <row r="801" spans="1:12" x14ac:dyDescent="0.25">
      <c r="A801" s="4">
        <v>800</v>
      </c>
      <c r="B801" t="s">
        <v>17</v>
      </c>
      <c r="C801" s="11">
        <v>55.7</v>
      </c>
      <c r="D801" s="4" t="str">
        <f t="shared" si="47"/>
        <v>Average</v>
      </c>
      <c r="E801" s="11">
        <f t="shared" si="46"/>
        <v>52.914999999999999</v>
      </c>
      <c r="F801" s="4" t="str">
        <f t="shared" si="48"/>
        <v>Average</v>
      </c>
      <c r="G801" s="6" t="s">
        <v>10</v>
      </c>
      <c r="H801" s="12">
        <v>201.14561224489799</v>
      </c>
      <c r="I801" s="6">
        <v>213</v>
      </c>
      <c r="J801" s="6" t="s">
        <v>12</v>
      </c>
      <c r="L801" s="17">
        <f t="shared" si="49"/>
        <v>0</v>
      </c>
    </row>
    <row r="802" spans="1:12" x14ac:dyDescent="0.25">
      <c r="A802" s="4">
        <v>801</v>
      </c>
      <c r="B802" t="s">
        <v>9</v>
      </c>
      <c r="C802" s="11">
        <v>56.1</v>
      </c>
      <c r="D802" s="4" t="str">
        <f t="shared" si="47"/>
        <v>Average</v>
      </c>
      <c r="E802" s="11">
        <f t="shared" ref="E802:E865" si="50">C802/2*1.9</f>
        <v>53.295000000000002</v>
      </c>
      <c r="F802" s="4" t="str">
        <f t="shared" si="48"/>
        <v>Average</v>
      </c>
      <c r="G802" s="6" t="s">
        <v>10</v>
      </c>
      <c r="H802" s="12">
        <v>201.06020408163201</v>
      </c>
      <c r="I802" s="6">
        <v>209</v>
      </c>
      <c r="J802" s="6" t="s">
        <v>11</v>
      </c>
      <c r="K802" s="15">
        <v>185000</v>
      </c>
      <c r="L802" s="17">
        <f t="shared" si="49"/>
        <v>185000</v>
      </c>
    </row>
    <row r="803" spans="1:12" x14ac:dyDescent="0.25">
      <c r="A803" s="4">
        <v>802</v>
      </c>
      <c r="B803" t="s">
        <v>13</v>
      </c>
      <c r="C803" s="11">
        <v>56.5</v>
      </c>
      <c r="D803" s="4" t="str">
        <f t="shared" si="47"/>
        <v>Average</v>
      </c>
      <c r="E803" s="11">
        <f t="shared" si="50"/>
        <v>53.674999999999997</v>
      </c>
      <c r="F803" s="4" t="str">
        <f t="shared" si="48"/>
        <v>Average</v>
      </c>
      <c r="G803" s="6" t="s">
        <v>10</v>
      </c>
      <c r="H803" s="12">
        <v>200.97479591836699</v>
      </c>
      <c r="I803" s="6">
        <v>376</v>
      </c>
      <c r="J803" s="6" t="s">
        <v>11</v>
      </c>
      <c r="K803" s="15">
        <v>89500</v>
      </c>
      <c r="L803" s="17">
        <f t="shared" si="49"/>
        <v>89500</v>
      </c>
    </row>
    <row r="804" spans="1:12" x14ac:dyDescent="0.25">
      <c r="A804" s="4">
        <v>803</v>
      </c>
      <c r="B804" t="s">
        <v>15</v>
      </c>
      <c r="C804" s="11">
        <v>56.900000000000006</v>
      </c>
      <c r="D804" s="4" t="str">
        <f t="shared" si="47"/>
        <v>Average</v>
      </c>
      <c r="E804" s="11">
        <f t="shared" si="50"/>
        <v>54.055</v>
      </c>
      <c r="F804" s="4" t="str">
        <f t="shared" si="48"/>
        <v>Average</v>
      </c>
      <c r="G804" s="6" t="s">
        <v>10</v>
      </c>
      <c r="H804" s="12">
        <v>200.88938775510201</v>
      </c>
      <c r="I804" s="6">
        <v>332</v>
      </c>
      <c r="J804" s="6" t="s">
        <v>12</v>
      </c>
      <c r="K804" s="15">
        <v>91500</v>
      </c>
      <c r="L804" s="17">
        <f t="shared" si="49"/>
        <v>91500</v>
      </c>
    </row>
    <row r="805" spans="1:12" x14ac:dyDescent="0.25">
      <c r="A805" s="4">
        <v>804</v>
      </c>
      <c r="B805" t="s">
        <v>16</v>
      </c>
      <c r="C805" s="11">
        <v>57.300000000000004</v>
      </c>
      <c r="D805" s="4" t="str">
        <f t="shared" si="47"/>
        <v>Average</v>
      </c>
      <c r="E805" s="11">
        <f t="shared" si="50"/>
        <v>54.435000000000002</v>
      </c>
      <c r="F805" s="4" t="str">
        <f t="shared" si="48"/>
        <v>Average</v>
      </c>
      <c r="G805" s="6" t="s">
        <v>10</v>
      </c>
      <c r="H805" s="12">
        <v>200.803979591836</v>
      </c>
      <c r="I805" s="6">
        <v>249</v>
      </c>
      <c r="J805" s="6" t="s">
        <v>11</v>
      </c>
      <c r="L805" s="17">
        <f t="shared" si="49"/>
        <v>0</v>
      </c>
    </row>
    <row r="806" spans="1:12" x14ac:dyDescent="0.25">
      <c r="A806" s="4">
        <v>805</v>
      </c>
      <c r="B806" t="s">
        <v>17</v>
      </c>
      <c r="C806" s="11">
        <v>57.7</v>
      </c>
      <c r="D806" s="4" t="str">
        <f t="shared" si="47"/>
        <v>Average</v>
      </c>
      <c r="E806" s="11">
        <f t="shared" si="50"/>
        <v>54.814999999999998</v>
      </c>
      <c r="F806" s="4" t="str">
        <f t="shared" si="48"/>
        <v>Average</v>
      </c>
      <c r="G806" s="6" t="s">
        <v>10</v>
      </c>
      <c r="H806" s="12">
        <v>200.71857142857101</v>
      </c>
      <c r="I806" s="6">
        <v>228</v>
      </c>
      <c r="J806" s="6" t="s">
        <v>12</v>
      </c>
      <c r="L806" s="17">
        <f t="shared" si="49"/>
        <v>0</v>
      </c>
    </row>
    <row r="807" spans="1:12" x14ac:dyDescent="0.25">
      <c r="A807" s="4">
        <v>806</v>
      </c>
      <c r="B807" t="s">
        <v>9</v>
      </c>
      <c r="C807" s="11">
        <v>58.1</v>
      </c>
      <c r="D807" s="4" t="str">
        <f t="shared" si="47"/>
        <v>Average</v>
      </c>
      <c r="E807" s="11">
        <f t="shared" si="50"/>
        <v>55.195</v>
      </c>
      <c r="F807" s="4" t="str">
        <f t="shared" si="48"/>
        <v>Average</v>
      </c>
      <c r="G807" s="6" t="s">
        <v>14</v>
      </c>
      <c r="H807" s="12">
        <v>200.633163265306</v>
      </c>
      <c r="I807" s="6">
        <v>124</v>
      </c>
      <c r="J807" s="6" t="s">
        <v>11</v>
      </c>
      <c r="K807" s="15">
        <v>113500</v>
      </c>
      <c r="L807" s="17">
        <f t="shared" si="49"/>
        <v>113500</v>
      </c>
    </row>
    <row r="808" spans="1:12" x14ac:dyDescent="0.25">
      <c r="A808" s="4">
        <v>807</v>
      </c>
      <c r="B808" t="s">
        <v>13</v>
      </c>
      <c r="C808" s="11">
        <v>58.5</v>
      </c>
      <c r="D808" s="4" t="str">
        <f t="shared" si="47"/>
        <v>Average</v>
      </c>
      <c r="E808" s="11">
        <f t="shared" si="50"/>
        <v>55.574999999999996</v>
      </c>
      <c r="F808" s="4" t="str">
        <f t="shared" si="48"/>
        <v>Average</v>
      </c>
      <c r="G808" s="6" t="s">
        <v>10</v>
      </c>
      <c r="H808" s="12">
        <v>200.54775510204001</v>
      </c>
      <c r="I808" s="6">
        <v>194</v>
      </c>
      <c r="J808" s="6" t="s">
        <v>11</v>
      </c>
      <c r="L808" s="17">
        <f t="shared" si="49"/>
        <v>0</v>
      </c>
    </row>
    <row r="809" spans="1:12" x14ac:dyDescent="0.25">
      <c r="A809" s="4">
        <v>808</v>
      </c>
      <c r="B809" t="s">
        <v>15</v>
      </c>
      <c r="C809" s="11">
        <v>58.900000000000006</v>
      </c>
      <c r="D809" s="4" t="str">
        <f t="shared" si="47"/>
        <v>Average</v>
      </c>
      <c r="E809" s="11">
        <f t="shared" si="50"/>
        <v>55.955000000000005</v>
      </c>
      <c r="F809" s="4" t="str">
        <f t="shared" si="48"/>
        <v>Average</v>
      </c>
      <c r="G809" s="6" t="s">
        <v>10</v>
      </c>
      <c r="H809" s="12">
        <v>200.462346938775</v>
      </c>
      <c r="I809" s="6">
        <v>157</v>
      </c>
      <c r="J809" s="6" t="s">
        <v>12</v>
      </c>
      <c r="L809" s="17">
        <f t="shared" si="49"/>
        <v>0</v>
      </c>
    </row>
    <row r="810" spans="1:12" x14ac:dyDescent="0.25">
      <c r="A810" s="4">
        <v>809</v>
      </c>
      <c r="B810" t="s">
        <v>16</v>
      </c>
      <c r="C810" s="11">
        <v>59.300000000000004</v>
      </c>
      <c r="D810" s="4" t="str">
        <f t="shared" si="47"/>
        <v>Average</v>
      </c>
      <c r="E810" s="11">
        <f t="shared" si="50"/>
        <v>56.335000000000001</v>
      </c>
      <c r="F810" s="4" t="str">
        <f t="shared" si="48"/>
        <v>Average</v>
      </c>
      <c r="G810" s="6" t="s">
        <v>10</v>
      </c>
      <c r="H810" s="12">
        <v>200.37693877551001</v>
      </c>
      <c r="I810" s="12">
        <v>402</v>
      </c>
      <c r="J810" s="6" t="s">
        <v>11</v>
      </c>
      <c r="L810" s="17">
        <f t="shared" si="49"/>
        <v>0</v>
      </c>
    </row>
    <row r="811" spans="1:12" x14ac:dyDescent="0.25">
      <c r="A811" s="4">
        <v>810</v>
      </c>
      <c r="B811" t="s">
        <v>17</v>
      </c>
      <c r="C811" s="11">
        <v>59.7</v>
      </c>
      <c r="D811" s="4" t="str">
        <f t="shared" si="47"/>
        <v>Average</v>
      </c>
      <c r="E811" s="11">
        <f t="shared" si="50"/>
        <v>56.715000000000003</v>
      </c>
      <c r="F811" s="4" t="str">
        <f t="shared" si="48"/>
        <v>Average</v>
      </c>
      <c r="G811" s="6" t="s">
        <v>10</v>
      </c>
      <c r="H811" s="12">
        <v>200.291530612244</v>
      </c>
      <c r="I811" s="12">
        <v>323</v>
      </c>
      <c r="J811" s="6" t="s">
        <v>12</v>
      </c>
      <c r="K811" s="15">
        <v>99000</v>
      </c>
      <c r="L811" s="17">
        <f t="shared" si="49"/>
        <v>99000</v>
      </c>
    </row>
    <row r="812" spans="1:12" x14ac:dyDescent="0.25">
      <c r="A812" s="4">
        <v>811</v>
      </c>
      <c r="B812" t="s">
        <v>9</v>
      </c>
      <c r="C812" s="11">
        <v>60.1</v>
      </c>
      <c r="D812" s="4" t="str">
        <f t="shared" si="47"/>
        <v>Good</v>
      </c>
      <c r="E812" s="11">
        <f t="shared" si="50"/>
        <v>57.094999999999999</v>
      </c>
      <c r="F812" s="4" t="str">
        <f t="shared" si="48"/>
        <v>Average</v>
      </c>
      <c r="G812" s="6" t="s">
        <v>10</v>
      </c>
      <c r="H812" s="12">
        <v>200.20612244897899</v>
      </c>
      <c r="I812" s="12">
        <v>181</v>
      </c>
      <c r="J812" s="6" t="s">
        <v>11</v>
      </c>
      <c r="L812" s="17">
        <f t="shared" si="49"/>
        <v>0</v>
      </c>
    </row>
    <row r="813" spans="1:12" x14ac:dyDescent="0.25">
      <c r="A813" s="4">
        <v>812</v>
      </c>
      <c r="B813" t="s">
        <v>13</v>
      </c>
      <c r="C813" s="11">
        <v>60.5</v>
      </c>
      <c r="D813" s="4" t="str">
        <f t="shared" si="47"/>
        <v>Good</v>
      </c>
      <c r="E813" s="11">
        <f t="shared" si="50"/>
        <v>57.474999999999994</v>
      </c>
      <c r="F813" s="4" t="str">
        <f t="shared" si="48"/>
        <v>Average</v>
      </c>
      <c r="G813" s="6" t="s">
        <v>10</v>
      </c>
      <c r="H813" s="12">
        <v>200.120714285714</v>
      </c>
      <c r="I813" s="12">
        <v>157</v>
      </c>
      <c r="J813" s="6" t="s">
        <v>11</v>
      </c>
      <c r="K813" s="15">
        <v>75500</v>
      </c>
      <c r="L813" s="17">
        <f t="shared" si="49"/>
        <v>75500</v>
      </c>
    </row>
    <row r="814" spans="1:12" x14ac:dyDescent="0.25">
      <c r="A814" s="4">
        <v>813</v>
      </c>
      <c r="B814" t="s">
        <v>15</v>
      </c>
      <c r="C814" s="11">
        <v>60.900000000000006</v>
      </c>
      <c r="D814" s="4" t="str">
        <f t="shared" si="47"/>
        <v>Good</v>
      </c>
      <c r="E814" s="11">
        <f t="shared" si="50"/>
        <v>57.855000000000004</v>
      </c>
      <c r="F814" s="4" t="str">
        <f t="shared" si="48"/>
        <v>Average</v>
      </c>
      <c r="G814" s="6" t="s">
        <v>10</v>
      </c>
      <c r="H814" s="12">
        <v>200.03530612244899</v>
      </c>
      <c r="I814" s="12">
        <v>266</v>
      </c>
      <c r="J814" s="6" t="s">
        <v>12</v>
      </c>
      <c r="K814" s="15">
        <v>86000</v>
      </c>
      <c r="L814" s="17">
        <f t="shared" si="49"/>
        <v>86000</v>
      </c>
    </row>
    <row r="815" spans="1:12" x14ac:dyDescent="0.25">
      <c r="A815" s="4">
        <v>814</v>
      </c>
      <c r="B815" t="s">
        <v>16</v>
      </c>
      <c r="C815" s="11">
        <v>61.300000000000004</v>
      </c>
      <c r="D815" s="4" t="str">
        <f t="shared" si="47"/>
        <v>Good</v>
      </c>
      <c r="E815" s="11">
        <f t="shared" si="50"/>
        <v>58.234999999999999</v>
      </c>
      <c r="F815" s="4" t="str">
        <f t="shared" si="48"/>
        <v>Average</v>
      </c>
      <c r="G815" s="6" t="s">
        <v>10</v>
      </c>
      <c r="H815" s="12">
        <v>199.94989795918301</v>
      </c>
      <c r="I815" s="12">
        <v>268</v>
      </c>
      <c r="J815" s="6" t="s">
        <v>11</v>
      </c>
      <c r="L815" s="17">
        <f t="shared" si="49"/>
        <v>0</v>
      </c>
    </row>
    <row r="816" spans="1:12" x14ac:dyDescent="0.25">
      <c r="A816" s="4">
        <v>815</v>
      </c>
      <c r="B816" t="s">
        <v>17</v>
      </c>
      <c r="C816" s="11">
        <v>61.7</v>
      </c>
      <c r="D816" s="4" t="str">
        <f t="shared" si="47"/>
        <v>Good</v>
      </c>
      <c r="E816" s="11">
        <f t="shared" si="50"/>
        <v>58.615000000000002</v>
      </c>
      <c r="F816" s="4" t="str">
        <f t="shared" si="48"/>
        <v>Average</v>
      </c>
      <c r="G816" s="6" t="s">
        <v>10</v>
      </c>
      <c r="H816" s="12">
        <v>199.86448979591799</v>
      </c>
      <c r="I816" s="12">
        <v>167</v>
      </c>
      <c r="J816" s="6" t="s">
        <v>12</v>
      </c>
      <c r="L816" s="17">
        <f t="shared" si="49"/>
        <v>0</v>
      </c>
    </row>
    <row r="817" spans="1:12" x14ac:dyDescent="0.25">
      <c r="A817" s="4">
        <v>816</v>
      </c>
      <c r="B817" t="s">
        <v>9</v>
      </c>
      <c r="C817" s="11">
        <v>62.1</v>
      </c>
      <c r="D817" s="4" t="str">
        <f t="shared" si="47"/>
        <v>Good</v>
      </c>
      <c r="E817" s="11">
        <f t="shared" si="50"/>
        <v>58.994999999999997</v>
      </c>
      <c r="F817" s="4" t="str">
        <f t="shared" si="48"/>
        <v>Average</v>
      </c>
      <c r="G817" s="6" t="s">
        <v>14</v>
      </c>
      <c r="H817" s="12">
        <v>199.779081632653</v>
      </c>
      <c r="I817" s="12">
        <v>342</v>
      </c>
      <c r="J817" s="6" t="s">
        <v>11</v>
      </c>
      <c r="L817" s="17">
        <f t="shared" si="49"/>
        <v>0</v>
      </c>
    </row>
    <row r="818" spans="1:12" x14ac:dyDescent="0.25">
      <c r="A818" s="4">
        <v>817</v>
      </c>
      <c r="B818" t="s">
        <v>13</v>
      </c>
      <c r="C818" s="11">
        <v>62.5</v>
      </c>
      <c r="D818" s="4" t="str">
        <f t="shared" si="47"/>
        <v>Good</v>
      </c>
      <c r="E818" s="11">
        <f t="shared" si="50"/>
        <v>59.375</v>
      </c>
      <c r="F818" s="4" t="str">
        <f t="shared" si="48"/>
        <v>Average</v>
      </c>
      <c r="G818" s="6" t="s">
        <v>10</v>
      </c>
      <c r="H818" s="12">
        <v>199.69367346938699</v>
      </c>
      <c r="I818" s="12">
        <v>349</v>
      </c>
      <c r="J818" s="6" t="s">
        <v>11</v>
      </c>
      <c r="K818" s="15">
        <v>156500</v>
      </c>
      <c r="L818" s="17">
        <f t="shared" si="49"/>
        <v>156500</v>
      </c>
    </row>
    <row r="819" spans="1:12" x14ac:dyDescent="0.25">
      <c r="A819" s="4">
        <v>818</v>
      </c>
      <c r="B819" t="s">
        <v>15</v>
      </c>
      <c r="C819" s="11">
        <v>62.900000000000006</v>
      </c>
      <c r="D819" s="4" t="str">
        <f t="shared" si="47"/>
        <v>Good</v>
      </c>
      <c r="E819" s="11">
        <f t="shared" si="50"/>
        <v>59.755000000000003</v>
      </c>
      <c r="F819" s="4" t="str">
        <f t="shared" si="48"/>
        <v>Average</v>
      </c>
      <c r="G819" s="6" t="s">
        <v>10</v>
      </c>
      <c r="H819" s="12">
        <v>199.60826530612201</v>
      </c>
      <c r="I819" s="12">
        <v>340</v>
      </c>
      <c r="J819" s="6" t="s">
        <v>12</v>
      </c>
      <c r="K819" s="15">
        <v>99500</v>
      </c>
      <c r="L819" s="17">
        <f t="shared" si="49"/>
        <v>99500</v>
      </c>
    </row>
    <row r="820" spans="1:12" x14ac:dyDescent="0.25">
      <c r="A820" s="4">
        <v>819</v>
      </c>
      <c r="B820" t="s">
        <v>16</v>
      </c>
      <c r="C820" s="11">
        <v>63.300000000000004</v>
      </c>
      <c r="D820" s="4" t="str">
        <f t="shared" si="47"/>
        <v>Good</v>
      </c>
      <c r="E820" s="11">
        <f t="shared" si="50"/>
        <v>60.134999999999998</v>
      </c>
      <c r="F820" s="4" t="str">
        <f t="shared" si="48"/>
        <v>Good</v>
      </c>
      <c r="G820" s="6" t="s">
        <v>10</v>
      </c>
      <c r="H820" s="12">
        <v>199.52285714285699</v>
      </c>
      <c r="I820" s="12">
        <v>227</v>
      </c>
      <c r="J820" s="6" t="s">
        <v>11</v>
      </c>
      <c r="K820" s="15">
        <v>148000</v>
      </c>
      <c r="L820" s="17">
        <f t="shared" si="49"/>
        <v>148000</v>
      </c>
    </row>
    <row r="821" spans="1:12" x14ac:dyDescent="0.25">
      <c r="A821" s="4">
        <v>820</v>
      </c>
      <c r="B821" t="s">
        <v>17</v>
      </c>
      <c r="C821" s="11">
        <v>63.7</v>
      </c>
      <c r="D821" s="4" t="str">
        <f t="shared" si="47"/>
        <v>Good</v>
      </c>
      <c r="E821" s="11">
        <f t="shared" si="50"/>
        <v>60.515000000000001</v>
      </c>
      <c r="F821" s="4" t="str">
        <f t="shared" si="48"/>
        <v>Good</v>
      </c>
      <c r="G821" s="6" t="s">
        <v>10</v>
      </c>
      <c r="H821" s="12">
        <v>199.43744897959101</v>
      </c>
      <c r="I821" s="12">
        <v>409</v>
      </c>
      <c r="J821" s="6" t="s">
        <v>12</v>
      </c>
      <c r="L821" s="17">
        <f t="shared" si="49"/>
        <v>0</v>
      </c>
    </row>
    <row r="822" spans="1:12" x14ac:dyDescent="0.25">
      <c r="A822" s="4">
        <v>821</v>
      </c>
      <c r="B822" t="s">
        <v>9</v>
      </c>
      <c r="C822" s="11">
        <v>64.099999999999994</v>
      </c>
      <c r="D822" s="4" t="str">
        <f t="shared" si="47"/>
        <v>Good</v>
      </c>
      <c r="E822" s="11">
        <f t="shared" si="50"/>
        <v>60.894999999999989</v>
      </c>
      <c r="F822" s="4" t="str">
        <f t="shared" si="48"/>
        <v>Good</v>
      </c>
      <c r="G822" s="6" t="s">
        <v>10</v>
      </c>
      <c r="H822" s="12">
        <v>199.352040816326</v>
      </c>
      <c r="I822" s="12">
        <v>400</v>
      </c>
      <c r="J822" s="6" t="s">
        <v>11</v>
      </c>
      <c r="K822" s="15">
        <v>82000</v>
      </c>
      <c r="L822" s="17">
        <f t="shared" si="49"/>
        <v>82000</v>
      </c>
    </row>
    <row r="823" spans="1:12" x14ac:dyDescent="0.25">
      <c r="A823" s="4">
        <v>822</v>
      </c>
      <c r="B823" t="s">
        <v>13</v>
      </c>
      <c r="C823" s="11">
        <v>64.5</v>
      </c>
      <c r="D823" s="4" t="str">
        <f t="shared" si="47"/>
        <v>Good</v>
      </c>
      <c r="E823" s="11">
        <f t="shared" si="50"/>
        <v>61.274999999999999</v>
      </c>
      <c r="F823" s="4" t="str">
        <f t="shared" si="48"/>
        <v>Good</v>
      </c>
      <c r="G823" s="6" t="s">
        <v>10</v>
      </c>
      <c r="H823" s="12">
        <v>199.26663265306101</v>
      </c>
      <c r="I823" s="12">
        <v>374</v>
      </c>
      <c r="J823" s="6" t="s">
        <v>11</v>
      </c>
      <c r="L823" s="17">
        <f t="shared" si="49"/>
        <v>0</v>
      </c>
    </row>
    <row r="824" spans="1:12" x14ac:dyDescent="0.25">
      <c r="A824" s="4">
        <v>823</v>
      </c>
      <c r="B824" t="s">
        <v>15</v>
      </c>
      <c r="C824" s="11">
        <v>64.900000000000006</v>
      </c>
      <c r="D824" s="4" t="str">
        <f t="shared" si="47"/>
        <v>Good</v>
      </c>
      <c r="E824" s="11">
        <f t="shared" si="50"/>
        <v>61.655000000000001</v>
      </c>
      <c r="F824" s="4" t="str">
        <f t="shared" si="48"/>
        <v>Good</v>
      </c>
      <c r="G824" s="6" t="s">
        <v>10</v>
      </c>
      <c r="H824" s="12">
        <v>199.181224489795</v>
      </c>
      <c r="I824" s="12">
        <v>255</v>
      </c>
      <c r="J824" s="6" t="s">
        <v>12</v>
      </c>
      <c r="K824" s="15">
        <v>103500</v>
      </c>
      <c r="L824" s="17">
        <f t="shared" si="49"/>
        <v>103500</v>
      </c>
    </row>
    <row r="825" spans="1:12" x14ac:dyDescent="0.25">
      <c r="A825" s="4">
        <v>824</v>
      </c>
      <c r="B825" t="s">
        <v>16</v>
      </c>
      <c r="C825" s="11">
        <v>65.300000000000011</v>
      </c>
      <c r="D825" s="4" t="str">
        <f t="shared" si="47"/>
        <v>Good</v>
      </c>
      <c r="E825" s="11">
        <f t="shared" si="50"/>
        <v>62.035000000000011</v>
      </c>
      <c r="F825" s="4" t="str">
        <f t="shared" si="48"/>
        <v>Good</v>
      </c>
      <c r="G825" s="6" t="s">
        <v>10</v>
      </c>
      <c r="H825" s="12">
        <v>199.09581632653001</v>
      </c>
      <c r="I825" s="12">
        <v>146</v>
      </c>
      <c r="J825" s="6" t="s">
        <v>11</v>
      </c>
      <c r="L825" s="17">
        <f t="shared" si="49"/>
        <v>0</v>
      </c>
    </row>
    <row r="826" spans="1:12" x14ac:dyDescent="0.25">
      <c r="A826" s="4">
        <v>825</v>
      </c>
      <c r="B826" t="s">
        <v>17</v>
      </c>
      <c r="C826" s="11">
        <v>65.7</v>
      </c>
      <c r="D826" s="4" t="str">
        <f t="shared" si="47"/>
        <v>Good</v>
      </c>
      <c r="E826" s="11">
        <f t="shared" si="50"/>
        <v>62.414999999999999</v>
      </c>
      <c r="F826" s="4" t="str">
        <f t="shared" si="48"/>
        <v>Good</v>
      </c>
      <c r="G826" s="6" t="s">
        <v>10</v>
      </c>
      <c r="H826" s="12">
        <v>199.010408163265</v>
      </c>
      <c r="I826" s="12">
        <v>248</v>
      </c>
      <c r="J826" s="6" t="s">
        <v>12</v>
      </c>
      <c r="K826" s="15">
        <v>205500</v>
      </c>
      <c r="L826" s="17">
        <f t="shared" si="49"/>
        <v>205500</v>
      </c>
    </row>
    <row r="827" spans="1:12" x14ac:dyDescent="0.25">
      <c r="A827" s="4">
        <v>826</v>
      </c>
      <c r="B827" t="s">
        <v>9</v>
      </c>
      <c r="C827" s="11">
        <v>66.099999999999994</v>
      </c>
      <c r="D827" s="4" t="str">
        <f t="shared" si="47"/>
        <v>Good</v>
      </c>
      <c r="E827" s="11">
        <f t="shared" si="50"/>
        <v>62.794999999999995</v>
      </c>
      <c r="F827" s="4" t="str">
        <f t="shared" si="48"/>
        <v>Good</v>
      </c>
      <c r="G827" s="6" t="s">
        <v>14</v>
      </c>
      <c r="H827" s="12">
        <v>198.92499999999899</v>
      </c>
      <c r="I827" s="12">
        <v>198</v>
      </c>
      <c r="J827" s="6" t="s">
        <v>11</v>
      </c>
      <c r="K827" s="15">
        <v>103500</v>
      </c>
      <c r="L827" s="17">
        <f t="shared" si="49"/>
        <v>103500</v>
      </c>
    </row>
    <row r="828" spans="1:12" x14ac:dyDescent="0.25">
      <c r="A828" s="4">
        <v>827</v>
      </c>
      <c r="B828" t="s">
        <v>13</v>
      </c>
      <c r="C828" s="11">
        <v>66.5</v>
      </c>
      <c r="D828" s="4" t="str">
        <f t="shared" si="47"/>
        <v>Good</v>
      </c>
      <c r="E828" s="11">
        <f t="shared" si="50"/>
        <v>63.174999999999997</v>
      </c>
      <c r="F828" s="4" t="str">
        <f t="shared" si="48"/>
        <v>Good</v>
      </c>
      <c r="G828" s="6" t="s">
        <v>10</v>
      </c>
      <c r="H828" s="12">
        <v>198.839591836734</v>
      </c>
      <c r="I828" s="12">
        <v>210</v>
      </c>
      <c r="J828" s="6" t="s">
        <v>11</v>
      </c>
      <c r="K828" s="15">
        <v>340000</v>
      </c>
      <c r="L828" s="17">
        <f t="shared" si="49"/>
        <v>340000</v>
      </c>
    </row>
    <row r="829" spans="1:12" x14ac:dyDescent="0.25">
      <c r="A829" s="4">
        <v>828</v>
      </c>
      <c r="B829" t="s">
        <v>15</v>
      </c>
      <c r="C829" s="11">
        <v>66.900000000000006</v>
      </c>
      <c r="D829" s="4" t="str">
        <f t="shared" si="47"/>
        <v>Good</v>
      </c>
      <c r="E829" s="11">
        <f t="shared" si="50"/>
        <v>63.555</v>
      </c>
      <c r="F829" s="4" t="str">
        <f t="shared" si="48"/>
        <v>Good</v>
      </c>
      <c r="G829" s="6" t="s">
        <v>10</v>
      </c>
      <c r="H829" s="12">
        <v>198.75418367346899</v>
      </c>
      <c r="I829" s="12">
        <v>107</v>
      </c>
      <c r="J829" s="6" t="s">
        <v>12</v>
      </c>
      <c r="L829" s="17">
        <f t="shared" si="49"/>
        <v>0</v>
      </c>
    </row>
    <row r="830" spans="1:12" x14ac:dyDescent="0.25">
      <c r="A830" s="4">
        <v>829</v>
      </c>
      <c r="B830" t="s">
        <v>16</v>
      </c>
      <c r="C830" s="11">
        <v>67.300000000000011</v>
      </c>
      <c r="D830" s="4" t="str">
        <f t="shared" si="47"/>
        <v>Good</v>
      </c>
      <c r="E830" s="11">
        <f t="shared" si="50"/>
        <v>63.935000000000009</v>
      </c>
      <c r="F830" s="4" t="str">
        <f t="shared" si="48"/>
        <v>Good</v>
      </c>
      <c r="G830" s="6" t="s">
        <v>10</v>
      </c>
      <c r="H830" s="12">
        <v>198.668775510204</v>
      </c>
      <c r="I830" s="12">
        <v>239</v>
      </c>
      <c r="J830" s="6" t="s">
        <v>11</v>
      </c>
      <c r="K830" s="15">
        <v>103500</v>
      </c>
      <c r="L830" s="17">
        <f t="shared" si="49"/>
        <v>103500</v>
      </c>
    </row>
    <row r="831" spans="1:12" x14ac:dyDescent="0.25">
      <c r="A831" s="4">
        <v>830</v>
      </c>
      <c r="B831" t="s">
        <v>17</v>
      </c>
      <c r="C831" s="11">
        <v>67.7</v>
      </c>
      <c r="D831" s="4" t="str">
        <f t="shared" si="47"/>
        <v>Good</v>
      </c>
      <c r="E831" s="11">
        <f t="shared" si="50"/>
        <v>64.314999999999998</v>
      </c>
      <c r="F831" s="4" t="str">
        <f t="shared" si="48"/>
        <v>Good</v>
      </c>
      <c r="G831" s="6" t="s">
        <v>10</v>
      </c>
      <c r="H831" s="12">
        <v>198.58336734693799</v>
      </c>
      <c r="I831" s="12">
        <v>287</v>
      </c>
      <c r="J831" s="6" t="s">
        <v>12</v>
      </c>
      <c r="K831" s="15">
        <v>99500</v>
      </c>
      <c r="L831" s="17">
        <f t="shared" si="49"/>
        <v>99500</v>
      </c>
    </row>
    <row r="832" spans="1:12" x14ac:dyDescent="0.25">
      <c r="A832" s="4">
        <v>831</v>
      </c>
      <c r="B832" t="s">
        <v>9</v>
      </c>
      <c r="C832" s="11">
        <v>68.099999999999994</v>
      </c>
      <c r="D832" s="4" t="str">
        <f t="shared" si="47"/>
        <v>Good</v>
      </c>
      <c r="E832" s="11">
        <f t="shared" si="50"/>
        <v>64.694999999999993</v>
      </c>
      <c r="F832" s="4" t="str">
        <f t="shared" si="48"/>
        <v>Good</v>
      </c>
      <c r="G832" s="6" t="s">
        <v>10</v>
      </c>
      <c r="H832" s="12">
        <v>198.497959183673</v>
      </c>
      <c r="I832" s="12">
        <v>340</v>
      </c>
      <c r="J832" s="6" t="s">
        <v>11</v>
      </c>
      <c r="K832" s="15">
        <v>103000</v>
      </c>
      <c r="L832" s="17">
        <f t="shared" si="49"/>
        <v>103000</v>
      </c>
    </row>
    <row r="833" spans="1:12" x14ac:dyDescent="0.25">
      <c r="A833" s="4">
        <v>832</v>
      </c>
      <c r="B833" t="s">
        <v>13</v>
      </c>
      <c r="C833" s="11">
        <v>68.5</v>
      </c>
      <c r="D833" s="4" t="str">
        <f t="shared" si="47"/>
        <v>Good</v>
      </c>
      <c r="E833" s="11">
        <f t="shared" si="50"/>
        <v>65.075000000000003</v>
      </c>
      <c r="F833" s="4" t="str">
        <f t="shared" si="48"/>
        <v>Good</v>
      </c>
      <c r="G833" s="6" t="s">
        <v>10</v>
      </c>
      <c r="H833" s="12">
        <v>198.41255102040799</v>
      </c>
      <c r="I833" s="12">
        <v>155</v>
      </c>
      <c r="J833" s="6" t="s">
        <v>11</v>
      </c>
      <c r="K833" s="15">
        <v>103500</v>
      </c>
      <c r="L833" s="17">
        <f t="shared" si="49"/>
        <v>103500</v>
      </c>
    </row>
    <row r="834" spans="1:12" x14ac:dyDescent="0.25">
      <c r="A834" s="4">
        <v>833</v>
      </c>
      <c r="B834" t="s">
        <v>15</v>
      </c>
      <c r="C834" s="11">
        <v>68.900000000000006</v>
      </c>
      <c r="D834" s="4" t="str">
        <f t="shared" ref="D834:D897" si="51">_xlfn.IFS( AND(C834&gt;1,C834&lt;30),"weak",AND(C834&lt;60,C834&gt;=30),"Average",AND(C834&lt;80,C834&gt;=60),"Good",C834&gt;=80,"High",C834="","not graduated")</f>
        <v>Good</v>
      </c>
      <c r="E834" s="11">
        <f t="shared" si="50"/>
        <v>65.454999999999998</v>
      </c>
      <c r="F834" s="4" t="str">
        <f t="shared" si="48"/>
        <v>Good</v>
      </c>
      <c r="G834" s="6" t="s">
        <v>10</v>
      </c>
      <c r="H834" s="12">
        <v>198.32714285714201</v>
      </c>
      <c r="I834" s="12">
        <v>263</v>
      </c>
      <c r="J834" s="6" t="s">
        <v>12</v>
      </c>
      <c r="K834" s="15">
        <v>165000</v>
      </c>
      <c r="L834" s="17">
        <f t="shared" si="49"/>
        <v>165000</v>
      </c>
    </row>
    <row r="835" spans="1:12" x14ac:dyDescent="0.25">
      <c r="A835" s="4">
        <v>834</v>
      </c>
      <c r="B835" t="s">
        <v>16</v>
      </c>
      <c r="C835" s="11">
        <v>69.300000000000011</v>
      </c>
      <c r="D835" s="4" t="str">
        <f t="shared" si="51"/>
        <v>Good</v>
      </c>
      <c r="E835" s="11">
        <f t="shared" si="50"/>
        <v>65.835000000000008</v>
      </c>
      <c r="F835" s="4" t="str">
        <f t="shared" ref="F835:F898" si="52">_xlfn.IFS( AND(E835&gt;1,E835&lt;30),"weak",AND(E835&lt;60,E835&gt;=30),"Average",AND(E835&lt;80,E835&gt;=60),"Good",E835&gt;=80,"High",E835=0,"not graduated")</f>
        <v>Good</v>
      </c>
      <c r="G835" s="6" t="s">
        <v>10</v>
      </c>
      <c r="H835" s="12">
        <v>198.24173469387699</v>
      </c>
      <c r="I835" s="12">
        <v>265</v>
      </c>
      <c r="J835" s="6" t="s">
        <v>11</v>
      </c>
      <c r="K835" s="15">
        <v>124500</v>
      </c>
      <c r="L835" s="17">
        <f t="shared" si="49"/>
        <v>124500</v>
      </c>
    </row>
    <row r="836" spans="1:12" x14ac:dyDescent="0.25">
      <c r="A836" s="4">
        <v>835</v>
      </c>
      <c r="B836" t="s">
        <v>17</v>
      </c>
      <c r="C836" s="11">
        <v>69.7</v>
      </c>
      <c r="D836" s="4" t="str">
        <f t="shared" si="51"/>
        <v>Good</v>
      </c>
      <c r="E836" s="11">
        <f t="shared" si="50"/>
        <v>66.215000000000003</v>
      </c>
      <c r="F836" s="4" t="str">
        <f t="shared" si="52"/>
        <v>Good</v>
      </c>
      <c r="G836" s="6" t="s">
        <v>10</v>
      </c>
      <c r="H836" s="12">
        <v>198.15632653061201</v>
      </c>
      <c r="I836" s="12">
        <v>249</v>
      </c>
      <c r="J836" s="6" t="s">
        <v>12</v>
      </c>
      <c r="K836" s="15">
        <v>103500</v>
      </c>
      <c r="L836" s="17">
        <f t="shared" ref="L836:L899" si="53">IF(K836&gt;0,K836,0)</f>
        <v>103500</v>
      </c>
    </row>
    <row r="837" spans="1:12" x14ac:dyDescent="0.25">
      <c r="A837" s="4">
        <v>836</v>
      </c>
      <c r="B837" t="s">
        <v>9</v>
      </c>
      <c r="C837" s="11">
        <v>70.099999999999994</v>
      </c>
      <c r="D837" s="4" t="str">
        <f t="shared" si="51"/>
        <v>Good</v>
      </c>
      <c r="E837" s="11">
        <f t="shared" si="50"/>
        <v>66.594999999999985</v>
      </c>
      <c r="F837" s="4" t="str">
        <f t="shared" si="52"/>
        <v>Good</v>
      </c>
      <c r="G837" s="6" t="s">
        <v>14</v>
      </c>
      <c r="H837" s="12">
        <v>198.070918367346</v>
      </c>
      <c r="I837" s="12">
        <v>377</v>
      </c>
      <c r="J837" s="6" t="s">
        <v>11</v>
      </c>
      <c r="K837" s="15">
        <v>82500</v>
      </c>
      <c r="L837" s="17">
        <f t="shared" si="53"/>
        <v>82500</v>
      </c>
    </row>
    <row r="838" spans="1:12" x14ac:dyDescent="0.25">
      <c r="A838" s="4">
        <v>837</v>
      </c>
      <c r="B838" t="s">
        <v>13</v>
      </c>
      <c r="C838" s="11">
        <v>70.5</v>
      </c>
      <c r="D838" s="4" t="str">
        <f t="shared" si="51"/>
        <v>Good</v>
      </c>
      <c r="E838" s="11">
        <f t="shared" si="50"/>
        <v>66.974999999999994</v>
      </c>
      <c r="F838" s="4" t="str">
        <f t="shared" si="52"/>
        <v>Good</v>
      </c>
      <c r="G838" s="6" t="s">
        <v>10</v>
      </c>
      <c r="H838" s="12">
        <v>197.98551020408101</v>
      </c>
      <c r="I838" s="12">
        <v>301</v>
      </c>
      <c r="J838" s="6" t="s">
        <v>11</v>
      </c>
      <c r="K838" s="15">
        <v>93000</v>
      </c>
      <c r="L838" s="17">
        <f t="shared" si="53"/>
        <v>93000</v>
      </c>
    </row>
    <row r="839" spans="1:12" x14ac:dyDescent="0.25">
      <c r="A839" s="4">
        <v>838</v>
      </c>
      <c r="B839" t="s">
        <v>15</v>
      </c>
      <c r="C839" s="11">
        <v>70.900000000000006</v>
      </c>
      <c r="D839" s="4" t="str">
        <f t="shared" si="51"/>
        <v>Good</v>
      </c>
      <c r="E839" s="11">
        <f t="shared" si="50"/>
        <v>67.355000000000004</v>
      </c>
      <c r="F839" s="4" t="str">
        <f t="shared" si="52"/>
        <v>Good</v>
      </c>
      <c r="G839" s="6" t="s">
        <v>10</v>
      </c>
      <c r="H839" s="12">
        <v>197.90010204081599</v>
      </c>
      <c r="I839" s="12">
        <v>242</v>
      </c>
      <c r="J839" s="6" t="s">
        <v>12</v>
      </c>
      <c r="L839" s="17">
        <f t="shared" si="53"/>
        <v>0</v>
      </c>
    </row>
    <row r="840" spans="1:12" x14ac:dyDescent="0.25">
      <c r="A840" s="4">
        <v>839</v>
      </c>
      <c r="B840" t="s">
        <v>16</v>
      </c>
      <c r="C840" s="11">
        <v>71.300000000000011</v>
      </c>
      <c r="D840" s="4" t="str">
        <f t="shared" si="51"/>
        <v>Good</v>
      </c>
      <c r="E840" s="11">
        <f t="shared" si="50"/>
        <v>67.735000000000014</v>
      </c>
      <c r="F840" s="4" t="str">
        <f t="shared" si="52"/>
        <v>Good</v>
      </c>
      <c r="G840" s="6" t="s">
        <v>10</v>
      </c>
      <c r="H840" s="12">
        <v>197.81469387755001</v>
      </c>
      <c r="I840" s="12">
        <v>211</v>
      </c>
      <c r="J840" s="6" t="s">
        <v>11</v>
      </c>
      <c r="K840" s="15">
        <v>168000</v>
      </c>
      <c r="L840" s="17">
        <f t="shared" si="53"/>
        <v>168000</v>
      </c>
    </row>
    <row r="841" spans="1:12" x14ac:dyDescent="0.25">
      <c r="A841" s="4">
        <v>840</v>
      </c>
      <c r="B841" t="s">
        <v>17</v>
      </c>
      <c r="C841" s="11">
        <v>71.7</v>
      </c>
      <c r="D841" s="4" t="str">
        <f t="shared" si="51"/>
        <v>Good</v>
      </c>
      <c r="E841" s="11">
        <f t="shared" si="50"/>
        <v>68.114999999999995</v>
      </c>
      <c r="F841" s="4" t="str">
        <f t="shared" si="52"/>
        <v>Good</v>
      </c>
      <c r="G841" s="6" t="s">
        <v>10</v>
      </c>
      <c r="H841" s="12">
        <v>197.729285714285</v>
      </c>
      <c r="I841" s="12">
        <v>160</v>
      </c>
      <c r="J841" s="6" t="s">
        <v>12</v>
      </c>
      <c r="K841" s="15">
        <v>96000</v>
      </c>
      <c r="L841" s="17">
        <f t="shared" si="53"/>
        <v>96000</v>
      </c>
    </row>
    <row r="842" spans="1:12" x14ac:dyDescent="0.25">
      <c r="A842" s="4">
        <v>841</v>
      </c>
      <c r="B842" t="s">
        <v>9</v>
      </c>
      <c r="C842" s="11">
        <v>39.1</v>
      </c>
      <c r="D842" s="4" t="str">
        <f t="shared" si="51"/>
        <v>Average</v>
      </c>
      <c r="E842" s="11">
        <f t="shared" si="50"/>
        <v>37.145000000000003</v>
      </c>
      <c r="F842" s="4" t="str">
        <f t="shared" si="52"/>
        <v>Average</v>
      </c>
      <c r="G842" s="6" t="s">
        <v>10</v>
      </c>
      <c r="H842" s="12">
        <v>197.64387755102001</v>
      </c>
      <c r="I842" s="12">
        <v>218</v>
      </c>
      <c r="J842" s="6" t="s">
        <v>11</v>
      </c>
      <c r="L842" s="17">
        <f t="shared" si="53"/>
        <v>0</v>
      </c>
    </row>
    <row r="843" spans="1:12" x14ac:dyDescent="0.25">
      <c r="A843" s="4">
        <v>842</v>
      </c>
      <c r="B843" t="s">
        <v>13</v>
      </c>
      <c r="C843" s="11">
        <v>41.300000000000004</v>
      </c>
      <c r="D843" s="4" t="str">
        <f t="shared" si="51"/>
        <v>Average</v>
      </c>
      <c r="E843" s="11">
        <f t="shared" si="50"/>
        <v>39.234999999999999</v>
      </c>
      <c r="F843" s="4" t="str">
        <f t="shared" si="52"/>
        <v>Average</v>
      </c>
      <c r="G843" s="6" t="s">
        <v>10</v>
      </c>
      <c r="H843" s="12">
        <v>197.558469387755</v>
      </c>
      <c r="I843" s="12">
        <v>133</v>
      </c>
      <c r="J843" s="6" t="s">
        <v>11</v>
      </c>
      <c r="L843" s="17">
        <f t="shared" si="53"/>
        <v>0</v>
      </c>
    </row>
    <row r="844" spans="1:12" x14ac:dyDescent="0.25">
      <c r="A844" s="4">
        <v>843</v>
      </c>
      <c r="B844" t="s">
        <v>15</v>
      </c>
      <c r="C844" s="11">
        <v>43.5</v>
      </c>
      <c r="D844" s="4" t="str">
        <f t="shared" si="51"/>
        <v>Average</v>
      </c>
      <c r="E844" s="11">
        <f t="shared" si="50"/>
        <v>41.324999999999996</v>
      </c>
      <c r="F844" s="4" t="str">
        <f t="shared" si="52"/>
        <v>Average</v>
      </c>
      <c r="G844" s="6" t="s">
        <v>10</v>
      </c>
      <c r="H844" s="12">
        <v>197.47306122448899</v>
      </c>
      <c r="I844" s="12">
        <v>122</v>
      </c>
      <c r="J844" s="6" t="s">
        <v>12</v>
      </c>
      <c r="K844" s="15">
        <v>80000</v>
      </c>
      <c r="L844" s="17">
        <f t="shared" si="53"/>
        <v>80000</v>
      </c>
    </row>
    <row r="845" spans="1:12" x14ac:dyDescent="0.25">
      <c r="A845" s="4">
        <v>844</v>
      </c>
      <c r="B845" t="s">
        <v>16</v>
      </c>
      <c r="C845" s="11">
        <v>45.7</v>
      </c>
      <c r="D845" s="4" t="str">
        <f t="shared" si="51"/>
        <v>Average</v>
      </c>
      <c r="E845" s="11">
        <f t="shared" si="50"/>
        <v>43.414999999999999</v>
      </c>
      <c r="F845" s="4" t="str">
        <f t="shared" si="52"/>
        <v>Average</v>
      </c>
      <c r="G845" s="6" t="s">
        <v>10</v>
      </c>
      <c r="H845" s="12">
        <v>197.387653061224</v>
      </c>
      <c r="I845" s="12">
        <v>236</v>
      </c>
      <c r="J845" s="6" t="s">
        <v>11</v>
      </c>
      <c r="L845" s="17">
        <f t="shared" si="53"/>
        <v>0</v>
      </c>
    </row>
    <row r="846" spans="1:12" x14ac:dyDescent="0.25">
      <c r="A846" s="4">
        <v>845</v>
      </c>
      <c r="B846" t="s">
        <v>17</v>
      </c>
      <c r="C846" s="11">
        <v>47.900000000000006</v>
      </c>
      <c r="D846" s="4" t="str">
        <f t="shared" si="51"/>
        <v>Average</v>
      </c>
      <c r="E846" s="11">
        <f t="shared" si="50"/>
        <v>45.505000000000003</v>
      </c>
      <c r="F846" s="4" t="str">
        <f t="shared" si="52"/>
        <v>Average</v>
      </c>
      <c r="G846" s="6" t="s">
        <v>10</v>
      </c>
      <c r="H846" s="12">
        <v>197.30224489795901</v>
      </c>
      <c r="I846" s="12">
        <v>143</v>
      </c>
      <c r="J846" s="6" t="s">
        <v>12</v>
      </c>
      <c r="K846" s="15">
        <v>124500</v>
      </c>
      <c r="L846" s="17">
        <f t="shared" si="53"/>
        <v>124500</v>
      </c>
    </row>
    <row r="847" spans="1:12" x14ac:dyDescent="0.25">
      <c r="A847" s="4">
        <v>846</v>
      </c>
      <c r="B847" t="s">
        <v>9</v>
      </c>
      <c r="C847" s="11">
        <v>50.1</v>
      </c>
      <c r="D847" s="4" t="str">
        <f t="shared" si="51"/>
        <v>Average</v>
      </c>
      <c r="E847" s="11">
        <f t="shared" si="50"/>
        <v>47.594999999999999</v>
      </c>
      <c r="F847" s="4" t="str">
        <f t="shared" si="52"/>
        <v>Average</v>
      </c>
      <c r="G847" s="6" t="s">
        <v>14</v>
      </c>
      <c r="H847" s="12">
        <v>197.216836734693</v>
      </c>
      <c r="I847" s="12">
        <v>354</v>
      </c>
      <c r="J847" s="6" t="s">
        <v>11</v>
      </c>
      <c r="L847" s="17">
        <f t="shared" si="53"/>
        <v>0</v>
      </c>
    </row>
    <row r="848" spans="1:12" x14ac:dyDescent="0.25">
      <c r="A848" s="4">
        <v>847</v>
      </c>
      <c r="B848" t="s">
        <v>13</v>
      </c>
      <c r="C848" s="11">
        <v>52.300000000000004</v>
      </c>
      <c r="D848" s="4" t="str">
        <f t="shared" si="51"/>
        <v>Average</v>
      </c>
      <c r="E848" s="11">
        <f t="shared" si="50"/>
        <v>49.685000000000002</v>
      </c>
      <c r="F848" s="4" t="str">
        <f t="shared" si="52"/>
        <v>Average</v>
      </c>
      <c r="G848" s="6" t="s">
        <v>10</v>
      </c>
      <c r="H848" s="12">
        <v>197.13142857142799</v>
      </c>
      <c r="I848" s="12">
        <v>214</v>
      </c>
      <c r="J848" s="6" t="s">
        <v>11</v>
      </c>
      <c r="K848" s="15">
        <v>99000</v>
      </c>
      <c r="L848" s="17">
        <f t="shared" si="53"/>
        <v>99000</v>
      </c>
    </row>
    <row r="849" spans="1:12" x14ac:dyDescent="0.25">
      <c r="A849" s="4">
        <v>848</v>
      </c>
      <c r="B849" t="s">
        <v>15</v>
      </c>
      <c r="C849" s="11">
        <v>54.5</v>
      </c>
      <c r="D849" s="4" t="str">
        <f t="shared" si="51"/>
        <v>Average</v>
      </c>
      <c r="E849" s="11">
        <f t="shared" si="50"/>
        <v>51.774999999999999</v>
      </c>
      <c r="F849" s="4" t="str">
        <f t="shared" si="52"/>
        <v>Average</v>
      </c>
      <c r="G849" s="6" t="s">
        <v>10</v>
      </c>
      <c r="H849" s="12">
        <v>197.046020408163</v>
      </c>
      <c r="I849" s="12">
        <v>225</v>
      </c>
      <c r="J849" s="6" t="s">
        <v>12</v>
      </c>
      <c r="L849" s="17">
        <f t="shared" si="53"/>
        <v>0</v>
      </c>
    </row>
    <row r="850" spans="1:12" x14ac:dyDescent="0.25">
      <c r="A850" s="4">
        <v>849</v>
      </c>
      <c r="B850" t="s">
        <v>16</v>
      </c>
      <c r="C850" s="11">
        <v>56.7</v>
      </c>
      <c r="D850" s="4" t="str">
        <f t="shared" si="51"/>
        <v>Average</v>
      </c>
      <c r="E850" s="11">
        <f t="shared" si="50"/>
        <v>53.865000000000002</v>
      </c>
      <c r="F850" s="4" t="str">
        <f t="shared" si="52"/>
        <v>Average</v>
      </c>
      <c r="G850" s="6" t="s">
        <v>10</v>
      </c>
      <c r="H850" s="12">
        <v>196.96061224489799</v>
      </c>
      <c r="I850" s="12">
        <v>261</v>
      </c>
      <c r="J850" s="6" t="s">
        <v>11</v>
      </c>
      <c r="L850" s="17">
        <f t="shared" si="53"/>
        <v>0</v>
      </c>
    </row>
    <row r="851" spans="1:12" x14ac:dyDescent="0.25">
      <c r="A851" s="4">
        <v>850</v>
      </c>
      <c r="B851" t="s">
        <v>17</v>
      </c>
      <c r="C851" s="11">
        <v>58.900000000000006</v>
      </c>
      <c r="D851" s="4" t="str">
        <f t="shared" si="51"/>
        <v>Average</v>
      </c>
      <c r="E851" s="11">
        <f t="shared" si="50"/>
        <v>55.955000000000005</v>
      </c>
      <c r="F851" s="4" t="str">
        <f t="shared" si="52"/>
        <v>Average</v>
      </c>
      <c r="G851" s="6" t="s">
        <v>10</v>
      </c>
      <c r="H851" s="12">
        <v>196.87520408163201</v>
      </c>
      <c r="I851" s="12">
        <v>277</v>
      </c>
      <c r="J851" s="6" t="s">
        <v>12</v>
      </c>
      <c r="L851" s="17">
        <f t="shared" si="53"/>
        <v>0</v>
      </c>
    </row>
    <row r="852" spans="1:12" x14ac:dyDescent="0.25">
      <c r="A852" s="4">
        <v>851</v>
      </c>
      <c r="B852" t="s">
        <v>9</v>
      </c>
      <c r="C852" s="11">
        <v>61.1</v>
      </c>
      <c r="D852" s="4" t="str">
        <f t="shared" si="51"/>
        <v>Good</v>
      </c>
      <c r="E852" s="11">
        <f t="shared" si="50"/>
        <v>58.045000000000002</v>
      </c>
      <c r="F852" s="4" t="str">
        <f t="shared" si="52"/>
        <v>Average</v>
      </c>
      <c r="G852" s="6" t="s">
        <v>10</v>
      </c>
      <c r="H852" s="12">
        <v>196.78979591836699</v>
      </c>
      <c r="I852" s="12">
        <v>282</v>
      </c>
      <c r="J852" s="6" t="s">
        <v>11</v>
      </c>
      <c r="K852" s="15">
        <v>124000</v>
      </c>
      <c r="L852" s="17">
        <f t="shared" si="53"/>
        <v>124000</v>
      </c>
    </row>
    <row r="853" spans="1:12" x14ac:dyDescent="0.25">
      <c r="A853" s="4">
        <v>852</v>
      </c>
      <c r="B853" t="s">
        <v>13</v>
      </c>
      <c r="C853" s="11">
        <v>63.300000000000004</v>
      </c>
      <c r="D853" s="4" t="str">
        <f t="shared" si="51"/>
        <v>Good</v>
      </c>
      <c r="E853" s="11">
        <f t="shared" si="50"/>
        <v>60.134999999999998</v>
      </c>
      <c r="F853" s="4" t="str">
        <f t="shared" si="52"/>
        <v>Good</v>
      </c>
      <c r="G853" s="6" t="s">
        <v>10</v>
      </c>
      <c r="H853" s="12">
        <v>196.70438775510101</v>
      </c>
      <c r="I853" s="12">
        <v>322</v>
      </c>
      <c r="J853" s="6" t="s">
        <v>11</v>
      </c>
      <c r="L853" s="17">
        <f t="shared" si="53"/>
        <v>0</v>
      </c>
    </row>
    <row r="854" spans="1:12" x14ac:dyDescent="0.25">
      <c r="A854" s="4">
        <v>853</v>
      </c>
      <c r="B854" t="s">
        <v>15</v>
      </c>
      <c r="C854" s="11">
        <v>65.5</v>
      </c>
      <c r="D854" s="4" t="str">
        <f t="shared" si="51"/>
        <v>Good</v>
      </c>
      <c r="E854" s="11">
        <f t="shared" si="50"/>
        <v>62.224999999999994</v>
      </c>
      <c r="F854" s="4" t="str">
        <f t="shared" si="52"/>
        <v>Good</v>
      </c>
      <c r="G854" s="6" t="s">
        <v>10</v>
      </c>
      <c r="H854" s="12">
        <v>196.61897959183599</v>
      </c>
      <c r="I854" s="12">
        <v>326</v>
      </c>
      <c r="J854" s="6" t="s">
        <v>12</v>
      </c>
      <c r="L854" s="17">
        <f t="shared" si="53"/>
        <v>0</v>
      </c>
    </row>
    <row r="855" spans="1:12" x14ac:dyDescent="0.25">
      <c r="A855" s="4">
        <v>854</v>
      </c>
      <c r="B855" t="s">
        <v>16</v>
      </c>
      <c r="C855" s="11">
        <v>67.7</v>
      </c>
      <c r="D855" s="4" t="str">
        <f t="shared" si="51"/>
        <v>Good</v>
      </c>
      <c r="E855" s="11">
        <f t="shared" si="50"/>
        <v>64.314999999999998</v>
      </c>
      <c r="F855" s="4" t="str">
        <f t="shared" si="52"/>
        <v>Good</v>
      </c>
      <c r="G855" s="6" t="s">
        <v>10</v>
      </c>
      <c r="H855" s="12">
        <v>196.53357142857101</v>
      </c>
      <c r="I855" s="12">
        <v>421</v>
      </c>
      <c r="J855" s="6" t="s">
        <v>11</v>
      </c>
      <c r="K855" s="15">
        <v>91500</v>
      </c>
      <c r="L855" s="17">
        <f t="shared" si="53"/>
        <v>91500</v>
      </c>
    </row>
    <row r="856" spans="1:12" x14ac:dyDescent="0.25">
      <c r="A856" s="4">
        <v>855</v>
      </c>
      <c r="B856" t="s">
        <v>17</v>
      </c>
      <c r="C856" s="11">
        <v>69.900000000000006</v>
      </c>
      <c r="D856" s="4" t="str">
        <f t="shared" si="51"/>
        <v>Good</v>
      </c>
      <c r="E856" s="11">
        <f t="shared" si="50"/>
        <v>66.405000000000001</v>
      </c>
      <c r="F856" s="4" t="str">
        <f t="shared" si="52"/>
        <v>Good</v>
      </c>
      <c r="G856" s="6" t="s">
        <v>10</v>
      </c>
      <c r="H856" s="12">
        <v>196.44816326530599</v>
      </c>
      <c r="I856" s="12">
        <v>368</v>
      </c>
      <c r="J856" s="6" t="s">
        <v>12</v>
      </c>
      <c r="K856" s="15">
        <v>144500</v>
      </c>
      <c r="L856" s="17">
        <f t="shared" si="53"/>
        <v>144500</v>
      </c>
    </row>
    <row r="857" spans="1:12" x14ac:dyDescent="0.25">
      <c r="A857" s="4">
        <v>856</v>
      </c>
      <c r="B857" t="s">
        <v>9</v>
      </c>
      <c r="C857" s="11">
        <v>72.099999999999994</v>
      </c>
      <c r="D857" s="4" t="str">
        <f t="shared" si="51"/>
        <v>Good</v>
      </c>
      <c r="E857" s="11">
        <f t="shared" si="50"/>
        <v>68.49499999999999</v>
      </c>
      <c r="F857" s="4" t="str">
        <f t="shared" si="52"/>
        <v>Good</v>
      </c>
      <c r="G857" s="6" t="s">
        <v>14</v>
      </c>
      <c r="H857" s="12">
        <v>196.36275510204001</v>
      </c>
      <c r="I857" s="12">
        <v>279</v>
      </c>
      <c r="J857" s="6" t="s">
        <v>11</v>
      </c>
      <c r="L857" s="17">
        <f t="shared" si="53"/>
        <v>0</v>
      </c>
    </row>
    <row r="858" spans="1:12" x14ac:dyDescent="0.25">
      <c r="A858" s="4">
        <v>857</v>
      </c>
      <c r="B858" t="s">
        <v>13</v>
      </c>
      <c r="C858" s="11">
        <v>74.300000000000011</v>
      </c>
      <c r="D858" s="4" t="str">
        <f t="shared" si="51"/>
        <v>Good</v>
      </c>
      <c r="E858" s="11">
        <f t="shared" si="50"/>
        <v>70.585000000000008</v>
      </c>
      <c r="F858" s="4" t="str">
        <f t="shared" si="52"/>
        <v>Good</v>
      </c>
      <c r="G858" s="6" t="s">
        <v>10</v>
      </c>
      <c r="H858" s="12">
        <v>196.277346938775</v>
      </c>
      <c r="I858" s="12">
        <v>268</v>
      </c>
      <c r="J858" s="6" t="s">
        <v>11</v>
      </c>
      <c r="L858" s="17">
        <f t="shared" si="53"/>
        <v>0</v>
      </c>
    </row>
    <row r="859" spans="1:12" x14ac:dyDescent="0.25">
      <c r="A859" s="4">
        <v>858</v>
      </c>
      <c r="B859" t="s">
        <v>15</v>
      </c>
      <c r="C859" s="11">
        <v>76.5</v>
      </c>
      <c r="D859" s="4" t="str">
        <f t="shared" si="51"/>
        <v>Good</v>
      </c>
      <c r="E859" s="11">
        <f t="shared" si="50"/>
        <v>72.674999999999997</v>
      </c>
      <c r="F859" s="4" t="str">
        <f t="shared" si="52"/>
        <v>Good</v>
      </c>
      <c r="G859" s="6" t="s">
        <v>10</v>
      </c>
      <c r="H859" s="12">
        <v>196.19193877551001</v>
      </c>
      <c r="I859" s="12">
        <v>261.27295918367298</v>
      </c>
      <c r="J859" s="6" t="s">
        <v>12</v>
      </c>
      <c r="K859" s="15">
        <v>114500</v>
      </c>
      <c r="L859" s="17">
        <f t="shared" si="53"/>
        <v>114500</v>
      </c>
    </row>
    <row r="860" spans="1:12" x14ac:dyDescent="0.25">
      <c r="A860" s="4">
        <v>859</v>
      </c>
      <c r="B860" t="s">
        <v>16</v>
      </c>
      <c r="C860" s="11">
        <v>78.7</v>
      </c>
      <c r="D860" s="4" t="str">
        <f t="shared" si="51"/>
        <v>Good</v>
      </c>
      <c r="E860" s="11">
        <f t="shared" si="50"/>
        <v>74.765000000000001</v>
      </c>
      <c r="F860" s="4" t="str">
        <f t="shared" si="52"/>
        <v>Good</v>
      </c>
      <c r="G860" s="6" t="s">
        <v>10</v>
      </c>
      <c r="H860" s="12">
        <v>196.106530612244</v>
      </c>
      <c r="I860" s="12">
        <v>261.18755102040802</v>
      </c>
      <c r="J860" s="6" t="s">
        <v>11</v>
      </c>
      <c r="L860" s="17">
        <f t="shared" si="53"/>
        <v>0</v>
      </c>
    </row>
    <row r="861" spans="1:12" x14ac:dyDescent="0.25">
      <c r="A861" s="4">
        <v>860</v>
      </c>
      <c r="B861" t="s">
        <v>17</v>
      </c>
      <c r="C861" s="11">
        <v>80.900000000000006</v>
      </c>
      <c r="D861" s="4" t="str">
        <f t="shared" si="51"/>
        <v>High</v>
      </c>
      <c r="E861" s="11">
        <f t="shared" si="50"/>
        <v>76.855000000000004</v>
      </c>
      <c r="F861" s="4" t="str">
        <f t="shared" si="52"/>
        <v>Good</v>
      </c>
      <c r="G861" s="6" t="s">
        <v>10</v>
      </c>
      <c r="H861" s="12">
        <v>196.02112244897901</v>
      </c>
      <c r="I861" s="12">
        <v>261.10214285714301</v>
      </c>
      <c r="J861" s="6" t="s">
        <v>12</v>
      </c>
      <c r="K861" s="15">
        <v>104500</v>
      </c>
      <c r="L861" s="17">
        <f t="shared" si="53"/>
        <v>104500</v>
      </c>
    </row>
    <row r="862" spans="1:12" x14ac:dyDescent="0.25">
      <c r="A862" s="4">
        <v>861</v>
      </c>
      <c r="B862" t="s">
        <v>9</v>
      </c>
      <c r="C862" s="11">
        <v>83.1</v>
      </c>
      <c r="D862" s="4" t="str">
        <f t="shared" si="51"/>
        <v>High</v>
      </c>
      <c r="E862" s="11">
        <f t="shared" si="50"/>
        <v>78.944999999999993</v>
      </c>
      <c r="F862" s="4" t="str">
        <f t="shared" si="52"/>
        <v>Good</v>
      </c>
      <c r="G862" s="6" t="s">
        <v>10</v>
      </c>
      <c r="H862" s="12">
        <v>195.935714285714</v>
      </c>
      <c r="I862" s="12">
        <v>261.01673469387799</v>
      </c>
      <c r="J862" s="6" t="s">
        <v>11</v>
      </c>
      <c r="K862" s="15">
        <v>124000</v>
      </c>
      <c r="L862" s="17">
        <f t="shared" si="53"/>
        <v>124000</v>
      </c>
    </row>
    <row r="863" spans="1:12" x14ac:dyDescent="0.25">
      <c r="A863" s="4">
        <v>862</v>
      </c>
      <c r="B863" t="s">
        <v>13</v>
      </c>
      <c r="C863" s="11">
        <v>85.300000000000011</v>
      </c>
      <c r="D863" s="4" t="str">
        <f t="shared" si="51"/>
        <v>High</v>
      </c>
      <c r="E863" s="11">
        <f t="shared" si="50"/>
        <v>81.035000000000011</v>
      </c>
      <c r="F863" s="4" t="str">
        <f t="shared" si="52"/>
        <v>High</v>
      </c>
      <c r="G863" s="6" t="s">
        <v>10</v>
      </c>
      <c r="H863" s="12">
        <v>195.85030612244901</v>
      </c>
      <c r="I863" s="12">
        <v>260.93132653061201</v>
      </c>
      <c r="J863" s="6" t="s">
        <v>11</v>
      </c>
      <c r="K863" s="15">
        <v>113000</v>
      </c>
      <c r="L863" s="17">
        <f t="shared" si="53"/>
        <v>113000</v>
      </c>
    </row>
    <row r="864" spans="1:12" x14ac:dyDescent="0.25">
      <c r="A864" s="4">
        <v>863</v>
      </c>
      <c r="B864" t="s">
        <v>15</v>
      </c>
      <c r="C864" s="11">
        <v>87.5</v>
      </c>
      <c r="D864" s="4" t="str">
        <f t="shared" si="51"/>
        <v>High</v>
      </c>
      <c r="E864" s="11">
        <f t="shared" si="50"/>
        <v>83.125</v>
      </c>
      <c r="F864" s="4" t="str">
        <f t="shared" si="52"/>
        <v>High</v>
      </c>
      <c r="G864" s="6" t="s">
        <v>10</v>
      </c>
      <c r="H864" s="12">
        <v>195.764897959183</v>
      </c>
      <c r="I864" s="12">
        <v>260.845918367347</v>
      </c>
      <c r="J864" s="6" t="s">
        <v>12</v>
      </c>
      <c r="K864" s="15">
        <v>78000</v>
      </c>
      <c r="L864" s="17">
        <f t="shared" si="53"/>
        <v>78000</v>
      </c>
    </row>
    <row r="865" spans="1:12" x14ac:dyDescent="0.25">
      <c r="A865" s="4">
        <v>864</v>
      </c>
      <c r="B865" t="s">
        <v>16</v>
      </c>
      <c r="C865" s="11">
        <v>89.7</v>
      </c>
      <c r="D865" s="4" t="str">
        <f t="shared" si="51"/>
        <v>High</v>
      </c>
      <c r="E865" s="11">
        <f t="shared" si="50"/>
        <v>85.215000000000003</v>
      </c>
      <c r="F865" s="4" t="str">
        <f t="shared" si="52"/>
        <v>High</v>
      </c>
      <c r="G865" s="6" t="s">
        <v>10</v>
      </c>
      <c r="H865" s="12">
        <v>195.67948979591799</v>
      </c>
      <c r="I865" s="12">
        <v>260.76051020408198</v>
      </c>
      <c r="J865" s="6" t="s">
        <v>11</v>
      </c>
      <c r="L865" s="17">
        <f t="shared" si="53"/>
        <v>0</v>
      </c>
    </row>
    <row r="866" spans="1:12" x14ac:dyDescent="0.25">
      <c r="A866" s="4">
        <v>865</v>
      </c>
      <c r="B866" t="s">
        <v>17</v>
      </c>
      <c r="C866" s="11">
        <v>91.9</v>
      </c>
      <c r="D866" s="4" t="str">
        <f t="shared" si="51"/>
        <v>High</v>
      </c>
      <c r="E866" s="11">
        <f t="shared" ref="E866:E929" si="54">C866/2*1.9</f>
        <v>87.305000000000007</v>
      </c>
      <c r="F866" s="4" t="str">
        <f t="shared" si="52"/>
        <v>High</v>
      </c>
      <c r="G866" s="6" t="s">
        <v>10</v>
      </c>
      <c r="H866" s="12">
        <v>195.594081632653</v>
      </c>
      <c r="I866" s="12">
        <v>260.675102040816</v>
      </c>
      <c r="J866" s="6" t="s">
        <v>12</v>
      </c>
      <c r="K866" s="15">
        <v>109000</v>
      </c>
      <c r="L866" s="17">
        <f t="shared" si="53"/>
        <v>109000</v>
      </c>
    </row>
    <row r="867" spans="1:12" x14ac:dyDescent="0.25">
      <c r="A867" s="4">
        <v>866</v>
      </c>
      <c r="B867" t="s">
        <v>9</v>
      </c>
      <c r="C867" s="11">
        <v>94.100000000000009</v>
      </c>
      <c r="D867" s="4" t="str">
        <f t="shared" si="51"/>
        <v>High</v>
      </c>
      <c r="E867" s="11">
        <f t="shared" si="54"/>
        <v>89.39500000000001</v>
      </c>
      <c r="F867" s="4" t="str">
        <f t="shared" si="52"/>
        <v>High</v>
      </c>
      <c r="G867" s="6" t="s">
        <v>14</v>
      </c>
      <c r="H867" s="12">
        <v>195.50867346938699</v>
      </c>
      <c r="I867" s="12">
        <v>260.58969387755099</v>
      </c>
      <c r="J867" s="6" t="s">
        <v>11</v>
      </c>
      <c r="L867" s="17">
        <f t="shared" si="53"/>
        <v>0</v>
      </c>
    </row>
    <row r="868" spans="1:12" x14ac:dyDescent="0.25">
      <c r="A868" s="4">
        <v>867</v>
      </c>
      <c r="B868" t="s">
        <v>13</v>
      </c>
      <c r="C868" s="11">
        <v>96.300000000000011</v>
      </c>
      <c r="D868" s="4" t="str">
        <f t="shared" si="51"/>
        <v>High</v>
      </c>
      <c r="E868" s="11">
        <f t="shared" si="54"/>
        <v>91.484999999999999</v>
      </c>
      <c r="F868" s="4" t="str">
        <f t="shared" si="52"/>
        <v>High</v>
      </c>
      <c r="G868" s="6" t="s">
        <v>10</v>
      </c>
      <c r="H868" s="12">
        <v>195.423265306122</v>
      </c>
      <c r="I868" s="12">
        <v>260.50428571428603</v>
      </c>
      <c r="J868" s="6" t="s">
        <v>11</v>
      </c>
      <c r="K868" s="15">
        <v>99500</v>
      </c>
      <c r="L868" s="17">
        <f t="shared" si="53"/>
        <v>99500</v>
      </c>
    </row>
    <row r="869" spans="1:12" x14ac:dyDescent="0.25">
      <c r="A869" s="4">
        <v>868</v>
      </c>
      <c r="B869" t="s">
        <v>15</v>
      </c>
      <c r="C869" s="11">
        <v>98.5</v>
      </c>
      <c r="D869" s="4" t="str">
        <f t="shared" si="51"/>
        <v>High</v>
      </c>
      <c r="E869" s="11">
        <f t="shared" si="54"/>
        <v>93.574999999999989</v>
      </c>
      <c r="F869" s="4" t="str">
        <f t="shared" si="52"/>
        <v>High</v>
      </c>
      <c r="G869" s="6" t="s">
        <v>10</v>
      </c>
      <c r="H869" s="12">
        <v>195.33785714285699</v>
      </c>
      <c r="I869" s="12">
        <v>260.41887755101999</v>
      </c>
      <c r="J869" s="6" t="s">
        <v>12</v>
      </c>
      <c r="K869" s="15">
        <v>107000</v>
      </c>
      <c r="L869" s="17">
        <f t="shared" si="53"/>
        <v>107000</v>
      </c>
    </row>
    <row r="870" spans="1:12" x14ac:dyDescent="0.25">
      <c r="A870" s="4">
        <v>869</v>
      </c>
      <c r="B870" t="s">
        <v>16</v>
      </c>
      <c r="D870" s="4" t="str">
        <f t="shared" si="51"/>
        <v>not graduated</v>
      </c>
      <c r="E870" s="11">
        <f t="shared" si="54"/>
        <v>0</v>
      </c>
      <c r="F870" s="4" t="str">
        <f t="shared" si="52"/>
        <v>not graduated</v>
      </c>
      <c r="G870" s="6" t="s">
        <v>10</v>
      </c>
      <c r="H870" s="12">
        <v>195.25244897959101</v>
      </c>
      <c r="I870" s="12">
        <v>260.33346938775497</v>
      </c>
      <c r="J870" s="6" t="s">
        <v>11</v>
      </c>
      <c r="L870" s="17">
        <f t="shared" si="53"/>
        <v>0</v>
      </c>
    </row>
    <row r="871" spans="1:12" x14ac:dyDescent="0.25">
      <c r="A871" s="4">
        <v>870</v>
      </c>
      <c r="B871" t="s">
        <v>17</v>
      </c>
      <c r="D871" s="4" t="str">
        <f t="shared" si="51"/>
        <v>not graduated</v>
      </c>
      <c r="E871" s="11">
        <f t="shared" si="54"/>
        <v>0</v>
      </c>
      <c r="F871" s="4" t="str">
        <f t="shared" si="52"/>
        <v>not graduated</v>
      </c>
      <c r="G871" s="6" t="s">
        <v>10</v>
      </c>
      <c r="H871" s="12">
        <v>195.16704081632599</v>
      </c>
      <c r="I871" s="12">
        <v>260.24806122449002</v>
      </c>
      <c r="J871" s="6" t="s">
        <v>12</v>
      </c>
      <c r="K871" s="15">
        <v>84000</v>
      </c>
      <c r="L871" s="17">
        <f t="shared" si="53"/>
        <v>84000</v>
      </c>
    </row>
    <row r="872" spans="1:12" x14ac:dyDescent="0.25">
      <c r="A872" s="4">
        <v>871</v>
      </c>
      <c r="B872" t="s">
        <v>9</v>
      </c>
      <c r="D872" s="4" t="str">
        <f t="shared" si="51"/>
        <v>not graduated</v>
      </c>
      <c r="E872" s="11">
        <f t="shared" si="54"/>
        <v>0</v>
      </c>
      <c r="F872" s="4" t="str">
        <f t="shared" si="52"/>
        <v>not graduated</v>
      </c>
      <c r="G872" s="6" t="s">
        <v>10</v>
      </c>
      <c r="H872" s="12">
        <v>195.08163265306101</v>
      </c>
      <c r="I872" s="12">
        <v>260.16265306122398</v>
      </c>
      <c r="J872" s="6" t="s">
        <v>11</v>
      </c>
      <c r="L872" s="17">
        <f t="shared" si="53"/>
        <v>0</v>
      </c>
    </row>
    <row r="873" spans="1:12" x14ac:dyDescent="0.25">
      <c r="A873" s="4">
        <v>872</v>
      </c>
      <c r="B873" t="s">
        <v>13</v>
      </c>
      <c r="C873" s="11">
        <v>59.1</v>
      </c>
      <c r="D873" s="4" t="str">
        <f t="shared" si="51"/>
        <v>Average</v>
      </c>
      <c r="E873" s="11">
        <f t="shared" si="54"/>
        <v>56.144999999999996</v>
      </c>
      <c r="F873" s="4" t="str">
        <f t="shared" si="52"/>
        <v>Average</v>
      </c>
      <c r="G873" s="6" t="s">
        <v>10</v>
      </c>
      <c r="H873" s="12">
        <v>194.996224489795</v>
      </c>
      <c r="I873" s="12">
        <v>260.07724489795902</v>
      </c>
      <c r="J873" s="6" t="s">
        <v>11</v>
      </c>
      <c r="L873" s="17">
        <f t="shared" si="53"/>
        <v>0</v>
      </c>
    </row>
    <row r="874" spans="1:12" x14ac:dyDescent="0.25">
      <c r="A874" s="4">
        <v>873</v>
      </c>
      <c r="B874" t="s">
        <v>15</v>
      </c>
      <c r="C874" s="11">
        <v>59.800000000000004</v>
      </c>
      <c r="D874" s="4" t="str">
        <f t="shared" si="51"/>
        <v>Average</v>
      </c>
      <c r="E874" s="11">
        <f t="shared" si="54"/>
        <v>56.81</v>
      </c>
      <c r="F874" s="4" t="str">
        <f t="shared" si="52"/>
        <v>Average</v>
      </c>
      <c r="G874" s="6" t="s">
        <v>10</v>
      </c>
      <c r="H874" s="12">
        <v>194.91081632653001</v>
      </c>
      <c r="I874" s="12">
        <v>259.991836734694</v>
      </c>
      <c r="J874" s="6" t="s">
        <v>12</v>
      </c>
      <c r="K874" s="15">
        <v>139000</v>
      </c>
      <c r="L874" s="17">
        <f t="shared" si="53"/>
        <v>139000</v>
      </c>
    </row>
    <row r="875" spans="1:12" x14ac:dyDescent="0.25">
      <c r="A875" s="4">
        <v>874</v>
      </c>
      <c r="B875" t="s">
        <v>16</v>
      </c>
      <c r="C875" s="11">
        <v>60.5</v>
      </c>
      <c r="D875" s="4" t="str">
        <f t="shared" si="51"/>
        <v>Good</v>
      </c>
      <c r="E875" s="11">
        <f t="shared" si="54"/>
        <v>57.474999999999994</v>
      </c>
      <c r="F875" s="4" t="str">
        <f t="shared" si="52"/>
        <v>Average</v>
      </c>
      <c r="G875" s="6" t="s">
        <v>10</v>
      </c>
      <c r="H875" s="12">
        <v>194.825408163265</v>
      </c>
      <c r="I875" s="12">
        <v>259.90642857142899</v>
      </c>
      <c r="J875" s="6" t="s">
        <v>11</v>
      </c>
      <c r="K875" s="15">
        <v>209666.66666666666</v>
      </c>
      <c r="L875" s="17">
        <f t="shared" si="53"/>
        <v>209666.66666666666</v>
      </c>
    </row>
    <row r="876" spans="1:12" x14ac:dyDescent="0.25">
      <c r="A876" s="4">
        <v>875</v>
      </c>
      <c r="B876" t="s">
        <v>17</v>
      </c>
      <c r="C876" s="11">
        <v>61.2</v>
      </c>
      <c r="D876" s="4" t="str">
        <f t="shared" si="51"/>
        <v>Good</v>
      </c>
      <c r="E876" s="11">
        <f t="shared" si="54"/>
        <v>58.14</v>
      </c>
      <c r="F876" s="4" t="str">
        <f t="shared" si="52"/>
        <v>Average</v>
      </c>
      <c r="G876" s="6" t="s">
        <v>10</v>
      </c>
      <c r="H876" s="12">
        <v>194.73999999999899</v>
      </c>
      <c r="I876" s="12">
        <v>259.82102040816301</v>
      </c>
      <c r="J876" s="6" t="s">
        <v>12</v>
      </c>
      <c r="L876" s="17">
        <f t="shared" si="53"/>
        <v>0</v>
      </c>
    </row>
    <row r="877" spans="1:12" x14ac:dyDescent="0.25">
      <c r="A877" s="4">
        <v>876</v>
      </c>
      <c r="B877" t="s">
        <v>9</v>
      </c>
      <c r="C877" s="11">
        <v>61.9</v>
      </c>
      <c r="D877" s="4" t="str">
        <f t="shared" si="51"/>
        <v>Good</v>
      </c>
      <c r="E877" s="11">
        <f t="shared" si="54"/>
        <v>58.804999999999993</v>
      </c>
      <c r="F877" s="4" t="str">
        <f t="shared" si="52"/>
        <v>Average</v>
      </c>
      <c r="G877" s="6" t="s">
        <v>14</v>
      </c>
      <c r="H877" s="12">
        <v>194.654591836734</v>
      </c>
      <c r="I877" s="12">
        <v>259.73561224489799</v>
      </c>
      <c r="J877" s="6" t="s">
        <v>11</v>
      </c>
      <c r="L877" s="17">
        <f t="shared" si="53"/>
        <v>0</v>
      </c>
    </row>
    <row r="878" spans="1:12" x14ac:dyDescent="0.25">
      <c r="A878" s="4">
        <v>877</v>
      </c>
      <c r="B878" t="s">
        <v>13</v>
      </c>
      <c r="C878" s="11">
        <v>62.6</v>
      </c>
      <c r="D878" s="4" t="str">
        <f t="shared" si="51"/>
        <v>Good</v>
      </c>
      <c r="E878" s="11">
        <f t="shared" si="54"/>
        <v>59.47</v>
      </c>
      <c r="F878" s="4" t="str">
        <f t="shared" si="52"/>
        <v>Average</v>
      </c>
      <c r="G878" s="6" t="s">
        <v>10</v>
      </c>
      <c r="H878" s="12">
        <v>194.56918367346901</v>
      </c>
      <c r="I878" s="6">
        <v>443</v>
      </c>
      <c r="J878" s="6" t="s">
        <v>11</v>
      </c>
      <c r="K878" s="15">
        <v>169666.66666666666</v>
      </c>
      <c r="L878" s="17">
        <f t="shared" si="53"/>
        <v>169666.66666666666</v>
      </c>
    </row>
    <row r="879" spans="1:12" x14ac:dyDescent="0.25">
      <c r="A879" s="4">
        <v>878</v>
      </c>
      <c r="B879" t="s">
        <v>15</v>
      </c>
      <c r="C879" s="11">
        <v>63.3</v>
      </c>
      <c r="D879" s="4" t="str">
        <f t="shared" si="51"/>
        <v>Good</v>
      </c>
      <c r="E879" s="11">
        <f t="shared" si="54"/>
        <v>60.134999999999998</v>
      </c>
      <c r="F879" s="4" t="str">
        <f t="shared" si="52"/>
        <v>Good</v>
      </c>
      <c r="G879" s="6" t="s">
        <v>10</v>
      </c>
      <c r="H879" s="12">
        <v>194.483775510204</v>
      </c>
      <c r="I879" s="6">
        <v>366</v>
      </c>
      <c r="J879" s="6" t="s">
        <v>12</v>
      </c>
      <c r="L879" s="17">
        <f t="shared" si="53"/>
        <v>0</v>
      </c>
    </row>
    <row r="880" spans="1:12" x14ac:dyDescent="0.25">
      <c r="A880" s="4">
        <v>879</v>
      </c>
      <c r="B880" t="s">
        <v>16</v>
      </c>
      <c r="C880" s="11">
        <v>64</v>
      </c>
      <c r="D880" s="4" t="str">
        <f t="shared" si="51"/>
        <v>Good</v>
      </c>
      <c r="E880" s="11">
        <f t="shared" si="54"/>
        <v>60.8</v>
      </c>
      <c r="F880" s="4" t="str">
        <f t="shared" si="52"/>
        <v>Good</v>
      </c>
      <c r="G880" s="6" t="s">
        <v>10</v>
      </c>
      <c r="H880" s="12">
        <v>194.39836734693799</v>
      </c>
      <c r="I880" s="6">
        <v>244</v>
      </c>
      <c r="J880" s="6" t="s">
        <v>11</v>
      </c>
      <c r="K880" s="15">
        <v>156333.33333333334</v>
      </c>
      <c r="L880" s="17">
        <f t="shared" si="53"/>
        <v>156333.33333333334</v>
      </c>
    </row>
    <row r="881" spans="1:12" x14ac:dyDescent="0.25">
      <c r="A881" s="4">
        <v>880</v>
      </c>
      <c r="B881" t="s">
        <v>17</v>
      </c>
      <c r="C881" s="11">
        <v>64.7</v>
      </c>
      <c r="D881" s="4" t="str">
        <f t="shared" si="51"/>
        <v>Good</v>
      </c>
      <c r="E881" s="11">
        <f t="shared" si="54"/>
        <v>61.464999999999996</v>
      </c>
      <c r="F881" s="4" t="str">
        <f t="shared" si="52"/>
        <v>Good</v>
      </c>
      <c r="G881" s="6" t="s">
        <v>10</v>
      </c>
      <c r="H881" s="12">
        <v>194.312959183673</v>
      </c>
      <c r="I881" s="6">
        <v>241</v>
      </c>
      <c r="J881" s="6" t="s">
        <v>12</v>
      </c>
      <c r="K881" s="15">
        <v>182333.33333333334</v>
      </c>
      <c r="L881" s="17">
        <f t="shared" si="53"/>
        <v>182333.33333333334</v>
      </c>
    </row>
    <row r="882" spans="1:12" x14ac:dyDescent="0.25">
      <c r="A882" s="4">
        <v>881</v>
      </c>
      <c r="B882" t="s">
        <v>9</v>
      </c>
      <c r="C882" s="11">
        <v>65.400000000000006</v>
      </c>
      <c r="D882" s="4" t="str">
        <f t="shared" si="51"/>
        <v>Good</v>
      </c>
      <c r="E882" s="11">
        <f t="shared" si="54"/>
        <v>62.13</v>
      </c>
      <c r="F882" s="4" t="str">
        <f t="shared" si="52"/>
        <v>Good</v>
      </c>
      <c r="G882" s="6" t="s">
        <v>10</v>
      </c>
      <c r="H882" s="12">
        <v>194.22755102040799</v>
      </c>
      <c r="I882" s="6">
        <v>237</v>
      </c>
      <c r="J882" s="6" t="s">
        <v>11</v>
      </c>
      <c r="K882" s="15">
        <v>167666.66666666666</v>
      </c>
      <c r="L882" s="17">
        <f t="shared" si="53"/>
        <v>167666.66666666666</v>
      </c>
    </row>
    <row r="883" spans="1:12" x14ac:dyDescent="0.25">
      <c r="A883" s="4">
        <v>882</v>
      </c>
      <c r="B883" t="s">
        <v>13</v>
      </c>
      <c r="C883" s="11">
        <v>66.099999999999994</v>
      </c>
      <c r="D883" s="4" t="str">
        <f t="shared" si="51"/>
        <v>Good</v>
      </c>
      <c r="E883" s="11">
        <f t="shared" si="54"/>
        <v>62.794999999999995</v>
      </c>
      <c r="F883" s="4" t="str">
        <f t="shared" si="52"/>
        <v>Good</v>
      </c>
      <c r="G883" s="6" t="s">
        <v>10</v>
      </c>
      <c r="H883" s="12">
        <v>194.14214285714201</v>
      </c>
      <c r="I883" s="6">
        <v>122</v>
      </c>
      <c r="J883" s="6" t="s">
        <v>11</v>
      </c>
      <c r="K883" s="15">
        <v>121000</v>
      </c>
      <c r="L883" s="17">
        <f t="shared" si="53"/>
        <v>121000</v>
      </c>
    </row>
    <row r="884" spans="1:12" x14ac:dyDescent="0.25">
      <c r="A884" s="4">
        <v>883</v>
      </c>
      <c r="B884" t="s">
        <v>15</v>
      </c>
      <c r="C884" s="11">
        <v>66.8</v>
      </c>
      <c r="D884" s="4" t="str">
        <f t="shared" si="51"/>
        <v>Good</v>
      </c>
      <c r="E884" s="11">
        <f t="shared" si="54"/>
        <v>63.459999999999994</v>
      </c>
      <c r="F884" s="4" t="str">
        <f t="shared" si="52"/>
        <v>Good</v>
      </c>
      <c r="G884" s="6" t="s">
        <v>10</v>
      </c>
      <c r="H884" s="12"/>
      <c r="I884" s="6">
        <v>129</v>
      </c>
      <c r="J884" s="6" t="s">
        <v>12</v>
      </c>
      <c r="L884" s="17">
        <f t="shared" si="53"/>
        <v>0</v>
      </c>
    </row>
    <row r="885" spans="1:12" x14ac:dyDescent="0.25">
      <c r="A885" s="4">
        <v>884</v>
      </c>
      <c r="B885" t="s">
        <v>16</v>
      </c>
      <c r="C885" s="11">
        <v>67.5</v>
      </c>
      <c r="D885" s="4" t="str">
        <f t="shared" si="51"/>
        <v>Good</v>
      </c>
      <c r="E885" s="11">
        <f t="shared" si="54"/>
        <v>64.125</v>
      </c>
      <c r="F885" s="4" t="str">
        <f t="shared" si="52"/>
        <v>Good</v>
      </c>
      <c r="G885" s="6" t="s">
        <v>10</v>
      </c>
      <c r="H885" s="12">
        <v>193.971326530612</v>
      </c>
      <c r="I885" s="6">
        <v>236</v>
      </c>
      <c r="J885" s="6" t="s">
        <v>11</v>
      </c>
      <c r="K885" s="15">
        <v>162333.33333333334</v>
      </c>
      <c r="L885" s="17">
        <f t="shared" si="53"/>
        <v>162333.33333333334</v>
      </c>
    </row>
    <row r="886" spans="1:12" x14ac:dyDescent="0.25">
      <c r="A886" s="4">
        <v>885</v>
      </c>
      <c r="B886" t="s">
        <v>17</v>
      </c>
      <c r="C886" s="11">
        <v>68.2</v>
      </c>
      <c r="D886" s="4" t="str">
        <f t="shared" si="51"/>
        <v>Good</v>
      </c>
      <c r="E886" s="11">
        <f t="shared" si="54"/>
        <v>64.790000000000006</v>
      </c>
      <c r="F886" s="4" t="str">
        <f t="shared" si="52"/>
        <v>Good</v>
      </c>
      <c r="G886" s="6" t="s">
        <v>10</v>
      </c>
      <c r="H886" s="12">
        <v>193.88591836734599</v>
      </c>
      <c r="I886" s="6">
        <v>251</v>
      </c>
      <c r="J886" s="6" t="s">
        <v>12</v>
      </c>
      <c r="L886" s="17">
        <f t="shared" si="53"/>
        <v>0</v>
      </c>
    </row>
    <row r="887" spans="1:12" x14ac:dyDescent="0.25">
      <c r="A887" s="4">
        <v>886</v>
      </c>
      <c r="B887" t="s">
        <v>9</v>
      </c>
      <c r="C887" s="11">
        <v>68.900000000000006</v>
      </c>
      <c r="D887" s="4" t="str">
        <f t="shared" si="51"/>
        <v>Good</v>
      </c>
      <c r="E887" s="11">
        <f t="shared" si="54"/>
        <v>65.454999999999998</v>
      </c>
      <c r="F887" s="4" t="str">
        <f t="shared" si="52"/>
        <v>Good</v>
      </c>
      <c r="G887" s="6" t="s">
        <v>14</v>
      </c>
      <c r="H887" s="12">
        <v>193.80051020408101</v>
      </c>
      <c r="I887" s="6">
        <v>283</v>
      </c>
      <c r="J887" s="6" t="s">
        <v>11</v>
      </c>
      <c r="K887" s="15">
        <v>149666.66666666666</v>
      </c>
      <c r="L887" s="17">
        <f t="shared" si="53"/>
        <v>149666.66666666666</v>
      </c>
    </row>
    <row r="888" spans="1:12" x14ac:dyDescent="0.25">
      <c r="A888" s="4">
        <v>887</v>
      </c>
      <c r="B888" t="s">
        <v>13</v>
      </c>
      <c r="C888" s="11">
        <v>69.599999999999994</v>
      </c>
      <c r="D888" s="4" t="str">
        <f t="shared" si="51"/>
        <v>Good</v>
      </c>
      <c r="E888" s="11">
        <f t="shared" si="54"/>
        <v>66.11999999999999</v>
      </c>
      <c r="F888" s="4" t="str">
        <f t="shared" si="52"/>
        <v>Good</v>
      </c>
      <c r="G888" s="6" t="s">
        <v>10</v>
      </c>
      <c r="H888" s="12">
        <v>193.71510204081599</v>
      </c>
      <c r="I888" s="6">
        <v>225</v>
      </c>
      <c r="J888" s="6" t="s">
        <v>11</v>
      </c>
      <c r="K888" s="15">
        <v>159666.66666666666</v>
      </c>
      <c r="L888" s="17">
        <f t="shared" si="53"/>
        <v>159666.66666666666</v>
      </c>
    </row>
    <row r="889" spans="1:12" x14ac:dyDescent="0.25">
      <c r="A889" s="4">
        <v>888</v>
      </c>
      <c r="B889" t="s">
        <v>15</v>
      </c>
      <c r="C889" s="11">
        <v>70.3</v>
      </c>
      <c r="D889" s="4" t="str">
        <f t="shared" si="51"/>
        <v>Good</v>
      </c>
      <c r="E889" s="11">
        <f t="shared" si="54"/>
        <v>66.784999999999997</v>
      </c>
      <c r="F889" s="4" t="str">
        <f t="shared" si="52"/>
        <v>Good</v>
      </c>
      <c r="G889" s="6" t="s">
        <v>10</v>
      </c>
      <c r="H889" s="12">
        <v>193.62969387755001</v>
      </c>
      <c r="I889" s="6">
        <v>102</v>
      </c>
      <c r="J889" s="6" t="s">
        <v>12</v>
      </c>
      <c r="L889" s="17">
        <f t="shared" si="53"/>
        <v>0</v>
      </c>
    </row>
    <row r="890" spans="1:12" x14ac:dyDescent="0.25">
      <c r="A890" s="4">
        <v>889</v>
      </c>
      <c r="B890" t="s">
        <v>16</v>
      </c>
      <c r="C890" s="11">
        <v>71</v>
      </c>
      <c r="D890" s="4" t="str">
        <f t="shared" si="51"/>
        <v>Good</v>
      </c>
      <c r="E890" s="11">
        <f t="shared" si="54"/>
        <v>67.45</v>
      </c>
      <c r="F890" s="4" t="str">
        <f t="shared" si="52"/>
        <v>Good</v>
      </c>
      <c r="G890" s="6" t="s">
        <v>10</v>
      </c>
      <c r="I890" s="6">
        <v>180</v>
      </c>
      <c r="J890" s="6" t="s">
        <v>11</v>
      </c>
      <c r="K890" s="15">
        <v>129000</v>
      </c>
      <c r="L890" s="17">
        <f t="shared" si="53"/>
        <v>129000</v>
      </c>
    </row>
    <row r="891" spans="1:12" x14ac:dyDescent="0.25">
      <c r="A891" s="4">
        <v>890</v>
      </c>
      <c r="B891" t="s">
        <v>17</v>
      </c>
      <c r="C891" s="11">
        <v>71.7</v>
      </c>
      <c r="D891" s="4" t="str">
        <f t="shared" si="51"/>
        <v>Good</v>
      </c>
      <c r="E891" s="11">
        <f t="shared" si="54"/>
        <v>68.114999999999995</v>
      </c>
      <c r="F891" s="4" t="str">
        <f t="shared" si="52"/>
        <v>Good</v>
      </c>
      <c r="G891" s="6" t="s">
        <v>10</v>
      </c>
      <c r="H891" s="12">
        <v>193.544285714285</v>
      </c>
      <c r="I891" s="6">
        <v>247</v>
      </c>
      <c r="J891" s="6" t="s">
        <v>12</v>
      </c>
      <c r="K891" s="15">
        <v>109000</v>
      </c>
      <c r="L891" s="17">
        <f t="shared" si="53"/>
        <v>109000</v>
      </c>
    </row>
    <row r="892" spans="1:12" x14ac:dyDescent="0.25">
      <c r="A892" s="4">
        <v>891</v>
      </c>
      <c r="B892" t="s">
        <v>9</v>
      </c>
      <c r="C892" s="11">
        <v>72.400000000000006</v>
      </c>
      <c r="D892" s="4" t="str">
        <f t="shared" si="51"/>
        <v>Good</v>
      </c>
      <c r="E892" s="11">
        <f t="shared" si="54"/>
        <v>68.78</v>
      </c>
      <c r="F892" s="4" t="str">
        <f t="shared" si="52"/>
        <v>Good</v>
      </c>
      <c r="G892" s="6" t="s">
        <v>10</v>
      </c>
      <c r="H892" s="12">
        <v>193.37346938775499</v>
      </c>
      <c r="I892" s="6">
        <v>343</v>
      </c>
      <c r="J892" s="6" t="s">
        <v>11</v>
      </c>
      <c r="L892" s="17">
        <f t="shared" si="53"/>
        <v>0</v>
      </c>
    </row>
    <row r="893" spans="1:12" x14ac:dyDescent="0.25">
      <c r="A893" s="4">
        <v>892</v>
      </c>
      <c r="B893" t="s">
        <v>13</v>
      </c>
      <c r="C893" s="11">
        <v>73.099999999999994</v>
      </c>
      <c r="D893" s="4" t="str">
        <f t="shared" si="51"/>
        <v>Good</v>
      </c>
      <c r="E893" s="11">
        <f t="shared" si="54"/>
        <v>69.444999999999993</v>
      </c>
      <c r="F893" s="4" t="str">
        <f t="shared" si="52"/>
        <v>Good</v>
      </c>
      <c r="G893" s="6" t="s">
        <v>10</v>
      </c>
      <c r="H893" s="12">
        <v>193.28806122448901</v>
      </c>
      <c r="I893" s="6">
        <v>283</v>
      </c>
      <c r="J893" s="6" t="s">
        <v>11</v>
      </c>
      <c r="K893" s="15">
        <v>99500</v>
      </c>
      <c r="L893" s="17">
        <f t="shared" si="53"/>
        <v>99500</v>
      </c>
    </row>
    <row r="894" spans="1:12" x14ac:dyDescent="0.25">
      <c r="A894" s="4">
        <v>893</v>
      </c>
      <c r="B894" t="s">
        <v>15</v>
      </c>
      <c r="C894" s="11">
        <v>73.8</v>
      </c>
      <c r="D894" s="4" t="str">
        <f t="shared" si="51"/>
        <v>Good</v>
      </c>
      <c r="E894" s="11">
        <f t="shared" si="54"/>
        <v>70.11</v>
      </c>
      <c r="F894" s="4" t="str">
        <f t="shared" si="52"/>
        <v>Good</v>
      </c>
      <c r="G894" s="6" t="s">
        <v>10</v>
      </c>
      <c r="H894" s="12">
        <v>193.202653061224</v>
      </c>
      <c r="I894" s="6">
        <v>253</v>
      </c>
      <c r="J894" s="6" t="s">
        <v>12</v>
      </c>
      <c r="K894" s="15">
        <v>107000</v>
      </c>
      <c r="L894" s="17">
        <f t="shared" si="53"/>
        <v>107000</v>
      </c>
    </row>
    <row r="895" spans="1:12" x14ac:dyDescent="0.25">
      <c r="A895" s="4">
        <v>894</v>
      </c>
      <c r="B895" t="s">
        <v>16</v>
      </c>
      <c r="C895" s="11">
        <v>74.5</v>
      </c>
      <c r="D895" s="4" t="str">
        <f t="shared" si="51"/>
        <v>Good</v>
      </c>
      <c r="E895" s="11">
        <f t="shared" si="54"/>
        <v>70.774999999999991</v>
      </c>
      <c r="F895" s="4" t="str">
        <f t="shared" si="52"/>
        <v>Good</v>
      </c>
      <c r="G895" s="6" t="s">
        <v>10</v>
      </c>
      <c r="H895" s="12">
        <v>193.11724489795901</v>
      </c>
      <c r="I895" s="6">
        <v>263</v>
      </c>
      <c r="J895" s="6" t="s">
        <v>11</v>
      </c>
      <c r="L895" s="17">
        <f t="shared" si="53"/>
        <v>0</v>
      </c>
    </row>
    <row r="896" spans="1:12" x14ac:dyDescent="0.25">
      <c r="A896" s="4">
        <v>895</v>
      </c>
      <c r="B896" t="s">
        <v>17</v>
      </c>
      <c r="C896" s="11">
        <v>75.2</v>
      </c>
      <c r="D896" s="4" t="str">
        <f t="shared" si="51"/>
        <v>Good</v>
      </c>
      <c r="E896" s="11">
        <f t="shared" si="54"/>
        <v>71.44</v>
      </c>
      <c r="F896" s="4" t="str">
        <f t="shared" si="52"/>
        <v>Good</v>
      </c>
      <c r="G896" s="6" t="s">
        <v>10</v>
      </c>
      <c r="H896" s="12">
        <v>193.031836734693</v>
      </c>
      <c r="I896" s="6">
        <v>291</v>
      </c>
      <c r="J896" s="6" t="s">
        <v>12</v>
      </c>
      <c r="K896" s="15">
        <v>84000</v>
      </c>
      <c r="L896" s="17">
        <f t="shared" si="53"/>
        <v>84000</v>
      </c>
    </row>
    <row r="897" spans="1:12" x14ac:dyDescent="0.25">
      <c r="A897" s="4">
        <v>896</v>
      </c>
      <c r="B897" t="s">
        <v>9</v>
      </c>
      <c r="C897" s="11">
        <v>75.900000000000006</v>
      </c>
      <c r="D897" s="4" t="str">
        <f t="shared" si="51"/>
        <v>Good</v>
      </c>
      <c r="E897" s="11">
        <f t="shared" si="54"/>
        <v>72.105000000000004</v>
      </c>
      <c r="F897" s="4" t="str">
        <f t="shared" si="52"/>
        <v>Good</v>
      </c>
      <c r="G897" s="6" t="s">
        <v>14</v>
      </c>
      <c r="H897" s="12">
        <v>192.94642857142799</v>
      </c>
      <c r="I897" s="6">
        <v>368</v>
      </c>
      <c r="J897" s="6" t="s">
        <v>11</v>
      </c>
      <c r="K897" s="15">
        <v>162333.33333333334</v>
      </c>
      <c r="L897" s="17">
        <f t="shared" si="53"/>
        <v>162333.33333333334</v>
      </c>
    </row>
    <row r="898" spans="1:12" x14ac:dyDescent="0.25">
      <c r="A898" s="4">
        <v>897</v>
      </c>
      <c r="B898" t="s">
        <v>13</v>
      </c>
      <c r="C898" s="11">
        <v>76.599999999999994</v>
      </c>
      <c r="D898" s="4" t="str">
        <f t="shared" ref="D898:D961" si="55">_xlfn.IFS( AND(C898&gt;1,C898&lt;30),"weak",AND(C898&lt;60,C898&gt;=30),"Average",AND(C898&lt;80,C898&gt;=60),"Good",C898&gt;=80,"High",C898="","not graduated")</f>
        <v>Good</v>
      </c>
      <c r="E898" s="11">
        <f t="shared" si="54"/>
        <v>72.77</v>
      </c>
      <c r="F898" s="4" t="str">
        <f t="shared" si="52"/>
        <v>Good</v>
      </c>
      <c r="G898" s="6" t="s">
        <v>10</v>
      </c>
      <c r="H898" s="12">
        <v>192.861020408163</v>
      </c>
      <c r="I898" s="6">
        <v>206</v>
      </c>
      <c r="J898" s="6" t="s">
        <v>11</v>
      </c>
      <c r="L898" s="17">
        <f t="shared" si="53"/>
        <v>0</v>
      </c>
    </row>
    <row r="899" spans="1:12" x14ac:dyDescent="0.25">
      <c r="A899" s="4">
        <v>898</v>
      </c>
      <c r="B899" t="s">
        <v>15</v>
      </c>
      <c r="C899" s="11">
        <v>77.3</v>
      </c>
      <c r="D899" s="4" t="str">
        <f t="shared" si="55"/>
        <v>Good</v>
      </c>
      <c r="E899" s="11">
        <f t="shared" si="54"/>
        <v>73.434999999999988</v>
      </c>
      <c r="F899" s="4" t="str">
        <f t="shared" ref="F899:F962" si="56">_xlfn.IFS( AND(E899&gt;1,E899&lt;30),"weak",AND(E899&lt;60,E899&gt;=30),"Average",AND(E899&lt;80,E899&gt;=60),"Good",E899&gt;=80,"High",E899=0,"not graduated")</f>
        <v>Good</v>
      </c>
      <c r="G899" s="6" t="s">
        <v>10</v>
      </c>
      <c r="H899" s="12"/>
      <c r="I899" s="6">
        <v>231</v>
      </c>
      <c r="J899" s="6" t="s">
        <v>12</v>
      </c>
      <c r="K899" s="15">
        <v>149666.66666666666</v>
      </c>
      <c r="L899" s="17">
        <f t="shared" si="53"/>
        <v>149666.66666666666</v>
      </c>
    </row>
    <row r="900" spans="1:12" x14ac:dyDescent="0.25">
      <c r="A900" s="4">
        <v>899</v>
      </c>
      <c r="B900" t="s">
        <v>16</v>
      </c>
      <c r="C900" s="11">
        <v>78</v>
      </c>
      <c r="D900" s="4" t="str">
        <f t="shared" si="55"/>
        <v>Good</v>
      </c>
      <c r="E900" s="11">
        <f t="shared" si="54"/>
        <v>74.099999999999994</v>
      </c>
      <c r="F900" s="4" t="str">
        <f t="shared" si="56"/>
        <v>Good</v>
      </c>
      <c r="G900" s="6" t="s">
        <v>10</v>
      </c>
      <c r="H900" s="12"/>
      <c r="I900" s="6">
        <v>389</v>
      </c>
      <c r="J900" s="6" t="s">
        <v>11</v>
      </c>
      <c r="K900" s="15">
        <v>109000</v>
      </c>
      <c r="L900" s="17">
        <f t="shared" ref="L900:L963" si="57">IF(K900&gt;0,K900,0)</f>
        <v>109000</v>
      </c>
    </row>
    <row r="901" spans="1:12" x14ac:dyDescent="0.25">
      <c r="A901" s="4">
        <v>900</v>
      </c>
      <c r="B901" t="s">
        <v>17</v>
      </c>
      <c r="C901" s="11">
        <v>78.7</v>
      </c>
      <c r="D901" s="4" t="str">
        <f t="shared" si="55"/>
        <v>Good</v>
      </c>
      <c r="E901" s="11">
        <f t="shared" si="54"/>
        <v>74.765000000000001</v>
      </c>
      <c r="F901" s="4" t="str">
        <f t="shared" si="56"/>
        <v>Good</v>
      </c>
      <c r="G901" s="6" t="s">
        <v>10</v>
      </c>
      <c r="H901" s="12"/>
      <c r="I901" s="6">
        <v>396</v>
      </c>
      <c r="J901" s="6" t="s">
        <v>12</v>
      </c>
      <c r="L901" s="17">
        <f t="shared" si="57"/>
        <v>0</v>
      </c>
    </row>
    <row r="902" spans="1:12" x14ac:dyDescent="0.25">
      <c r="A902" s="4">
        <v>901</v>
      </c>
      <c r="B902" t="s">
        <v>9</v>
      </c>
      <c r="C902" s="11">
        <v>79.400000000000006</v>
      </c>
      <c r="D902" s="4" t="str">
        <f t="shared" si="55"/>
        <v>Good</v>
      </c>
      <c r="E902" s="11">
        <f t="shared" si="54"/>
        <v>75.430000000000007</v>
      </c>
      <c r="F902" s="4" t="str">
        <f t="shared" si="56"/>
        <v>Good</v>
      </c>
      <c r="G902" s="6" t="s">
        <v>10</v>
      </c>
      <c r="H902" s="12">
        <v>192.51938775510101</v>
      </c>
      <c r="I902" s="6">
        <v>339</v>
      </c>
      <c r="J902" s="6" t="s">
        <v>11</v>
      </c>
      <c r="K902" s="15">
        <v>99500</v>
      </c>
      <c r="L902" s="17">
        <f t="shared" si="57"/>
        <v>99500</v>
      </c>
    </row>
    <row r="903" spans="1:12" x14ac:dyDescent="0.25">
      <c r="A903" s="4">
        <v>902</v>
      </c>
      <c r="B903" t="s">
        <v>13</v>
      </c>
      <c r="C903" s="11">
        <v>80.099999999999994</v>
      </c>
      <c r="D903" s="4" t="str">
        <f t="shared" si="55"/>
        <v>High</v>
      </c>
      <c r="E903" s="11">
        <f t="shared" si="54"/>
        <v>76.094999999999985</v>
      </c>
      <c r="F903" s="4" t="str">
        <f t="shared" si="56"/>
        <v>Good</v>
      </c>
      <c r="G903" s="6" t="s">
        <v>10</v>
      </c>
      <c r="H903" s="12">
        <v>192.43397959183599</v>
      </c>
      <c r="I903" s="6">
        <v>286</v>
      </c>
      <c r="J903" s="6" t="s">
        <v>11</v>
      </c>
      <c r="K903" s="15">
        <v>107000</v>
      </c>
      <c r="L903" s="17">
        <f t="shared" si="57"/>
        <v>107000</v>
      </c>
    </row>
    <row r="904" spans="1:12" x14ac:dyDescent="0.25">
      <c r="A904" s="4">
        <v>903</v>
      </c>
      <c r="B904" t="s">
        <v>15</v>
      </c>
      <c r="C904" s="11">
        <v>80.8</v>
      </c>
      <c r="D904" s="4" t="str">
        <f t="shared" si="55"/>
        <v>High</v>
      </c>
      <c r="E904" s="11">
        <f t="shared" si="54"/>
        <v>76.759999999999991</v>
      </c>
      <c r="F904" s="4" t="str">
        <f t="shared" si="56"/>
        <v>Good</v>
      </c>
      <c r="G904" s="6" t="s">
        <v>10</v>
      </c>
      <c r="H904" s="12">
        <v>192.34857142857101</v>
      </c>
      <c r="I904" s="6">
        <v>146</v>
      </c>
      <c r="J904" s="6" t="s">
        <v>12</v>
      </c>
      <c r="L904" s="17">
        <f t="shared" si="57"/>
        <v>0</v>
      </c>
    </row>
    <row r="905" spans="1:12" x14ac:dyDescent="0.25">
      <c r="A905" s="4">
        <v>904</v>
      </c>
      <c r="B905" t="s">
        <v>16</v>
      </c>
      <c r="C905" s="11">
        <v>81.5</v>
      </c>
      <c r="D905" s="4" t="str">
        <f t="shared" si="55"/>
        <v>High</v>
      </c>
      <c r="E905" s="11">
        <f t="shared" si="54"/>
        <v>77.424999999999997</v>
      </c>
      <c r="F905" s="4" t="str">
        <f t="shared" si="56"/>
        <v>Good</v>
      </c>
      <c r="G905" s="6" t="s">
        <v>10</v>
      </c>
      <c r="H905" s="12">
        <v>192.26316326530599</v>
      </c>
      <c r="I905" s="6">
        <v>315</v>
      </c>
      <c r="J905" s="6" t="s">
        <v>11</v>
      </c>
      <c r="K905" s="15">
        <v>84000</v>
      </c>
      <c r="L905" s="17">
        <f t="shared" si="57"/>
        <v>84000</v>
      </c>
    </row>
    <row r="906" spans="1:12" x14ac:dyDescent="0.25">
      <c r="A906" s="4">
        <v>905</v>
      </c>
      <c r="B906" t="s">
        <v>17</v>
      </c>
      <c r="C906" s="11">
        <v>82.2</v>
      </c>
      <c r="D906" s="4" t="str">
        <f t="shared" si="55"/>
        <v>High</v>
      </c>
      <c r="E906" s="11">
        <f t="shared" si="54"/>
        <v>78.09</v>
      </c>
      <c r="F906" s="4" t="str">
        <f t="shared" si="56"/>
        <v>Good</v>
      </c>
      <c r="G906" s="6" t="s">
        <v>10</v>
      </c>
      <c r="H906" s="12">
        <v>192.17775510204001</v>
      </c>
      <c r="I906" s="6">
        <v>183</v>
      </c>
      <c r="J906" s="6" t="s">
        <v>12</v>
      </c>
      <c r="K906" s="15">
        <v>162333.33333333334</v>
      </c>
      <c r="L906" s="17">
        <f t="shared" si="57"/>
        <v>162333.33333333334</v>
      </c>
    </row>
    <row r="907" spans="1:12" x14ac:dyDescent="0.25">
      <c r="A907" s="4">
        <v>906</v>
      </c>
      <c r="B907" t="s">
        <v>9</v>
      </c>
      <c r="C907" s="11">
        <v>82.9</v>
      </c>
      <c r="D907" s="4" t="str">
        <f t="shared" si="55"/>
        <v>High</v>
      </c>
      <c r="E907" s="11">
        <f t="shared" si="54"/>
        <v>78.754999999999995</v>
      </c>
      <c r="F907" s="4" t="str">
        <f t="shared" si="56"/>
        <v>Good</v>
      </c>
      <c r="G907" s="6" t="s">
        <v>14</v>
      </c>
      <c r="H907" s="12">
        <v>192.09234693877499</v>
      </c>
      <c r="I907" s="6">
        <v>481</v>
      </c>
      <c r="J907" s="6" t="s">
        <v>11</v>
      </c>
      <c r="L907" s="17">
        <f t="shared" si="57"/>
        <v>0</v>
      </c>
    </row>
    <row r="908" spans="1:12" x14ac:dyDescent="0.25">
      <c r="A908" s="4">
        <v>907</v>
      </c>
      <c r="B908" t="s">
        <v>13</v>
      </c>
      <c r="C908" s="11">
        <v>83.6</v>
      </c>
      <c r="D908" s="4" t="str">
        <f t="shared" si="55"/>
        <v>High</v>
      </c>
      <c r="E908" s="11">
        <f t="shared" si="54"/>
        <v>79.419999999999987</v>
      </c>
      <c r="F908" s="4" t="str">
        <f t="shared" si="56"/>
        <v>Good</v>
      </c>
      <c r="G908" s="6" t="s">
        <v>10</v>
      </c>
      <c r="H908" s="12">
        <v>192.00693877551001</v>
      </c>
      <c r="I908" s="6">
        <v>349</v>
      </c>
      <c r="J908" s="6" t="s">
        <v>11</v>
      </c>
      <c r="K908" s="15">
        <v>149666.66666666666</v>
      </c>
      <c r="L908" s="17">
        <f t="shared" si="57"/>
        <v>149666.66666666666</v>
      </c>
    </row>
    <row r="909" spans="1:12" x14ac:dyDescent="0.25">
      <c r="A909" s="4">
        <v>908</v>
      </c>
      <c r="B909" t="s">
        <v>15</v>
      </c>
      <c r="C909" s="11">
        <v>84.3</v>
      </c>
      <c r="D909" s="4" t="str">
        <f t="shared" si="55"/>
        <v>High</v>
      </c>
      <c r="E909" s="11">
        <f t="shared" si="54"/>
        <v>80.084999999999994</v>
      </c>
      <c r="F909" s="4" t="str">
        <f t="shared" si="56"/>
        <v>High</v>
      </c>
      <c r="G909" s="6" t="s">
        <v>10</v>
      </c>
      <c r="H909" s="12">
        <v>191.921530612244</v>
      </c>
      <c r="I909" s="6">
        <v>225</v>
      </c>
      <c r="J909" s="6" t="s">
        <v>12</v>
      </c>
      <c r="K909" s="15">
        <v>159666.66666666666</v>
      </c>
      <c r="L909" s="17">
        <f t="shared" si="57"/>
        <v>159666.66666666666</v>
      </c>
    </row>
    <row r="910" spans="1:12" x14ac:dyDescent="0.25">
      <c r="A910" s="4">
        <v>909</v>
      </c>
      <c r="B910" t="s">
        <v>16</v>
      </c>
      <c r="C910" s="11">
        <v>85</v>
      </c>
      <c r="D910" s="4" t="str">
        <f t="shared" si="55"/>
        <v>High</v>
      </c>
      <c r="E910" s="11">
        <f t="shared" si="54"/>
        <v>80.75</v>
      </c>
      <c r="F910" s="4" t="str">
        <f t="shared" si="56"/>
        <v>High</v>
      </c>
      <c r="G910" s="6" t="s">
        <v>10</v>
      </c>
      <c r="H910" s="12">
        <v>191.83612244897901</v>
      </c>
      <c r="I910" s="6">
        <v>217</v>
      </c>
      <c r="J910" s="6" t="s">
        <v>11</v>
      </c>
      <c r="L910" s="17">
        <f t="shared" si="57"/>
        <v>0</v>
      </c>
    </row>
    <row r="911" spans="1:12" x14ac:dyDescent="0.25">
      <c r="A911" s="4">
        <v>910</v>
      </c>
      <c r="B911" t="s">
        <v>17</v>
      </c>
      <c r="C911" s="11">
        <v>85.7</v>
      </c>
      <c r="D911" s="4" t="str">
        <f t="shared" si="55"/>
        <v>High</v>
      </c>
      <c r="E911" s="11">
        <f t="shared" si="54"/>
        <v>81.414999999999992</v>
      </c>
      <c r="F911" s="4" t="str">
        <f t="shared" si="56"/>
        <v>High</v>
      </c>
      <c r="G911" s="6" t="s">
        <v>10</v>
      </c>
      <c r="H911" s="12">
        <v>191.750714285714</v>
      </c>
      <c r="I911" s="6">
        <v>353</v>
      </c>
      <c r="J911" s="6" t="s">
        <v>12</v>
      </c>
      <c r="K911" s="15">
        <v>129000</v>
      </c>
      <c r="L911" s="17">
        <f t="shared" si="57"/>
        <v>129000</v>
      </c>
    </row>
    <row r="912" spans="1:12" x14ac:dyDescent="0.25">
      <c r="A912" s="4">
        <v>911</v>
      </c>
      <c r="B912" t="s">
        <v>9</v>
      </c>
      <c r="C912" s="11">
        <v>86.4</v>
      </c>
      <c r="D912" s="4" t="str">
        <f t="shared" si="55"/>
        <v>High</v>
      </c>
      <c r="E912" s="11">
        <f t="shared" si="54"/>
        <v>82.08</v>
      </c>
      <c r="F912" s="4" t="str">
        <f t="shared" si="56"/>
        <v>High</v>
      </c>
      <c r="G912" s="6" t="s">
        <v>10</v>
      </c>
      <c r="H912" s="12">
        <v>191.66530612244799</v>
      </c>
      <c r="I912" s="6">
        <v>314</v>
      </c>
      <c r="J912" s="6" t="s">
        <v>11</v>
      </c>
      <c r="K912" s="15">
        <v>136333.33333333331</v>
      </c>
      <c r="L912" s="17">
        <f t="shared" si="57"/>
        <v>136333.33333333331</v>
      </c>
    </row>
    <row r="913" spans="1:12" x14ac:dyDescent="0.25">
      <c r="A913" s="4">
        <v>912</v>
      </c>
      <c r="B913" t="s">
        <v>13</v>
      </c>
      <c r="C913" s="11">
        <v>87.1</v>
      </c>
      <c r="D913" s="4" t="str">
        <f t="shared" si="55"/>
        <v>High</v>
      </c>
      <c r="E913" s="11">
        <f t="shared" si="54"/>
        <v>82.74499999999999</v>
      </c>
      <c r="F913" s="4" t="str">
        <f t="shared" si="56"/>
        <v>High</v>
      </c>
      <c r="G913" s="6" t="s">
        <v>10</v>
      </c>
      <c r="H913" s="12">
        <v>191.579897959183</v>
      </c>
      <c r="I913" s="6">
        <v>247</v>
      </c>
      <c r="J913" s="6" t="s">
        <v>11</v>
      </c>
      <c r="K913" s="15">
        <v>139000</v>
      </c>
      <c r="L913" s="17">
        <f t="shared" si="57"/>
        <v>139000</v>
      </c>
    </row>
    <row r="914" spans="1:12" x14ac:dyDescent="0.25">
      <c r="A914" s="4">
        <v>913</v>
      </c>
      <c r="B914" t="s">
        <v>15</v>
      </c>
      <c r="C914" s="11">
        <v>87.8</v>
      </c>
      <c r="D914" s="4" t="str">
        <f t="shared" si="55"/>
        <v>High</v>
      </c>
      <c r="E914" s="11">
        <f t="shared" si="54"/>
        <v>83.41</v>
      </c>
      <c r="F914" s="4" t="str">
        <f t="shared" si="56"/>
        <v>High</v>
      </c>
      <c r="G914" s="6" t="s">
        <v>10</v>
      </c>
      <c r="H914" s="12">
        <v>191.49448979591801</v>
      </c>
      <c r="I914" s="6">
        <v>410</v>
      </c>
      <c r="J914" s="6" t="s">
        <v>12</v>
      </c>
      <c r="L914" s="17">
        <f t="shared" si="57"/>
        <v>0</v>
      </c>
    </row>
    <row r="915" spans="1:12" x14ac:dyDescent="0.25">
      <c r="A915" s="4">
        <v>914</v>
      </c>
      <c r="B915" t="s">
        <v>16</v>
      </c>
      <c r="C915" s="11">
        <v>88.5</v>
      </c>
      <c r="D915" s="4" t="str">
        <f t="shared" si="55"/>
        <v>High</v>
      </c>
      <c r="E915" s="11">
        <f t="shared" si="54"/>
        <v>84.075000000000003</v>
      </c>
      <c r="F915" s="4" t="str">
        <f t="shared" si="56"/>
        <v>High</v>
      </c>
      <c r="G915" s="6" t="s">
        <v>10</v>
      </c>
      <c r="H915" s="12">
        <v>191.409081632652</v>
      </c>
      <c r="I915" s="6">
        <v>395</v>
      </c>
      <c r="J915" s="6" t="s">
        <v>11</v>
      </c>
      <c r="L915" s="17">
        <f t="shared" si="57"/>
        <v>0</v>
      </c>
    </row>
    <row r="916" spans="1:12" x14ac:dyDescent="0.25">
      <c r="A916" s="4">
        <v>915</v>
      </c>
      <c r="B916" t="s">
        <v>17</v>
      </c>
      <c r="C916" s="11">
        <v>89.2</v>
      </c>
      <c r="D916" s="4" t="str">
        <f t="shared" si="55"/>
        <v>High</v>
      </c>
      <c r="E916" s="11">
        <f t="shared" si="54"/>
        <v>84.74</v>
      </c>
      <c r="F916" s="4" t="str">
        <f t="shared" si="56"/>
        <v>High</v>
      </c>
      <c r="G916" s="6" t="s">
        <v>10</v>
      </c>
      <c r="H916" s="12">
        <v>191.32367346938699</v>
      </c>
      <c r="I916" s="6">
        <v>416</v>
      </c>
      <c r="J916" s="6" t="s">
        <v>12</v>
      </c>
      <c r="K916" s="15">
        <v>168333.33333333334</v>
      </c>
      <c r="L916" s="17">
        <f t="shared" si="57"/>
        <v>168333.33333333334</v>
      </c>
    </row>
    <row r="917" spans="1:12" x14ac:dyDescent="0.25">
      <c r="A917" s="4">
        <v>916</v>
      </c>
      <c r="B917" t="s">
        <v>9</v>
      </c>
      <c r="C917" s="11">
        <v>89.9</v>
      </c>
      <c r="D917" s="4" t="str">
        <f t="shared" si="55"/>
        <v>High</v>
      </c>
      <c r="E917" s="11">
        <f t="shared" si="54"/>
        <v>85.405000000000001</v>
      </c>
      <c r="F917" s="4" t="str">
        <f t="shared" si="56"/>
        <v>High</v>
      </c>
      <c r="G917" s="6" t="s">
        <v>14</v>
      </c>
      <c r="H917" s="12">
        <v>191.238265306122</v>
      </c>
      <c r="I917" s="6">
        <v>342</v>
      </c>
      <c r="J917" s="6" t="s">
        <v>11</v>
      </c>
      <c r="L917" s="17">
        <f t="shared" si="57"/>
        <v>0</v>
      </c>
    </row>
    <row r="918" spans="1:12" x14ac:dyDescent="0.25">
      <c r="A918" s="4">
        <v>917</v>
      </c>
      <c r="B918" t="s">
        <v>13</v>
      </c>
      <c r="C918" s="11">
        <v>90.6</v>
      </c>
      <c r="D918" s="4" t="str">
        <f t="shared" si="55"/>
        <v>High</v>
      </c>
      <c r="E918" s="11">
        <f t="shared" si="54"/>
        <v>86.07</v>
      </c>
      <c r="F918" s="4" t="str">
        <f t="shared" si="56"/>
        <v>High</v>
      </c>
      <c r="G918" s="6" t="s">
        <v>10</v>
      </c>
      <c r="H918" s="12">
        <v>191.15285714285699</v>
      </c>
      <c r="I918" s="6">
        <v>446</v>
      </c>
      <c r="J918" s="6" t="s">
        <v>11</v>
      </c>
      <c r="L918" s="17">
        <f t="shared" si="57"/>
        <v>0</v>
      </c>
    </row>
    <row r="919" spans="1:12" x14ac:dyDescent="0.25">
      <c r="A919" s="4">
        <v>918</v>
      </c>
      <c r="B919" t="s">
        <v>15</v>
      </c>
      <c r="C919" s="11">
        <v>91.3</v>
      </c>
      <c r="D919" s="4" t="str">
        <f t="shared" si="55"/>
        <v>High</v>
      </c>
      <c r="E919" s="11">
        <f t="shared" si="54"/>
        <v>86.734999999999999</v>
      </c>
      <c r="F919" s="4" t="str">
        <f t="shared" si="56"/>
        <v>High</v>
      </c>
      <c r="G919" s="6" t="s">
        <v>10</v>
      </c>
      <c r="H919" s="12">
        <v>191.06744897959101</v>
      </c>
      <c r="I919" s="6">
        <v>477</v>
      </c>
      <c r="J919" s="6" t="s">
        <v>12</v>
      </c>
      <c r="L919" s="17">
        <f t="shared" si="57"/>
        <v>0</v>
      </c>
    </row>
    <row r="920" spans="1:12" x14ac:dyDescent="0.25">
      <c r="A920" s="4">
        <v>919</v>
      </c>
      <c r="B920" t="s">
        <v>16</v>
      </c>
      <c r="C920" s="11">
        <v>92</v>
      </c>
      <c r="D920" s="4" t="str">
        <f t="shared" si="55"/>
        <v>High</v>
      </c>
      <c r="E920" s="11">
        <f t="shared" si="54"/>
        <v>87.399999999999991</v>
      </c>
      <c r="F920" s="4" t="str">
        <f t="shared" si="56"/>
        <v>High</v>
      </c>
      <c r="G920" s="6" t="s">
        <v>10</v>
      </c>
      <c r="H920" s="12">
        <v>190.98204081632599</v>
      </c>
      <c r="I920" s="6">
        <v>444</v>
      </c>
      <c r="J920" s="6" t="s">
        <v>11</v>
      </c>
      <c r="K920" s="15">
        <v>149000</v>
      </c>
      <c r="L920" s="17">
        <f t="shared" si="57"/>
        <v>149000</v>
      </c>
    </row>
    <row r="921" spans="1:12" x14ac:dyDescent="0.25">
      <c r="A921" s="4">
        <v>920</v>
      </c>
      <c r="B921" t="s">
        <v>17</v>
      </c>
      <c r="C921" s="11">
        <v>92.699999999999989</v>
      </c>
      <c r="D921" s="4" t="str">
        <f t="shared" si="55"/>
        <v>High</v>
      </c>
      <c r="E921" s="11">
        <f t="shared" si="54"/>
        <v>88.064999999999984</v>
      </c>
      <c r="F921" s="4" t="str">
        <f t="shared" si="56"/>
        <v>High</v>
      </c>
      <c r="G921" s="6" t="s">
        <v>10</v>
      </c>
      <c r="H921" s="12">
        <v>190.896632653061</v>
      </c>
      <c r="I921" s="6">
        <v>351</v>
      </c>
      <c r="J921" s="6" t="s">
        <v>12</v>
      </c>
      <c r="L921" s="17">
        <f t="shared" si="57"/>
        <v>0</v>
      </c>
    </row>
    <row r="922" spans="1:12" x14ac:dyDescent="0.25">
      <c r="A922" s="4">
        <v>921</v>
      </c>
      <c r="B922" t="s">
        <v>9</v>
      </c>
      <c r="C922" s="11">
        <v>93.4</v>
      </c>
      <c r="D922" s="4" t="str">
        <f t="shared" si="55"/>
        <v>High</v>
      </c>
      <c r="E922" s="11">
        <f t="shared" si="54"/>
        <v>88.73</v>
      </c>
      <c r="F922" s="4" t="str">
        <f t="shared" si="56"/>
        <v>High</v>
      </c>
      <c r="G922" s="6" t="s">
        <v>10</v>
      </c>
      <c r="H922" s="12">
        <v>190.81122448979499</v>
      </c>
      <c r="I922" s="6">
        <v>165</v>
      </c>
      <c r="J922" s="6" t="s">
        <v>11</v>
      </c>
      <c r="K922" s="15">
        <v>117666.66666666667</v>
      </c>
      <c r="L922" s="17">
        <f t="shared" si="57"/>
        <v>117666.66666666667</v>
      </c>
    </row>
    <row r="923" spans="1:12" x14ac:dyDescent="0.25">
      <c r="A923" s="4">
        <v>922</v>
      </c>
      <c r="B923" t="s">
        <v>13</v>
      </c>
      <c r="C923" s="11">
        <v>94.1</v>
      </c>
      <c r="D923" s="4" t="str">
        <f t="shared" si="55"/>
        <v>High</v>
      </c>
      <c r="E923" s="11">
        <f t="shared" si="54"/>
        <v>89.394999999999996</v>
      </c>
      <c r="F923" s="4" t="str">
        <f t="shared" si="56"/>
        <v>High</v>
      </c>
      <c r="G923" s="6" t="s">
        <v>10</v>
      </c>
      <c r="H923" s="12"/>
      <c r="I923" s="6">
        <v>317</v>
      </c>
      <c r="J923" s="6" t="s">
        <v>11</v>
      </c>
      <c r="K923" s="15">
        <v>131666.66666666669</v>
      </c>
      <c r="L923" s="17">
        <f t="shared" si="57"/>
        <v>131666.66666666669</v>
      </c>
    </row>
    <row r="924" spans="1:12" x14ac:dyDescent="0.25">
      <c r="A924" s="4">
        <v>923</v>
      </c>
      <c r="B924" t="s">
        <v>15</v>
      </c>
      <c r="C924" s="11">
        <v>94.8</v>
      </c>
      <c r="D924" s="4" t="str">
        <f t="shared" si="55"/>
        <v>High</v>
      </c>
      <c r="E924" s="11">
        <f t="shared" si="54"/>
        <v>90.059999999999988</v>
      </c>
      <c r="F924" s="4" t="str">
        <f t="shared" si="56"/>
        <v>High</v>
      </c>
      <c r="G924" s="6" t="s">
        <v>10</v>
      </c>
      <c r="H924" s="12"/>
      <c r="I924" s="6">
        <v>250</v>
      </c>
      <c r="J924" s="6" t="s">
        <v>12</v>
      </c>
      <c r="L924" s="17">
        <f t="shared" si="57"/>
        <v>0</v>
      </c>
    </row>
    <row r="925" spans="1:12" x14ac:dyDescent="0.25">
      <c r="A925" s="4">
        <v>924</v>
      </c>
      <c r="B925" t="s">
        <v>16</v>
      </c>
      <c r="C925" s="11">
        <v>95.5</v>
      </c>
      <c r="D925" s="4" t="str">
        <f t="shared" si="55"/>
        <v>High</v>
      </c>
      <c r="E925" s="11">
        <f t="shared" si="54"/>
        <v>90.724999999999994</v>
      </c>
      <c r="F925" s="4" t="str">
        <f t="shared" si="56"/>
        <v>High</v>
      </c>
      <c r="G925" s="6" t="s">
        <v>10</v>
      </c>
      <c r="H925" s="12">
        <v>190.55499999999901</v>
      </c>
      <c r="I925" s="6">
        <v>217</v>
      </c>
      <c r="J925" s="6" t="s">
        <v>11</v>
      </c>
      <c r="L925" s="17">
        <f t="shared" si="57"/>
        <v>0</v>
      </c>
    </row>
    <row r="926" spans="1:12" x14ac:dyDescent="0.25">
      <c r="A926" s="4">
        <v>925</v>
      </c>
      <c r="B926" t="s">
        <v>17</v>
      </c>
      <c r="C926" s="11">
        <v>96.199999999999989</v>
      </c>
      <c r="D926" s="4" t="str">
        <f t="shared" si="55"/>
        <v>High</v>
      </c>
      <c r="E926" s="11">
        <f t="shared" si="54"/>
        <v>91.389999999999986</v>
      </c>
      <c r="F926" s="4" t="str">
        <f t="shared" si="56"/>
        <v>High</v>
      </c>
      <c r="G926" s="6" t="s">
        <v>10</v>
      </c>
      <c r="H926" s="12">
        <v>190.469591836734</v>
      </c>
      <c r="I926" s="6">
        <v>138</v>
      </c>
      <c r="J926" s="6" t="s">
        <v>12</v>
      </c>
      <c r="L926" s="17">
        <f t="shared" si="57"/>
        <v>0</v>
      </c>
    </row>
    <row r="927" spans="1:12" x14ac:dyDescent="0.25">
      <c r="A927" s="4">
        <v>926</v>
      </c>
      <c r="B927" t="s">
        <v>9</v>
      </c>
      <c r="C927" s="11">
        <v>96.9</v>
      </c>
      <c r="D927" s="4" t="str">
        <f t="shared" si="55"/>
        <v>High</v>
      </c>
      <c r="E927" s="11">
        <f t="shared" si="54"/>
        <v>92.055000000000007</v>
      </c>
      <c r="F927" s="4" t="str">
        <f t="shared" si="56"/>
        <v>High</v>
      </c>
      <c r="G927" s="6" t="s">
        <v>14</v>
      </c>
      <c r="H927" s="12">
        <v>190.38418367346901</v>
      </c>
      <c r="I927" s="6">
        <v>302</v>
      </c>
      <c r="J927" s="6" t="s">
        <v>11</v>
      </c>
      <c r="K927" s="15">
        <v>225666.66666666666</v>
      </c>
      <c r="L927" s="17">
        <f t="shared" si="57"/>
        <v>225666.66666666666</v>
      </c>
    </row>
    <row r="928" spans="1:12" x14ac:dyDescent="0.25">
      <c r="A928" s="4">
        <v>927</v>
      </c>
      <c r="B928" t="s">
        <v>13</v>
      </c>
      <c r="C928" s="11">
        <v>97.6</v>
      </c>
      <c r="D928" s="4" t="str">
        <f t="shared" si="55"/>
        <v>High</v>
      </c>
      <c r="E928" s="11">
        <f t="shared" si="54"/>
        <v>92.719999999999985</v>
      </c>
      <c r="F928" s="4" t="str">
        <f t="shared" si="56"/>
        <v>High</v>
      </c>
      <c r="G928" s="6" t="s">
        <v>10</v>
      </c>
      <c r="H928" s="12">
        <v>190.298775510203</v>
      </c>
      <c r="I928" s="6">
        <v>311</v>
      </c>
      <c r="J928" s="6" t="s">
        <v>11</v>
      </c>
      <c r="K928" s="15">
        <v>149666.66666666666</v>
      </c>
      <c r="L928" s="17">
        <f t="shared" si="57"/>
        <v>149666.66666666666</v>
      </c>
    </row>
    <row r="929" spans="1:12" x14ac:dyDescent="0.25">
      <c r="A929" s="4">
        <v>928</v>
      </c>
      <c r="B929" t="s">
        <v>15</v>
      </c>
      <c r="C929" s="11">
        <v>98.3</v>
      </c>
      <c r="D929" s="4" t="str">
        <f t="shared" si="55"/>
        <v>High</v>
      </c>
      <c r="E929" s="11">
        <f t="shared" si="54"/>
        <v>93.384999999999991</v>
      </c>
      <c r="F929" s="4" t="str">
        <f t="shared" si="56"/>
        <v>High</v>
      </c>
      <c r="G929" s="6" t="s">
        <v>10</v>
      </c>
      <c r="H929" s="12">
        <v>190.21336734693801</v>
      </c>
      <c r="I929" s="6">
        <v>373</v>
      </c>
      <c r="J929" s="6" t="s">
        <v>12</v>
      </c>
      <c r="K929" s="15">
        <v>214333.33333333334</v>
      </c>
      <c r="L929" s="17">
        <f t="shared" si="57"/>
        <v>214333.33333333334</v>
      </c>
    </row>
    <row r="930" spans="1:12" x14ac:dyDescent="0.25">
      <c r="A930" s="4">
        <v>929</v>
      </c>
      <c r="B930" t="s">
        <v>16</v>
      </c>
      <c r="C930" s="11">
        <v>99</v>
      </c>
      <c r="D930" s="4" t="str">
        <f t="shared" si="55"/>
        <v>High</v>
      </c>
      <c r="E930" s="11">
        <f t="shared" ref="E930:E993" si="58">C930/2*1.9</f>
        <v>94.05</v>
      </c>
      <c r="F930" s="4" t="str">
        <f t="shared" si="56"/>
        <v>High</v>
      </c>
      <c r="G930" s="6" t="s">
        <v>10</v>
      </c>
      <c r="H930" s="12">
        <v>190.127959183673</v>
      </c>
      <c r="I930" s="6">
        <v>196</v>
      </c>
      <c r="J930" s="6" t="s">
        <v>11</v>
      </c>
      <c r="L930" s="17">
        <f t="shared" si="57"/>
        <v>0</v>
      </c>
    </row>
    <row r="931" spans="1:12" x14ac:dyDescent="0.25">
      <c r="A931" s="4">
        <v>930</v>
      </c>
      <c r="B931" t="s">
        <v>17</v>
      </c>
      <c r="C931" s="11">
        <v>99.699999999999989</v>
      </c>
      <c r="D931" s="4" t="str">
        <f t="shared" si="55"/>
        <v>High</v>
      </c>
      <c r="E931" s="11">
        <f t="shared" si="58"/>
        <v>94.714999999999989</v>
      </c>
      <c r="F931" s="4" t="str">
        <f t="shared" si="56"/>
        <v>High</v>
      </c>
      <c r="G931" s="6" t="s">
        <v>10</v>
      </c>
      <c r="H931" s="12">
        <v>190.04255102040801</v>
      </c>
      <c r="I931" s="6">
        <v>306</v>
      </c>
      <c r="J931" s="6" t="s">
        <v>12</v>
      </c>
      <c r="K931" s="15">
        <v>126333.33333333333</v>
      </c>
      <c r="L931" s="17">
        <f t="shared" si="57"/>
        <v>126333.33333333333</v>
      </c>
    </row>
    <row r="932" spans="1:12" x14ac:dyDescent="0.25">
      <c r="A932" s="4">
        <v>931</v>
      </c>
      <c r="B932" t="s">
        <v>9</v>
      </c>
      <c r="C932" s="11">
        <v>59.1</v>
      </c>
      <c r="D932" s="4" t="str">
        <f t="shared" si="55"/>
        <v>Average</v>
      </c>
      <c r="E932" s="11">
        <f t="shared" si="58"/>
        <v>56.144999999999996</v>
      </c>
      <c r="F932" s="4" t="str">
        <f t="shared" si="56"/>
        <v>Average</v>
      </c>
      <c r="G932" s="6" t="s">
        <v>10</v>
      </c>
      <c r="H932" s="12">
        <v>189.957142857142</v>
      </c>
      <c r="I932" s="6">
        <v>302</v>
      </c>
      <c r="J932" s="6" t="s">
        <v>11</v>
      </c>
      <c r="L932" s="17">
        <f t="shared" si="57"/>
        <v>0</v>
      </c>
    </row>
    <row r="933" spans="1:12" x14ac:dyDescent="0.25">
      <c r="A933" s="4">
        <v>932</v>
      </c>
      <c r="B933" t="s">
        <v>13</v>
      </c>
      <c r="C933" s="11">
        <v>12.5</v>
      </c>
      <c r="D933" s="4" t="str">
        <f t="shared" si="55"/>
        <v>weak</v>
      </c>
      <c r="E933" s="11">
        <f t="shared" si="58"/>
        <v>11.875</v>
      </c>
      <c r="F933" s="4" t="str">
        <f t="shared" si="56"/>
        <v>weak</v>
      </c>
      <c r="G933" s="6" t="s">
        <v>10</v>
      </c>
      <c r="H933" s="12">
        <v>189.87173469387699</v>
      </c>
      <c r="I933" s="6">
        <v>278</v>
      </c>
      <c r="J933" s="6" t="s">
        <v>11</v>
      </c>
      <c r="K933" s="15">
        <v>155000</v>
      </c>
      <c r="L933" s="17">
        <f t="shared" si="57"/>
        <v>155000</v>
      </c>
    </row>
    <row r="934" spans="1:12" x14ac:dyDescent="0.25">
      <c r="A934" s="4">
        <v>933</v>
      </c>
      <c r="B934" t="s">
        <v>15</v>
      </c>
      <c r="C934" s="11">
        <v>30.7</v>
      </c>
      <c r="D934" s="4" t="str">
        <f t="shared" si="55"/>
        <v>Average</v>
      </c>
      <c r="E934" s="11">
        <f t="shared" si="58"/>
        <v>29.164999999999999</v>
      </c>
      <c r="F934" s="4" t="str">
        <f t="shared" si="56"/>
        <v>weak</v>
      </c>
      <c r="G934" s="6" t="s">
        <v>10</v>
      </c>
      <c r="H934" s="12">
        <v>189.786326530612</v>
      </c>
      <c r="I934" s="6">
        <v>429</v>
      </c>
      <c r="J934" s="6" t="s">
        <v>12</v>
      </c>
      <c r="L934" s="17">
        <f t="shared" si="57"/>
        <v>0</v>
      </c>
    </row>
    <row r="935" spans="1:12" x14ac:dyDescent="0.25">
      <c r="A935" s="4">
        <v>934</v>
      </c>
      <c r="B935" t="s">
        <v>16</v>
      </c>
      <c r="C935" s="11">
        <v>48.9</v>
      </c>
      <c r="D935" s="4" t="str">
        <f t="shared" si="55"/>
        <v>Average</v>
      </c>
      <c r="E935" s="11">
        <f t="shared" si="58"/>
        <v>46.454999999999998</v>
      </c>
      <c r="F935" s="4" t="str">
        <f t="shared" si="56"/>
        <v>Average</v>
      </c>
      <c r="G935" s="6" t="s">
        <v>10</v>
      </c>
      <c r="H935" s="12">
        <v>189.70091836734599</v>
      </c>
      <c r="I935" s="6">
        <v>338</v>
      </c>
      <c r="J935" s="6" t="s">
        <v>11</v>
      </c>
      <c r="K935" s="15">
        <v>291000</v>
      </c>
      <c r="L935" s="17">
        <f t="shared" si="57"/>
        <v>291000</v>
      </c>
    </row>
    <row r="936" spans="1:12" x14ac:dyDescent="0.25">
      <c r="A936" s="4">
        <v>935</v>
      </c>
      <c r="B936" t="s">
        <v>17</v>
      </c>
      <c r="C936" s="11">
        <v>67.099999999999994</v>
      </c>
      <c r="D936" s="4" t="str">
        <f t="shared" si="55"/>
        <v>Good</v>
      </c>
      <c r="E936" s="11">
        <f t="shared" si="58"/>
        <v>63.74499999999999</v>
      </c>
      <c r="F936" s="4" t="str">
        <f t="shared" si="56"/>
        <v>Good</v>
      </c>
      <c r="G936" s="6" t="s">
        <v>10</v>
      </c>
      <c r="H936" s="12">
        <v>189.615510204081</v>
      </c>
      <c r="I936" s="6">
        <v>261</v>
      </c>
      <c r="J936" s="6" t="s">
        <v>12</v>
      </c>
      <c r="K936" s="15">
        <v>155000</v>
      </c>
      <c r="L936" s="17">
        <f t="shared" si="57"/>
        <v>155000</v>
      </c>
    </row>
    <row r="937" spans="1:12" x14ac:dyDescent="0.25">
      <c r="A937" s="4">
        <v>936</v>
      </c>
      <c r="B937" t="s">
        <v>9</v>
      </c>
      <c r="C937" s="11">
        <v>85.3</v>
      </c>
      <c r="D937" s="4" t="str">
        <f t="shared" si="55"/>
        <v>High</v>
      </c>
      <c r="E937" s="11">
        <f t="shared" si="58"/>
        <v>81.034999999999997</v>
      </c>
      <c r="F937" s="4" t="str">
        <f t="shared" si="56"/>
        <v>High</v>
      </c>
      <c r="G937" s="6" t="s">
        <v>14</v>
      </c>
      <c r="H937" s="12">
        <v>189.53010204081599</v>
      </c>
      <c r="I937" s="6">
        <v>256</v>
      </c>
      <c r="J937" s="6" t="s">
        <v>11</v>
      </c>
      <c r="K937" s="15">
        <v>470333.33333333331</v>
      </c>
      <c r="L937" s="17">
        <f t="shared" si="57"/>
        <v>470333.33333333331</v>
      </c>
    </row>
    <row r="938" spans="1:12" x14ac:dyDescent="0.25">
      <c r="A938" s="4">
        <v>937</v>
      </c>
      <c r="B938" t="s">
        <v>13</v>
      </c>
      <c r="D938" s="4" t="str">
        <f t="shared" si="55"/>
        <v>not graduated</v>
      </c>
      <c r="E938" s="11">
        <f t="shared" si="58"/>
        <v>0</v>
      </c>
      <c r="F938" s="4" t="str">
        <f t="shared" si="56"/>
        <v>not graduated</v>
      </c>
      <c r="G938" s="6" t="s">
        <v>10</v>
      </c>
      <c r="H938" s="12">
        <v>189.44469387755001</v>
      </c>
      <c r="I938" s="6">
        <v>183</v>
      </c>
      <c r="J938" s="6" t="s">
        <v>11</v>
      </c>
      <c r="L938" s="17">
        <f t="shared" si="57"/>
        <v>0</v>
      </c>
    </row>
    <row r="939" spans="1:12" x14ac:dyDescent="0.25">
      <c r="A939" s="4">
        <v>938</v>
      </c>
      <c r="B939" t="s">
        <v>15</v>
      </c>
      <c r="D939" s="4" t="str">
        <f t="shared" si="55"/>
        <v>not graduated</v>
      </c>
      <c r="E939" s="11">
        <f t="shared" si="58"/>
        <v>0</v>
      </c>
      <c r="F939" s="4" t="str">
        <f t="shared" si="56"/>
        <v>not graduated</v>
      </c>
      <c r="G939" s="6" t="s">
        <v>10</v>
      </c>
      <c r="H939" s="12">
        <v>189.35928571428499</v>
      </c>
      <c r="I939" s="6">
        <v>274</v>
      </c>
      <c r="J939" s="6" t="s">
        <v>12</v>
      </c>
      <c r="K939" s="15">
        <v>155000</v>
      </c>
      <c r="L939" s="17">
        <f t="shared" si="57"/>
        <v>155000</v>
      </c>
    </row>
    <row r="940" spans="1:12" x14ac:dyDescent="0.25">
      <c r="A940" s="4">
        <v>939</v>
      </c>
      <c r="B940" t="s">
        <v>16</v>
      </c>
      <c r="D940" s="4" t="str">
        <f t="shared" si="55"/>
        <v>not graduated</v>
      </c>
      <c r="E940" s="11">
        <f t="shared" si="58"/>
        <v>0</v>
      </c>
      <c r="F940" s="4" t="str">
        <f t="shared" si="56"/>
        <v>not graduated</v>
      </c>
      <c r="G940" s="6" t="s">
        <v>10</v>
      </c>
      <c r="H940" s="12">
        <v>189.27387755102001</v>
      </c>
      <c r="I940" s="6">
        <v>182</v>
      </c>
      <c r="J940" s="6" t="s">
        <v>11</v>
      </c>
      <c r="K940" s="15">
        <v>149666.66666666666</v>
      </c>
      <c r="L940" s="17">
        <f t="shared" si="57"/>
        <v>149666.66666666666</v>
      </c>
    </row>
    <row r="941" spans="1:12" x14ac:dyDescent="0.25">
      <c r="A941" s="4">
        <v>940</v>
      </c>
      <c r="B941" t="s">
        <v>17</v>
      </c>
      <c r="D941" s="4" t="str">
        <f t="shared" si="55"/>
        <v>not graduated</v>
      </c>
      <c r="E941" s="11">
        <f t="shared" si="58"/>
        <v>0</v>
      </c>
      <c r="F941" s="4" t="str">
        <f t="shared" si="56"/>
        <v>not graduated</v>
      </c>
      <c r="G941" s="6" t="s">
        <v>10</v>
      </c>
      <c r="H941" s="12">
        <v>189.188469387754</v>
      </c>
      <c r="I941" s="6">
        <v>183</v>
      </c>
      <c r="J941" s="6" t="s">
        <v>12</v>
      </c>
      <c r="K941" s="15">
        <v>154333.33333333334</v>
      </c>
      <c r="L941" s="17">
        <f t="shared" si="57"/>
        <v>154333.33333333334</v>
      </c>
    </row>
    <row r="942" spans="1:12" x14ac:dyDescent="0.25">
      <c r="A942" s="4">
        <v>941</v>
      </c>
      <c r="B942" t="s">
        <v>9</v>
      </c>
      <c r="D942" s="4" t="str">
        <f t="shared" si="55"/>
        <v>not graduated</v>
      </c>
      <c r="E942" s="11">
        <f t="shared" si="58"/>
        <v>0</v>
      </c>
      <c r="F942" s="4" t="str">
        <f t="shared" si="56"/>
        <v>not graduated</v>
      </c>
      <c r="G942" s="6" t="s">
        <v>10</v>
      </c>
      <c r="H942" s="12">
        <v>189.10306122448901</v>
      </c>
      <c r="I942" s="6">
        <v>309</v>
      </c>
      <c r="J942" s="6" t="s">
        <v>11</v>
      </c>
      <c r="K942" s="15">
        <v>155000</v>
      </c>
      <c r="L942" s="17">
        <f t="shared" si="57"/>
        <v>155000</v>
      </c>
    </row>
    <row r="943" spans="1:12" x14ac:dyDescent="0.25">
      <c r="A943" s="4">
        <v>942</v>
      </c>
      <c r="B943" t="s">
        <v>13</v>
      </c>
      <c r="C943" s="11">
        <v>41.3</v>
      </c>
      <c r="D943" s="4" t="str">
        <f t="shared" si="55"/>
        <v>Average</v>
      </c>
      <c r="E943" s="11">
        <f t="shared" si="58"/>
        <v>39.234999999999992</v>
      </c>
      <c r="F943" s="4" t="str">
        <f t="shared" si="56"/>
        <v>Average</v>
      </c>
      <c r="G943" s="6" t="s">
        <v>10</v>
      </c>
      <c r="H943" s="12">
        <v>189.017653061224</v>
      </c>
      <c r="I943" s="6">
        <v>178</v>
      </c>
      <c r="J943" s="6" t="s">
        <v>11</v>
      </c>
      <c r="K943" s="15">
        <v>237000</v>
      </c>
      <c r="L943" s="17">
        <f t="shared" si="57"/>
        <v>237000</v>
      </c>
    </row>
    <row r="944" spans="1:12" x14ac:dyDescent="0.25">
      <c r="A944" s="4">
        <v>943</v>
      </c>
      <c r="B944" t="s">
        <v>15</v>
      </c>
      <c r="C944" s="11">
        <v>41.5</v>
      </c>
      <c r="D944" s="4" t="str">
        <f t="shared" si="55"/>
        <v>Average</v>
      </c>
      <c r="E944" s="11">
        <f t="shared" si="58"/>
        <v>39.424999999999997</v>
      </c>
      <c r="F944" s="4" t="str">
        <f t="shared" si="56"/>
        <v>Average</v>
      </c>
      <c r="G944" s="6" t="s">
        <v>10</v>
      </c>
      <c r="H944" s="12">
        <v>188.93224489795901</v>
      </c>
      <c r="I944" s="6">
        <v>458</v>
      </c>
      <c r="J944" s="6" t="s">
        <v>12</v>
      </c>
      <c r="K944" s="15">
        <v>183000</v>
      </c>
      <c r="L944" s="17">
        <f t="shared" si="57"/>
        <v>183000</v>
      </c>
    </row>
    <row r="945" spans="1:12" x14ac:dyDescent="0.25">
      <c r="A945" s="4">
        <v>944</v>
      </c>
      <c r="B945" t="s">
        <v>16</v>
      </c>
      <c r="C945" s="11">
        <v>41.699999999999996</v>
      </c>
      <c r="D945" s="4" t="str">
        <f t="shared" si="55"/>
        <v>Average</v>
      </c>
      <c r="E945" s="11">
        <f t="shared" si="58"/>
        <v>39.614999999999995</v>
      </c>
      <c r="F945" s="4" t="str">
        <f t="shared" si="56"/>
        <v>Average</v>
      </c>
      <c r="G945" s="6" t="s">
        <v>10</v>
      </c>
      <c r="H945" s="12">
        <v>188.846836734693</v>
      </c>
      <c r="I945" s="6">
        <v>234</v>
      </c>
      <c r="J945" s="6" t="s">
        <v>11</v>
      </c>
      <c r="K945" s="15">
        <v>155000</v>
      </c>
      <c r="L945" s="17">
        <f t="shared" si="57"/>
        <v>155000</v>
      </c>
    </row>
    <row r="946" spans="1:12" x14ac:dyDescent="0.25">
      <c r="A946" s="4">
        <v>945</v>
      </c>
      <c r="B946" t="s">
        <v>17</v>
      </c>
      <c r="C946" s="11">
        <v>41.9</v>
      </c>
      <c r="D946" s="4" t="str">
        <f t="shared" si="55"/>
        <v>Average</v>
      </c>
      <c r="E946" s="11">
        <f t="shared" si="58"/>
        <v>39.805</v>
      </c>
      <c r="F946" s="4" t="str">
        <f t="shared" si="56"/>
        <v>Average</v>
      </c>
      <c r="G946" s="6" t="s">
        <v>10</v>
      </c>
      <c r="H946" s="12">
        <v>188.76142857142801</v>
      </c>
      <c r="I946" s="6">
        <v>306</v>
      </c>
      <c r="J946" s="6" t="s">
        <v>12</v>
      </c>
      <c r="K946" s="15">
        <v>127000</v>
      </c>
      <c r="L946" s="17">
        <f t="shared" si="57"/>
        <v>127000</v>
      </c>
    </row>
    <row r="947" spans="1:12" x14ac:dyDescent="0.25">
      <c r="A947" s="4">
        <v>946</v>
      </c>
      <c r="B947" t="s">
        <v>9</v>
      </c>
      <c r="C947" s="11">
        <v>42.099999999999994</v>
      </c>
      <c r="D947" s="4" t="str">
        <f t="shared" si="55"/>
        <v>Average</v>
      </c>
      <c r="E947" s="11">
        <f t="shared" si="58"/>
        <v>39.99499999999999</v>
      </c>
      <c r="F947" s="4" t="str">
        <f t="shared" si="56"/>
        <v>Average</v>
      </c>
      <c r="G947" s="6" t="s">
        <v>14</v>
      </c>
      <c r="H947" s="12">
        <v>188.676020408163</v>
      </c>
      <c r="I947" s="6">
        <v>400</v>
      </c>
      <c r="J947" s="6" t="s">
        <v>11</v>
      </c>
      <c r="K947" s="15">
        <v>141000</v>
      </c>
      <c r="L947" s="17">
        <f t="shared" si="57"/>
        <v>141000</v>
      </c>
    </row>
    <row r="948" spans="1:12" x14ac:dyDescent="0.25">
      <c r="A948" s="4">
        <v>947</v>
      </c>
      <c r="B948" t="s">
        <v>13</v>
      </c>
      <c r="C948" s="11">
        <v>42.3</v>
      </c>
      <c r="D948" s="4" t="str">
        <f t="shared" si="55"/>
        <v>Average</v>
      </c>
      <c r="E948" s="11">
        <f t="shared" si="58"/>
        <v>40.184999999999995</v>
      </c>
      <c r="F948" s="4" t="str">
        <f t="shared" si="56"/>
        <v>Average</v>
      </c>
      <c r="G948" s="6" t="s">
        <v>10</v>
      </c>
      <c r="H948" s="12">
        <v>188.59061224489699</v>
      </c>
      <c r="I948" s="6">
        <v>402.45778899999999</v>
      </c>
      <c r="J948" s="6" t="s">
        <v>11</v>
      </c>
      <c r="L948" s="17">
        <f t="shared" si="57"/>
        <v>0</v>
      </c>
    </row>
    <row r="949" spans="1:12" x14ac:dyDescent="0.25">
      <c r="A949" s="4">
        <v>948</v>
      </c>
      <c r="B949" t="s">
        <v>15</v>
      </c>
      <c r="C949" s="11">
        <v>42.5</v>
      </c>
      <c r="D949" s="4" t="str">
        <f t="shared" si="55"/>
        <v>Average</v>
      </c>
      <c r="E949" s="11">
        <f t="shared" si="58"/>
        <v>40.375</v>
      </c>
      <c r="F949" s="4" t="str">
        <f t="shared" si="56"/>
        <v>Average</v>
      </c>
      <c r="G949" s="6" t="s">
        <v>10</v>
      </c>
      <c r="H949" s="12">
        <v>188.505204081632</v>
      </c>
      <c r="I949" s="6">
        <v>404.91557799999998</v>
      </c>
      <c r="J949" s="6" t="s">
        <v>12</v>
      </c>
      <c r="K949" s="15">
        <v>241000</v>
      </c>
      <c r="L949" s="17">
        <f t="shared" si="57"/>
        <v>241000</v>
      </c>
    </row>
    <row r="950" spans="1:12" x14ac:dyDescent="0.25">
      <c r="A950" s="4">
        <v>949</v>
      </c>
      <c r="B950" t="s">
        <v>16</v>
      </c>
      <c r="C950" s="11">
        <v>42.699999999999996</v>
      </c>
      <c r="D950" s="4" t="str">
        <f t="shared" si="55"/>
        <v>Average</v>
      </c>
      <c r="E950" s="11">
        <f t="shared" si="58"/>
        <v>40.564999999999991</v>
      </c>
      <c r="F950" s="4" t="str">
        <f t="shared" si="56"/>
        <v>Average</v>
      </c>
      <c r="G950" s="6" t="s">
        <v>10</v>
      </c>
      <c r="H950" s="12">
        <v>188.41979591836699</v>
      </c>
      <c r="I950" s="6">
        <v>407.37336699999997</v>
      </c>
      <c r="J950" s="6" t="s">
        <v>11</v>
      </c>
      <c r="K950" s="15">
        <v>145000</v>
      </c>
      <c r="L950" s="17">
        <f t="shared" si="57"/>
        <v>145000</v>
      </c>
    </row>
    <row r="951" spans="1:12" x14ac:dyDescent="0.25">
      <c r="A951" s="4">
        <v>950</v>
      </c>
      <c r="B951" t="s">
        <v>17</v>
      </c>
      <c r="C951" s="11">
        <v>42.9</v>
      </c>
      <c r="D951" s="4" t="str">
        <f t="shared" si="55"/>
        <v>Average</v>
      </c>
      <c r="E951" s="11">
        <f t="shared" si="58"/>
        <v>40.754999999999995</v>
      </c>
      <c r="F951" s="4" t="str">
        <f t="shared" si="56"/>
        <v>Average</v>
      </c>
      <c r="G951" s="6" t="s">
        <v>10</v>
      </c>
      <c r="H951" s="12">
        <v>188.33438775510101</v>
      </c>
      <c r="I951" s="6">
        <v>409.83115600000002</v>
      </c>
      <c r="J951" s="6" t="s">
        <v>12</v>
      </c>
      <c r="L951" s="17">
        <f t="shared" si="57"/>
        <v>0</v>
      </c>
    </row>
    <row r="952" spans="1:12" x14ac:dyDescent="0.25">
      <c r="A952" s="4">
        <v>951</v>
      </c>
      <c r="B952" t="s">
        <v>9</v>
      </c>
      <c r="C952" s="11">
        <v>43.099999999999994</v>
      </c>
      <c r="D952" s="4" t="str">
        <f t="shared" si="55"/>
        <v>Average</v>
      </c>
      <c r="E952" s="11">
        <f t="shared" si="58"/>
        <v>40.944999999999993</v>
      </c>
      <c r="F952" s="4" t="str">
        <f t="shared" si="56"/>
        <v>Average</v>
      </c>
      <c r="G952" s="6" t="s">
        <v>10</v>
      </c>
      <c r="H952" s="12">
        <v>188.24897959183599</v>
      </c>
      <c r="I952" s="6">
        <v>412.28894500000001</v>
      </c>
      <c r="J952" s="6" t="s">
        <v>11</v>
      </c>
      <c r="L952" s="17">
        <f t="shared" si="57"/>
        <v>0</v>
      </c>
    </row>
    <row r="953" spans="1:12" x14ac:dyDescent="0.25">
      <c r="A953" s="4">
        <v>952</v>
      </c>
      <c r="B953" t="s">
        <v>13</v>
      </c>
      <c r="C953" s="11">
        <v>43.3</v>
      </c>
      <c r="D953" s="4" t="str">
        <f t="shared" si="55"/>
        <v>Average</v>
      </c>
      <c r="E953" s="11">
        <f t="shared" si="58"/>
        <v>41.134999999999998</v>
      </c>
      <c r="F953" s="4" t="str">
        <f t="shared" si="56"/>
        <v>Average</v>
      </c>
      <c r="G953" s="6" t="s">
        <v>10</v>
      </c>
      <c r="H953" s="12">
        <v>188.163571428571</v>
      </c>
      <c r="I953" s="6">
        <v>414.746734</v>
      </c>
      <c r="J953" s="6" t="s">
        <v>11</v>
      </c>
      <c r="K953" s="15">
        <v>123666.66666666667</v>
      </c>
      <c r="L953" s="17">
        <f t="shared" si="57"/>
        <v>123666.66666666667</v>
      </c>
    </row>
    <row r="954" spans="1:12" x14ac:dyDescent="0.25">
      <c r="A954" s="4">
        <v>953</v>
      </c>
      <c r="B954" t="s">
        <v>15</v>
      </c>
      <c r="C954" s="11">
        <v>43.5</v>
      </c>
      <c r="D954" s="4" t="str">
        <f t="shared" si="55"/>
        <v>Average</v>
      </c>
      <c r="E954" s="11">
        <f t="shared" si="58"/>
        <v>41.324999999999996</v>
      </c>
      <c r="F954" s="4" t="str">
        <f t="shared" si="56"/>
        <v>Average</v>
      </c>
      <c r="G954" s="6" t="s">
        <v>10</v>
      </c>
      <c r="H954" s="12">
        <v>188.07816326530599</v>
      </c>
      <c r="I954" s="6">
        <v>417.20452299999999</v>
      </c>
      <c r="J954" s="6" t="s">
        <v>12</v>
      </c>
      <c r="L954" s="17">
        <f t="shared" si="57"/>
        <v>0</v>
      </c>
    </row>
    <row r="955" spans="1:12" x14ac:dyDescent="0.25">
      <c r="A955" s="4">
        <v>954</v>
      </c>
      <c r="B955" t="s">
        <v>16</v>
      </c>
      <c r="C955" s="11">
        <v>43.699999999999996</v>
      </c>
      <c r="D955" s="4" t="str">
        <f t="shared" si="55"/>
        <v>Average</v>
      </c>
      <c r="E955" s="11">
        <f t="shared" si="58"/>
        <v>41.514999999999993</v>
      </c>
      <c r="F955" s="4" t="str">
        <f t="shared" si="56"/>
        <v>Average</v>
      </c>
      <c r="G955" s="6" t="s">
        <v>10</v>
      </c>
      <c r="H955" s="12">
        <v>187.99275510204001</v>
      </c>
      <c r="I955" s="6">
        <v>419.66231199999999</v>
      </c>
      <c r="J955" s="6" t="s">
        <v>11</v>
      </c>
      <c r="K955" s="15">
        <v>183000</v>
      </c>
      <c r="L955" s="17">
        <f t="shared" si="57"/>
        <v>183000</v>
      </c>
    </row>
    <row r="956" spans="1:12" x14ac:dyDescent="0.25">
      <c r="A956" s="4">
        <v>955</v>
      </c>
      <c r="B956" t="s">
        <v>17</v>
      </c>
      <c r="C956" s="11">
        <v>43.9</v>
      </c>
      <c r="D956" s="4" t="str">
        <f t="shared" si="55"/>
        <v>Average</v>
      </c>
      <c r="E956" s="11">
        <f t="shared" si="58"/>
        <v>41.704999999999998</v>
      </c>
      <c r="F956" s="4" t="str">
        <f t="shared" si="56"/>
        <v>Average</v>
      </c>
      <c r="G956" s="6" t="s">
        <v>10</v>
      </c>
      <c r="H956" s="12">
        <v>187.90734693877499</v>
      </c>
      <c r="I956" s="6">
        <v>422.12010099999998</v>
      </c>
      <c r="J956" s="6" t="s">
        <v>12</v>
      </c>
      <c r="L956" s="17">
        <f t="shared" si="57"/>
        <v>0</v>
      </c>
    </row>
    <row r="957" spans="1:12" x14ac:dyDescent="0.25">
      <c r="A957" s="4">
        <v>956</v>
      </c>
      <c r="B957" t="s">
        <v>9</v>
      </c>
      <c r="C957" s="11">
        <v>44.099999999999994</v>
      </c>
      <c r="D957" s="4" t="str">
        <f t="shared" si="55"/>
        <v>Average</v>
      </c>
      <c r="E957" s="11">
        <f t="shared" si="58"/>
        <v>41.894999999999996</v>
      </c>
      <c r="F957" s="4" t="str">
        <f t="shared" si="56"/>
        <v>Average</v>
      </c>
      <c r="G957" s="6" t="s">
        <v>14</v>
      </c>
      <c r="H957" s="12">
        <v>187.82193877551001</v>
      </c>
      <c r="I957" s="6">
        <v>424.57789000000002</v>
      </c>
      <c r="J957" s="6" t="s">
        <v>11</v>
      </c>
      <c r="K957" s="15">
        <v>149000</v>
      </c>
      <c r="L957" s="17">
        <f t="shared" si="57"/>
        <v>149000</v>
      </c>
    </row>
    <row r="958" spans="1:12" x14ac:dyDescent="0.25">
      <c r="A958" s="4">
        <v>957</v>
      </c>
      <c r="B958" t="s">
        <v>13</v>
      </c>
      <c r="C958" s="11">
        <v>44.3</v>
      </c>
      <c r="D958" s="4" t="str">
        <f t="shared" si="55"/>
        <v>Average</v>
      </c>
      <c r="E958" s="11">
        <f t="shared" si="58"/>
        <v>42.084999999999994</v>
      </c>
      <c r="F958" s="4" t="str">
        <f t="shared" si="56"/>
        <v>Average</v>
      </c>
      <c r="G958" s="6" t="s">
        <v>10</v>
      </c>
      <c r="H958" s="12">
        <v>187.736530612244</v>
      </c>
      <c r="I958" s="6">
        <v>427.03567900000002</v>
      </c>
      <c r="J958" s="6" t="s">
        <v>11</v>
      </c>
      <c r="L958" s="17">
        <f t="shared" si="57"/>
        <v>0</v>
      </c>
    </row>
    <row r="959" spans="1:12" x14ac:dyDescent="0.25">
      <c r="A959" s="4">
        <v>958</v>
      </c>
      <c r="B959" t="s">
        <v>15</v>
      </c>
      <c r="C959" s="11">
        <v>44.5</v>
      </c>
      <c r="D959" s="4" t="str">
        <f t="shared" si="55"/>
        <v>Average</v>
      </c>
      <c r="E959" s="11">
        <f t="shared" si="58"/>
        <v>42.274999999999999</v>
      </c>
      <c r="F959" s="4" t="str">
        <f t="shared" si="56"/>
        <v>Average</v>
      </c>
      <c r="G959" s="6" t="s">
        <v>10</v>
      </c>
      <c r="H959" s="12">
        <v>187.65112244897901</v>
      </c>
      <c r="I959" s="6">
        <v>429.49346800000001</v>
      </c>
      <c r="J959" s="6" t="s">
        <v>12</v>
      </c>
      <c r="L959" s="17">
        <f t="shared" si="57"/>
        <v>0</v>
      </c>
    </row>
    <row r="960" spans="1:12" x14ac:dyDescent="0.25">
      <c r="A960" s="4">
        <v>959</v>
      </c>
      <c r="B960" t="s">
        <v>16</v>
      </c>
      <c r="C960" s="11">
        <v>44.699999999999996</v>
      </c>
      <c r="D960" s="4" t="str">
        <f t="shared" si="55"/>
        <v>Average</v>
      </c>
      <c r="E960" s="11">
        <f t="shared" si="58"/>
        <v>42.464999999999996</v>
      </c>
      <c r="F960" s="4" t="str">
        <f t="shared" si="56"/>
        <v>Average</v>
      </c>
      <c r="G960" s="6" t="s">
        <v>10</v>
      </c>
      <c r="H960" s="12">
        <v>187.56571428571399</v>
      </c>
      <c r="I960" s="12">
        <v>199.60826530612201</v>
      </c>
      <c r="J960" s="6" t="s">
        <v>11</v>
      </c>
      <c r="L960" s="17">
        <f t="shared" si="57"/>
        <v>0</v>
      </c>
    </row>
    <row r="961" spans="1:12" x14ac:dyDescent="0.25">
      <c r="A961" s="4">
        <v>960</v>
      </c>
      <c r="B961" t="s">
        <v>17</v>
      </c>
      <c r="C961" s="11">
        <v>44.9</v>
      </c>
      <c r="D961" s="4" t="str">
        <f t="shared" si="55"/>
        <v>Average</v>
      </c>
      <c r="E961" s="11">
        <f t="shared" si="58"/>
        <v>42.654999999999994</v>
      </c>
      <c r="F961" s="4" t="str">
        <f t="shared" si="56"/>
        <v>Average</v>
      </c>
      <c r="G961" s="6" t="s">
        <v>10</v>
      </c>
      <c r="H961" s="12">
        <v>187.48030612244801</v>
      </c>
      <c r="I961" s="12">
        <v>199.52285714285699</v>
      </c>
      <c r="J961" s="6" t="s">
        <v>12</v>
      </c>
      <c r="K961" s="15">
        <v>182333.33333333334</v>
      </c>
      <c r="L961" s="17">
        <f t="shared" si="57"/>
        <v>182333.33333333334</v>
      </c>
    </row>
    <row r="962" spans="1:12" x14ac:dyDescent="0.25">
      <c r="A962" s="4">
        <v>961</v>
      </c>
      <c r="B962" t="s">
        <v>9</v>
      </c>
      <c r="C962" s="11">
        <v>45.099999999999994</v>
      </c>
      <c r="D962" s="4" t="str">
        <f t="shared" ref="D962:D1025" si="59">_xlfn.IFS( AND(C962&gt;1,C962&lt;30),"weak",AND(C962&lt;60,C962&gt;=30),"Average",AND(C962&lt;80,C962&gt;=60),"Good",C962&gt;=80,"High",C962="","not graduated")</f>
        <v>Average</v>
      </c>
      <c r="E962" s="11">
        <f t="shared" si="58"/>
        <v>42.844999999999992</v>
      </c>
      <c r="F962" s="4" t="str">
        <f t="shared" si="56"/>
        <v>Average</v>
      </c>
      <c r="G962" s="6" t="s">
        <v>10</v>
      </c>
      <c r="H962" s="12">
        <v>187.394897959183</v>
      </c>
      <c r="I962" s="12">
        <v>199.43744897959101</v>
      </c>
      <c r="J962" s="6" t="s">
        <v>11</v>
      </c>
      <c r="L962" s="17">
        <f t="shared" si="57"/>
        <v>0</v>
      </c>
    </row>
    <row r="963" spans="1:12" x14ac:dyDescent="0.25">
      <c r="A963" s="4">
        <v>962</v>
      </c>
      <c r="B963" t="s">
        <v>13</v>
      </c>
      <c r="C963" s="11">
        <v>45.3</v>
      </c>
      <c r="D963" s="4" t="str">
        <f t="shared" si="59"/>
        <v>Average</v>
      </c>
      <c r="E963" s="11">
        <f t="shared" si="58"/>
        <v>43.034999999999997</v>
      </c>
      <c r="F963" s="4" t="str">
        <f t="shared" ref="F963:F1026" si="60">_xlfn.IFS( AND(E963&gt;1,E963&lt;30),"weak",AND(E963&lt;60,E963&gt;=30),"Average",AND(E963&lt;80,E963&gt;=60),"Good",E963&gt;=80,"High",E963=0,"not graduated")</f>
        <v>Average</v>
      </c>
      <c r="G963" s="6" t="s">
        <v>10</v>
      </c>
      <c r="H963" s="12">
        <v>187.30948979591801</v>
      </c>
      <c r="I963" s="12">
        <v>199.352040816326</v>
      </c>
      <c r="J963" s="6" t="s">
        <v>11</v>
      </c>
      <c r="L963" s="17">
        <f t="shared" si="57"/>
        <v>0</v>
      </c>
    </row>
    <row r="964" spans="1:12" x14ac:dyDescent="0.25">
      <c r="A964" s="4">
        <v>963</v>
      </c>
      <c r="B964" t="s">
        <v>15</v>
      </c>
      <c r="C964" s="11">
        <v>45.5</v>
      </c>
      <c r="D964" s="4" t="str">
        <f t="shared" si="59"/>
        <v>Average</v>
      </c>
      <c r="E964" s="11">
        <f t="shared" si="58"/>
        <v>43.225000000000001</v>
      </c>
      <c r="F964" s="4" t="str">
        <f t="shared" si="60"/>
        <v>Average</v>
      </c>
      <c r="G964" s="6" t="s">
        <v>10</v>
      </c>
      <c r="H964" s="12">
        <v>187.224081632652</v>
      </c>
      <c r="I964" s="12">
        <v>199.26663265306101</v>
      </c>
      <c r="J964" s="6" t="s">
        <v>12</v>
      </c>
      <c r="K964" s="15">
        <v>139000</v>
      </c>
      <c r="L964" s="17">
        <f t="shared" ref="L964:L1027" si="61">IF(K964&gt;0,K964,0)</f>
        <v>139000</v>
      </c>
    </row>
    <row r="965" spans="1:12" x14ac:dyDescent="0.25">
      <c r="A965" s="4">
        <v>964</v>
      </c>
      <c r="B965" t="s">
        <v>16</v>
      </c>
      <c r="C965" s="11">
        <v>45.699999999999996</v>
      </c>
      <c r="D965" s="4" t="str">
        <f t="shared" si="59"/>
        <v>Average</v>
      </c>
      <c r="E965" s="11">
        <f t="shared" si="58"/>
        <v>43.414999999999992</v>
      </c>
      <c r="F965" s="4" t="str">
        <f t="shared" si="60"/>
        <v>Average</v>
      </c>
      <c r="G965" s="6" t="s">
        <v>10</v>
      </c>
      <c r="H965" s="12">
        <v>187.13867346938699</v>
      </c>
      <c r="I965" s="12">
        <v>199.181224489795</v>
      </c>
      <c r="J965" s="6" t="s">
        <v>11</v>
      </c>
      <c r="K965" s="15">
        <v>209666.66666666666</v>
      </c>
      <c r="L965" s="17">
        <f t="shared" si="61"/>
        <v>209666.66666666666</v>
      </c>
    </row>
    <row r="966" spans="1:12" x14ac:dyDescent="0.25">
      <c r="A966" s="4">
        <v>965</v>
      </c>
      <c r="B966" t="s">
        <v>17</v>
      </c>
      <c r="C966" s="11">
        <v>45.9</v>
      </c>
      <c r="D966" s="4" t="str">
        <f t="shared" si="59"/>
        <v>Average</v>
      </c>
      <c r="E966" s="11">
        <f t="shared" si="58"/>
        <v>43.604999999999997</v>
      </c>
      <c r="F966" s="4" t="str">
        <f t="shared" si="60"/>
        <v>Average</v>
      </c>
      <c r="G966" s="6" t="s">
        <v>10</v>
      </c>
      <c r="H966" s="12">
        <v>187.053265306122</v>
      </c>
      <c r="I966" s="12">
        <v>199.09581632653001</v>
      </c>
      <c r="J966" s="6" t="s">
        <v>12</v>
      </c>
      <c r="L966" s="17">
        <f t="shared" si="61"/>
        <v>0</v>
      </c>
    </row>
    <row r="967" spans="1:12" x14ac:dyDescent="0.25">
      <c r="A967" s="4">
        <v>966</v>
      </c>
      <c r="B967" t="s">
        <v>9</v>
      </c>
      <c r="C967" s="11">
        <v>46.099999999999994</v>
      </c>
      <c r="D967" s="4" t="str">
        <f t="shared" si="59"/>
        <v>Average</v>
      </c>
      <c r="E967" s="11">
        <f t="shared" si="58"/>
        <v>43.794999999999995</v>
      </c>
      <c r="F967" s="4" t="str">
        <f t="shared" si="60"/>
        <v>Average</v>
      </c>
      <c r="G967" s="6" t="s">
        <v>14</v>
      </c>
      <c r="H967" s="12">
        <v>186.96785714285701</v>
      </c>
      <c r="I967" s="12">
        <v>199.010408163265</v>
      </c>
      <c r="J967" s="6" t="s">
        <v>11</v>
      </c>
      <c r="L967" s="17">
        <f t="shared" si="61"/>
        <v>0</v>
      </c>
    </row>
    <row r="968" spans="1:12" x14ac:dyDescent="0.25">
      <c r="A968" s="4">
        <v>967</v>
      </c>
      <c r="B968" t="s">
        <v>13</v>
      </c>
      <c r="C968" s="11">
        <v>46.3</v>
      </c>
      <c r="D968" s="4" t="str">
        <f t="shared" si="59"/>
        <v>Average</v>
      </c>
      <c r="E968" s="11">
        <f t="shared" si="58"/>
        <v>43.984999999999992</v>
      </c>
      <c r="F968" s="4" t="str">
        <f t="shared" si="60"/>
        <v>Average</v>
      </c>
      <c r="G968" s="6" t="s">
        <v>10</v>
      </c>
      <c r="H968" s="12">
        <v>186.882448979591</v>
      </c>
      <c r="I968" s="12">
        <v>198.92499999999899</v>
      </c>
      <c r="J968" s="6" t="s">
        <v>11</v>
      </c>
      <c r="K968" s="15">
        <v>169666.66666666666</v>
      </c>
      <c r="L968" s="17">
        <f t="shared" si="61"/>
        <v>169666.66666666666</v>
      </c>
    </row>
    <row r="969" spans="1:12" x14ac:dyDescent="0.25">
      <c r="A969" s="4">
        <v>968</v>
      </c>
      <c r="B969" t="s">
        <v>15</v>
      </c>
      <c r="C969" s="11">
        <v>46.5</v>
      </c>
      <c r="D969" s="4" t="str">
        <f t="shared" si="59"/>
        <v>Average</v>
      </c>
      <c r="E969" s="11">
        <f t="shared" si="58"/>
        <v>44.174999999999997</v>
      </c>
      <c r="F969" s="4" t="str">
        <f t="shared" si="60"/>
        <v>Average</v>
      </c>
      <c r="G969" s="6" t="s">
        <v>10</v>
      </c>
      <c r="H969" s="12">
        <v>186.79704081632599</v>
      </c>
      <c r="I969" s="12">
        <v>198.839591836734</v>
      </c>
      <c r="J969" s="6" t="s">
        <v>12</v>
      </c>
      <c r="L969" s="17">
        <f t="shared" si="61"/>
        <v>0</v>
      </c>
    </row>
    <row r="970" spans="1:12" x14ac:dyDescent="0.25">
      <c r="A970" s="4">
        <v>969</v>
      </c>
      <c r="B970" t="s">
        <v>16</v>
      </c>
      <c r="C970" s="11">
        <v>46.699999999999996</v>
      </c>
      <c r="D970" s="4" t="str">
        <f t="shared" si="59"/>
        <v>Average</v>
      </c>
      <c r="E970" s="11">
        <f t="shared" si="58"/>
        <v>44.364999999999995</v>
      </c>
      <c r="F970" s="4" t="str">
        <f t="shared" si="60"/>
        <v>Average</v>
      </c>
      <c r="G970" s="6" t="s">
        <v>10</v>
      </c>
      <c r="H970" s="12">
        <v>186.711632653061</v>
      </c>
      <c r="I970" s="12">
        <v>198.75418367346899</v>
      </c>
      <c r="J970" s="6" t="s">
        <v>11</v>
      </c>
      <c r="K970" s="15">
        <v>156333.33333333334</v>
      </c>
      <c r="L970" s="17">
        <f t="shared" si="61"/>
        <v>156333.33333333334</v>
      </c>
    </row>
    <row r="971" spans="1:12" x14ac:dyDescent="0.25">
      <c r="A971" s="4">
        <v>970</v>
      </c>
      <c r="B971" t="s">
        <v>17</v>
      </c>
      <c r="C971" s="11">
        <v>46.9</v>
      </c>
      <c r="D971" s="4" t="str">
        <f t="shared" si="59"/>
        <v>Average</v>
      </c>
      <c r="E971" s="11">
        <f t="shared" si="58"/>
        <v>44.555</v>
      </c>
      <c r="F971" s="4" t="str">
        <f t="shared" si="60"/>
        <v>Average</v>
      </c>
      <c r="G971" s="6" t="s">
        <v>10</v>
      </c>
      <c r="H971" s="12">
        <v>186.62622448979499</v>
      </c>
      <c r="I971" s="12">
        <v>198.668775510204</v>
      </c>
      <c r="J971" s="6" t="s">
        <v>12</v>
      </c>
      <c r="K971" s="15">
        <v>182333.33333333334</v>
      </c>
      <c r="L971" s="17">
        <f t="shared" si="61"/>
        <v>182333.33333333334</v>
      </c>
    </row>
    <row r="972" spans="1:12" x14ac:dyDescent="0.25">
      <c r="A972" s="4">
        <v>971</v>
      </c>
      <c r="B972" t="s">
        <v>9</v>
      </c>
      <c r="C972" s="11">
        <v>47.099999999999994</v>
      </c>
      <c r="D972" s="4" t="str">
        <f t="shared" si="59"/>
        <v>Average</v>
      </c>
      <c r="E972" s="11">
        <f t="shared" si="58"/>
        <v>44.74499999999999</v>
      </c>
      <c r="F972" s="4" t="str">
        <f t="shared" si="60"/>
        <v>Average</v>
      </c>
      <c r="G972" s="6" t="s">
        <v>10</v>
      </c>
      <c r="H972" s="12">
        <v>186.54081632653001</v>
      </c>
      <c r="I972" s="12">
        <v>198.58336734693799</v>
      </c>
      <c r="J972" s="6" t="s">
        <v>11</v>
      </c>
      <c r="K972" s="15">
        <v>167666.66666666666</v>
      </c>
      <c r="L972" s="17">
        <f t="shared" si="61"/>
        <v>167666.66666666666</v>
      </c>
    </row>
    <row r="973" spans="1:12" x14ac:dyDescent="0.25">
      <c r="A973" s="4">
        <v>972</v>
      </c>
      <c r="B973" t="s">
        <v>13</v>
      </c>
      <c r="C973" s="11">
        <v>47.3</v>
      </c>
      <c r="D973" s="4" t="str">
        <f t="shared" si="59"/>
        <v>Average</v>
      </c>
      <c r="E973" s="11">
        <f t="shared" si="58"/>
        <v>44.934999999999995</v>
      </c>
      <c r="F973" s="4" t="str">
        <f t="shared" si="60"/>
        <v>Average</v>
      </c>
      <c r="G973" s="6" t="s">
        <v>10</v>
      </c>
      <c r="H973" s="12">
        <v>186.45540816326499</v>
      </c>
      <c r="I973" s="12">
        <v>198.497959183673</v>
      </c>
      <c r="J973" s="6" t="s">
        <v>11</v>
      </c>
      <c r="K973" s="15">
        <v>121000</v>
      </c>
      <c r="L973" s="17">
        <f t="shared" si="61"/>
        <v>121000</v>
      </c>
    </row>
    <row r="974" spans="1:12" x14ac:dyDescent="0.25">
      <c r="A974" s="4">
        <v>973</v>
      </c>
      <c r="B974" t="s">
        <v>15</v>
      </c>
      <c r="C974" s="11">
        <v>47.5</v>
      </c>
      <c r="D974" s="4" t="str">
        <f t="shared" si="59"/>
        <v>Average</v>
      </c>
      <c r="E974" s="11">
        <f t="shared" si="58"/>
        <v>45.125</v>
      </c>
      <c r="F974" s="4" t="str">
        <f t="shared" si="60"/>
        <v>Average</v>
      </c>
      <c r="G974" s="6" t="s">
        <v>10</v>
      </c>
      <c r="H974" s="12">
        <v>186.36999999999901</v>
      </c>
      <c r="I974" s="12">
        <v>198.41255102040799</v>
      </c>
      <c r="J974" s="6" t="s">
        <v>12</v>
      </c>
      <c r="L974" s="17">
        <f t="shared" si="61"/>
        <v>0</v>
      </c>
    </row>
    <row r="975" spans="1:12" x14ac:dyDescent="0.25">
      <c r="A975" s="4">
        <v>974</v>
      </c>
      <c r="B975" t="s">
        <v>16</v>
      </c>
      <c r="C975" s="11">
        <v>47.699999999999996</v>
      </c>
      <c r="D975" s="4" t="str">
        <f t="shared" si="59"/>
        <v>Average</v>
      </c>
      <c r="E975" s="11">
        <f t="shared" si="58"/>
        <v>45.314999999999991</v>
      </c>
      <c r="F975" s="4" t="str">
        <f t="shared" si="60"/>
        <v>Average</v>
      </c>
      <c r="G975" s="6" t="s">
        <v>10</v>
      </c>
      <c r="H975" s="12">
        <v>186.28459183673399</v>
      </c>
      <c r="I975" s="12">
        <v>198.32714285714201</v>
      </c>
      <c r="J975" s="6" t="s">
        <v>11</v>
      </c>
      <c r="K975" s="15">
        <v>162333.33333333334</v>
      </c>
      <c r="L975" s="17">
        <f t="shared" si="61"/>
        <v>162333.33333333334</v>
      </c>
    </row>
    <row r="976" spans="1:12" x14ac:dyDescent="0.25">
      <c r="A976" s="4">
        <v>975</v>
      </c>
      <c r="B976" t="s">
        <v>17</v>
      </c>
      <c r="C976" s="11">
        <v>47.9</v>
      </c>
      <c r="D976" s="4" t="str">
        <f t="shared" si="59"/>
        <v>Average</v>
      </c>
      <c r="E976" s="11">
        <f t="shared" si="58"/>
        <v>45.504999999999995</v>
      </c>
      <c r="F976" s="4" t="str">
        <f t="shared" si="60"/>
        <v>Average</v>
      </c>
      <c r="G976" s="6" t="s">
        <v>10</v>
      </c>
      <c r="H976" s="12">
        <v>186.19918367346901</v>
      </c>
      <c r="I976" s="12">
        <v>198.24173469387699</v>
      </c>
      <c r="J976" s="6" t="s">
        <v>12</v>
      </c>
      <c r="L976" s="17">
        <f t="shared" si="61"/>
        <v>0</v>
      </c>
    </row>
    <row r="977" spans="1:12" x14ac:dyDescent="0.25">
      <c r="A977" s="4">
        <v>976</v>
      </c>
      <c r="B977" t="s">
        <v>9</v>
      </c>
      <c r="C977" s="11">
        <v>48.099999999999994</v>
      </c>
      <c r="D977" s="4" t="str">
        <f t="shared" si="59"/>
        <v>Average</v>
      </c>
      <c r="E977" s="11">
        <f t="shared" si="58"/>
        <v>45.694999999999993</v>
      </c>
      <c r="F977" s="4" t="str">
        <f t="shared" si="60"/>
        <v>Average</v>
      </c>
      <c r="G977" s="6" t="s">
        <v>14</v>
      </c>
      <c r="H977" s="12">
        <v>186.113775510203</v>
      </c>
      <c r="I977" s="12">
        <v>198.15632653061201</v>
      </c>
      <c r="J977" s="6" t="s">
        <v>11</v>
      </c>
      <c r="K977" s="15">
        <v>149666.66666666666</v>
      </c>
      <c r="L977" s="17">
        <f t="shared" si="61"/>
        <v>149666.66666666666</v>
      </c>
    </row>
    <row r="978" spans="1:12" x14ac:dyDescent="0.25">
      <c r="A978" s="4">
        <v>977</v>
      </c>
      <c r="B978" t="s">
        <v>13</v>
      </c>
      <c r="C978" s="11">
        <v>48.3</v>
      </c>
      <c r="D978" s="4" t="str">
        <f t="shared" si="59"/>
        <v>Average</v>
      </c>
      <c r="E978" s="11">
        <f t="shared" si="58"/>
        <v>45.884999999999998</v>
      </c>
      <c r="F978" s="4" t="str">
        <f t="shared" si="60"/>
        <v>Average</v>
      </c>
      <c r="G978" s="6" t="s">
        <v>10</v>
      </c>
      <c r="H978" s="12">
        <v>186.02836734693801</v>
      </c>
      <c r="I978" s="12">
        <v>198.070918367346</v>
      </c>
      <c r="J978" s="6" t="s">
        <v>11</v>
      </c>
      <c r="K978" s="15">
        <v>159666.66666666666</v>
      </c>
      <c r="L978" s="17">
        <f t="shared" si="61"/>
        <v>159666.66666666666</v>
      </c>
    </row>
    <row r="979" spans="1:12" x14ac:dyDescent="0.25">
      <c r="A979" s="4">
        <v>978</v>
      </c>
      <c r="B979" t="s">
        <v>15</v>
      </c>
      <c r="C979" s="11">
        <v>48.5</v>
      </c>
      <c r="D979" s="4" t="str">
        <f t="shared" si="59"/>
        <v>Average</v>
      </c>
      <c r="E979" s="11">
        <f t="shared" si="58"/>
        <v>46.074999999999996</v>
      </c>
      <c r="F979" s="4" t="str">
        <f t="shared" si="60"/>
        <v>Average</v>
      </c>
      <c r="G979" s="6" t="s">
        <v>10</v>
      </c>
      <c r="H979" s="12">
        <v>185.942959183673</v>
      </c>
      <c r="I979" s="12">
        <v>197.98551020408101</v>
      </c>
      <c r="J979" s="6" t="s">
        <v>12</v>
      </c>
      <c r="L979" s="17">
        <f t="shared" si="61"/>
        <v>0</v>
      </c>
    </row>
    <row r="980" spans="1:12" x14ac:dyDescent="0.25">
      <c r="A980" s="4">
        <v>979</v>
      </c>
      <c r="B980" t="s">
        <v>16</v>
      </c>
      <c r="C980" s="11">
        <v>48.699999999999996</v>
      </c>
      <c r="D980" s="4" t="str">
        <f t="shared" si="59"/>
        <v>Average</v>
      </c>
      <c r="E980" s="11">
        <f t="shared" si="58"/>
        <v>46.264999999999993</v>
      </c>
      <c r="F980" s="4" t="str">
        <f t="shared" si="60"/>
        <v>Average</v>
      </c>
      <c r="G980" s="6" t="s">
        <v>10</v>
      </c>
      <c r="H980" s="12">
        <v>185.85755102040801</v>
      </c>
      <c r="I980" s="12">
        <v>197.90010204081599</v>
      </c>
      <c r="J980" s="6" t="s">
        <v>11</v>
      </c>
      <c r="K980" s="15">
        <v>129000</v>
      </c>
      <c r="L980" s="17">
        <f t="shared" si="61"/>
        <v>129000</v>
      </c>
    </row>
    <row r="981" spans="1:12" x14ac:dyDescent="0.25">
      <c r="A981" s="4">
        <v>980</v>
      </c>
      <c r="B981" t="s">
        <v>17</v>
      </c>
      <c r="C981" s="11">
        <v>48.9</v>
      </c>
      <c r="D981" s="4" t="str">
        <f t="shared" si="59"/>
        <v>Average</v>
      </c>
      <c r="E981" s="11">
        <f t="shared" si="58"/>
        <v>46.454999999999998</v>
      </c>
      <c r="F981" s="4" t="str">
        <f t="shared" si="60"/>
        <v>Average</v>
      </c>
      <c r="G981" s="6" t="s">
        <v>10</v>
      </c>
      <c r="H981" s="12">
        <v>185.772142857142</v>
      </c>
      <c r="I981" s="12">
        <v>197.81469387755001</v>
      </c>
      <c r="J981" s="6" t="s">
        <v>12</v>
      </c>
      <c r="K981" s="15">
        <v>89500</v>
      </c>
      <c r="L981" s="17">
        <f t="shared" si="61"/>
        <v>89500</v>
      </c>
    </row>
    <row r="982" spans="1:12" x14ac:dyDescent="0.25">
      <c r="A982" s="4">
        <v>981</v>
      </c>
      <c r="B982" t="s">
        <v>9</v>
      </c>
      <c r="C982" s="11">
        <v>49.099999999999994</v>
      </c>
      <c r="D982" s="4" t="str">
        <f t="shared" si="59"/>
        <v>Average</v>
      </c>
      <c r="E982" s="11">
        <f t="shared" si="58"/>
        <v>46.644999999999989</v>
      </c>
      <c r="F982" s="4" t="str">
        <f t="shared" si="60"/>
        <v>Average</v>
      </c>
      <c r="G982" s="6" t="s">
        <v>10</v>
      </c>
      <c r="H982" s="12">
        <v>185.68673469387701</v>
      </c>
      <c r="I982" s="12">
        <v>197.729285714285</v>
      </c>
      <c r="J982" s="6" t="s">
        <v>11</v>
      </c>
      <c r="K982" s="15">
        <v>91500</v>
      </c>
      <c r="L982" s="17">
        <f t="shared" si="61"/>
        <v>91500</v>
      </c>
    </row>
    <row r="983" spans="1:12" x14ac:dyDescent="0.25">
      <c r="A983" s="4">
        <v>982</v>
      </c>
      <c r="B983" t="s">
        <v>13</v>
      </c>
      <c r="C983" s="11">
        <v>49.3</v>
      </c>
      <c r="D983" s="4" t="str">
        <f t="shared" si="59"/>
        <v>Average</v>
      </c>
      <c r="E983" s="11">
        <f t="shared" si="58"/>
        <v>46.834999999999994</v>
      </c>
      <c r="F983" s="4" t="str">
        <f t="shared" si="60"/>
        <v>Average</v>
      </c>
      <c r="G983" s="6" t="s">
        <v>10</v>
      </c>
      <c r="H983" s="12">
        <v>185.601326530612</v>
      </c>
      <c r="I983" s="12">
        <v>197.64387755102001</v>
      </c>
      <c r="J983" s="6" t="s">
        <v>11</v>
      </c>
      <c r="L983" s="17">
        <f t="shared" si="61"/>
        <v>0</v>
      </c>
    </row>
    <row r="984" spans="1:12" x14ac:dyDescent="0.25">
      <c r="A984" s="4">
        <v>983</v>
      </c>
      <c r="B984" t="s">
        <v>15</v>
      </c>
      <c r="C984" s="11">
        <v>49.5</v>
      </c>
      <c r="D984" s="4" t="str">
        <f t="shared" si="59"/>
        <v>Average</v>
      </c>
      <c r="E984" s="11">
        <f t="shared" si="58"/>
        <v>47.024999999999999</v>
      </c>
      <c r="F984" s="4" t="str">
        <f t="shared" si="60"/>
        <v>Average</v>
      </c>
      <c r="G984" s="6" t="s">
        <v>10</v>
      </c>
      <c r="H984" s="12">
        <v>185.51591836734599</v>
      </c>
      <c r="I984" s="12">
        <v>197.558469387755</v>
      </c>
      <c r="J984" s="6" t="s">
        <v>12</v>
      </c>
      <c r="L984" s="17">
        <f t="shared" si="61"/>
        <v>0</v>
      </c>
    </row>
    <row r="985" spans="1:12" x14ac:dyDescent="0.25">
      <c r="A985" s="4">
        <v>984</v>
      </c>
      <c r="B985" t="s">
        <v>16</v>
      </c>
      <c r="C985" s="11">
        <v>49.699999999999996</v>
      </c>
      <c r="D985" s="4" t="str">
        <f t="shared" si="59"/>
        <v>Average</v>
      </c>
      <c r="E985" s="11">
        <f t="shared" si="58"/>
        <v>47.214999999999996</v>
      </c>
      <c r="F985" s="4" t="str">
        <f t="shared" si="60"/>
        <v>Average</v>
      </c>
      <c r="G985" s="6" t="s">
        <v>10</v>
      </c>
      <c r="H985" s="12">
        <v>185.430510204081</v>
      </c>
      <c r="I985" s="12">
        <v>197.47306122448899</v>
      </c>
      <c r="J985" s="6" t="s">
        <v>11</v>
      </c>
      <c r="K985" s="15">
        <v>113500</v>
      </c>
      <c r="L985" s="17">
        <f t="shared" si="61"/>
        <v>113500</v>
      </c>
    </row>
    <row r="986" spans="1:12" x14ac:dyDescent="0.25">
      <c r="A986" s="4">
        <v>985</v>
      </c>
      <c r="B986" t="s">
        <v>17</v>
      </c>
      <c r="C986" s="11">
        <v>49.9</v>
      </c>
      <c r="D986" s="4" t="str">
        <f t="shared" si="59"/>
        <v>Average</v>
      </c>
      <c r="E986" s="11">
        <f t="shared" si="58"/>
        <v>47.404999999999994</v>
      </c>
      <c r="F986" s="4" t="str">
        <f t="shared" si="60"/>
        <v>Average</v>
      </c>
      <c r="G986" s="6" t="s">
        <v>10</v>
      </c>
      <c r="H986" s="12">
        <v>185.34510204081599</v>
      </c>
      <c r="I986" s="12">
        <v>197.387653061224</v>
      </c>
      <c r="J986" s="6" t="s">
        <v>12</v>
      </c>
      <c r="L986" s="17">
        <f t="shared" si="61"/>
        <v>0</v>
      </c>
    </row>
    <row r="987" spans="1:12" x14ac:dyDescent="0.25">
      <c r="A987" s="4">
        <v>986</v>
      </c>
      <c r="B987" t="s">
        <v>9</v>
      </c>
      <c r="C987" s="11">
        <v>50.099999999999994</v>
      </c>
      <c r="D987" s="4" t="str">
        <f t="shared" si="59"/>
        <v>Average</v>
      </c>
      <c r="E987" s="11">
        <f t="shared" si="58"/>
        <v>47.594999999999992</v>
      </c>
      <c r="F987" s="4" t="str">
        <f t="shared" si="60"/>
        <v>Average</v>
      </c>
      <c r="G987" s="6" t="s">
        <v>14</v>
      </c>
      <c r="H987" s="12">
        <v>185.25969387755001</v>
      </c>
      <c r="I987" s="12">
        <v>197.30224489795901</v>
      </c>
      <c r="J987" s="6" t="s">
        <v>11</v>
      </c>
      <c r="L987" s="17">
        <f t="shared" si="61"/>
        <v>0</v>
      </c>
    </row>
    <row r="988" spans="1:12" x14ac:dyDescent="0.25">
      <c r="A988" s="4">
        <v>987</v>
      </c>
      <c r="B988" t="s">
        <v>13</v>
      </c>
      <c r="C988" s="11">
        <v>50.3</v>
      </c>
      <c r="D988" s="4" t="str">
        <f t="shared" si="59"/>
        <v>Average</v>
      </c>
      <c r="E988" s="11">
        <f t="shared" si="58"/>
        <v>47.784999999999997</v>
      </c>
      <c r="F988" s="4" t="str">
        <f t="shared" si="60"/>
        <v>Average</v>
      </c>
      <c r="G988" s="6" t="s">
        <v>10</v>
      </c>
      <c r="H988" s="12">
        <v>185.17428571428499</v>
      </c>
      <c r="I988" s="12">
        <v>197.216836734693</v>
      </c>
      <c r="J988" s="6" t="s">
        <v>11</v>
      </c>
      <c r="L988" s="17">
        <f t="shared" si="61"/>
        <v>0</v>
      </c>
    </row>
    <row r="989" spans="1:12" x14ac:dyDescent="0.25">
      <c r="A989" s="4">
        <v>988</v>
      </c>
      <c r="B989" t="s">
        <v>15</v>
      </c>
      <c r="C989" s="11">
        <v>50.5</v>
      </c>
      <c r="D989" s="4" t="str">
        <f t="shared" si="59"/>
        <v>Average</v>
      </c>
      <c r="E989" s="11">
        <f t="shared" si="58"/>
        <v>47.974999999999994</v>
      </c>
      <c r="F989" s="4" t="str">
        <f t="shared" si="60"/>
        <v>Average</v>
      </c>
      <c r="G989" s="6" t="s">
        <v>10</v>
      </c>
      <c r="H989" s="12">
        <v>185.08887755102</v>
      </c>
      <c r="I989" s="12">
        <v>197.13142857142799</v>
      </c>
      <c r="J989" s="6" t="s">
        <v>12</v>
      </c>
      <c r="K989" s="15">
        <v>99000</v>
      </c>
      <c r="L989" s="17">
        <f t="shared" si="61"/>
        <v>99000</v>
      </c>
    </row>
    <row r="990" spans="1:12" x14ac:dyDescent="0.25">
      <c r="A990" s="4">
        <v>989</v>
      </c>
      <c r="B990" t="s">
        <v>16</v>
      </c>
      <c r="C990" s="11">
        <v>50.699999999999996</v>
      </c>
      <c r="D990" s="4" t="str">
        <f t="shared" si="59"/>
        <v>Average</v>
      </c>
      <c r="E990" s="11">
        <f t="shared" si="58"/>
        <v>48.164999999999992</v>
      </c>
      <c r="F990" s="4" t="str">
        <f t="shared" si="60"/>
        <v>Average</v>
      </c>
      <c r="G990" s="6" t="s">
        <v>10</v>
      </c>
      <c r="H990" s="12">
        <v>185.003469387754</v>
      </c>
      <c r="I990" s="12">
        <v>197.046020408163</v>
      </c>
      <c r="J990" s="6" t="s">
        <v>11</v>
      </c>
      <c r="L990" s="17">
        <f t="shared" si="61"/>
        <v>0</v>
      </c>
    </row>
    <row r="991" spans="1:12" x14ac:dyDescent="0.25">
      <c r="A991" s="4">
        <v>990</v>
      </c>
      <c r="B991" t="s">
        <v>17</v>
      </c>
      <c r="C991" s="11">
        <v>50.9</v>
      </c>
      <c r="D991" s="4" t="str">
        <f t="shared" si="59"/>
        <v>Average</v>
      </c>
      <c r="E991" s="11">
        <f t="shared" si="58"/>
        <v>48.354999999999997</v>
      </c>
      <c r="F991" s="4" t="str">
        <f t="shared" si="60"/>
        <v>Average</v>
      </c>
      <c r="G991" s="6" t="s">
        <v>10</v>
      </c>
      <c r="H991" s="12">
        <v>184.91806122448901</v>
      </c>
      <c r="I991" s="12">
        <v>196.96061224489799</v>
      </c>
      <c r="J991" s="6" t="s">
        <v>12</v>
      </c>
      <c r="K991" s="15">
        <v>75500</v>
      </c>
      <c r="L991" s="17">
        <f t="shared" si="61"/>
        <v>75500</v>
      </c>
    </row>
    <row r="992" spans="1:12" x14ac:dyDescent="0.25">
      <c r="A992" s="4">
        <v>991</v>
      </c>
      <c r="B992" t="s">
        <v>9</v>
      </c>
      <c r="C992" s="11">
        <v>51.099999999999994</v>
      </c>
      <c r="D992" s="4" t="str">
        <f t="shared" si="59"/>
        <v>Average</v>
      </c>
      <c r="E992" s="11">
        <f t="shared" si="58"/>
        <v>48.544999999999995</v>
      </c>
      <c r="F992" s="4" t="str">
        <f t="shared" si="60"/>
        <v>Average</v>
      </c>
      <c r="G992" s="6" t="s">
        <v>10</v>
      </c>
      <c r="H992" s="12">
        <v>184.83265306122399</v>
      </c>
      <c r="I992" s="12">
        <v>196.87520408163201</v>
      </c>
      <c r="J992" s="6" t="s">
        <v>11</v>
      </c>
      <c r="K992" s="15">
        <v>86000</v>
      </c>
      <c r="L992" s="17">
        <f t="shared" si="61"/>
        <v>86000</v>
      </c>
    </row>
    <row r="993" spans="1:12" x14ac:dyDescent="0.25">
      <c r="A993" s="4">
        <v>992</v>
      </c>
      <c r="B993" t="s">
        <v>13</v>
      </c>
      <c r="C993" s="11">
        <v>51.3</v>
      </c>
      <c r="D993" s="4" t="str">
        <f t="shared" si="59"/>
        <v>Average</v>
      </c>
      <c r="E993" s="11">
        <f t="shared" si="58"/>
        <v>48.734999999999992</v>
      </c>
      <c r="F993" s="4" t="str">
        <f t="shared" si="60"/>
        <v>Average</v>
      </c>
      <c r="G993" s="6" t="s">
        <v>10</v>
      </c>
      <c r="H993" s="12">
        <v>184.74724489795901</v>
      </c>
      <c r="I993" s="12">
        <v>196.78979591836699</v>
      </c>
      <c r="J993" s="6" t="s">
        <v>11</v>
      </c>
      <c r="L993" s="17">
        <f t="shared" si="61"/>
        <v>0</v>
      </c>
    </row>
    <row r="994" spans="1:12" x14ac:dyDescent="0.25">
      <c r="A994" s="4">
        <v>993</v>
      </c>
      <c r="B994" t="s">
        <v>15</v>
      </c>
      <c r="C994" s="11">
        <v>51.5</v>
      </c>
      <c r="D994" s="4" t="str">
        <f t="shared" si="59"/>
        <v>Average</v>
      </c>
      <c r="E994" s="11">
        <f t="shared" ref="E994:E1057" si="62">C994/2*1.9</f>
        <v>48.924999999999997</v>
      </c>
      <c r="F994" s="4" t="str">
        <f t="shared" si="60"/>
        <v>Average</v>
      </c>
      <c r="G994" s="6" t="s">
        <v>10</v>
      </c>
      <c r="H994" s="12">
        <v>184.661836734693</v>
      </c>
      <c r="I994" s="12">
        <v>196.70438775510101</v>
      </c>
      <c r="J994" s="6" t="s">
        <v>12</v>
      </c>
      <c r="L994" s="17">
        <f t="shared" si="61"/>
        <v>0</v>
      </c>
    </row>
    <row r="995" spans="1:12" x14ac:dyDescent="0.25">
      <c r="A995" s="4">
        <v>994</v>
      </c>
      <c r="B995" t="s">
        <v>16</v>
      </c>
      <c r="C995" s="11">
        <v>51.699999999999996</v>
      </c>
      <c r="D995" s="4" t="str">
        <f t="shared" si="59"/>
        <v>Average</v>
      </c>
      <c r="E995" s="11">
        <f t="shared" si="62"/>
        <v>49.114999999999995</v>
      </c>
      <c r="F995" s="4" t="str">
        <f t="shared" si="60"/>
        <v>Average</v>
      </c>
      <c r="G995" s="6" t="s">
        <v>10</v>
      </c>
      <c r="H995" s="12">
        <v>184.57642857142801</v>
      </c>
      <c r="I995" s="12">
        <v>196.61897959183599</v>
      </c>
      <c r="J995" s="6" t="s">
        <v>11</v>
      </c>
      <c r="L995" s="17">
        <f t="shared" si="61"/>
        <v>0</v>
      </c>
    </row>
    <row r="996" spans="1:12" x14ac:dyDescent="0.25">
      <c r="A996" s="4">
        <v>995</v>
      </c>
      <c r="B996" t="s">
        <v>17</v>
      </c>
      <c r="C996" s="11">
        <v>51.9</v>
      </c>
      <c r="D996" s="4" t="str">
        <f t="shared" si="59"/>
        <v>Average</v>
      </c>
      <c r="E996" s="11">
        <f t="shared" si="62"/>
        <v>49.305</v>
      </c>
      <c r="F996" s="4" t="str">
        <f t="shared" si="60"/>
        <v>Average</v>
      </c>
      <c r="G996" s="6" t="s">
        <v>10</v>
      </c>
      <c r="H996" s="12">
        <v>184.491020408163</v>
      </c>
      <c r="I996" s="12">
        <v>196.53357142857101</v>
      </c>
      <c r="J996" s="6" t="s">
        <v>12</v>
      </c>
      <c r="K996" s="15">
        <v>156500</v>
      </c>
      <c r="L996" s="17">
        <f t="shared" si="61"/>
        <v>156500</v>
      </c>
    </row>
    <row r="997" spans="1:12" x14ac:dyDescent="0.25">
      <c r="A997" s="4">
        <v>996</v>
      </c>
      <c r="B997" t="s">
        <v>9</v>
      </c>
      <c r="C997" s="11">
        <v>52.099999999999994</v>
      </c>
      <c r="D997" s="4" t="str">
        <f t="shared" si="59"/>
        <v>Average</v>
      </c>
      <c r="E997" s="11">
        <f t="shared" si="62"/>
        <v>49.49499999999999</v>
      </c>
      <c r="F997" s="4" t="str">
        <f t="shared" si="60"/>
        <v>Average</v>
      </c>
      <c r="G997" s="6" t="s">
        <v>14</v>
      </c>
      <c r="H997" s="12">
        <v>184.40561224489699</v>
      </c>
      <c r="I997" s="12">
        <v>196.44816326530599</v>
      </c>
      <c r="J997" s="6" t="s">
        <v>11</v>
      </c>
      <c r="K997" s="15">
        <v>99500</v>
      </c>
      <c r="L997" s="17">
        <f t="shared" si="61"/>
        <v>99500</v>
      </c>
    </row>
    <row r="998" spans="1:12" x14ac:dyDescent="0.25">
      <c r="A998" s="4">
        <v>997</v>
      </c>
      <c r="B998" t="s">
        <v>13</v>
      </c>
      <c r="C998" s="11">
        <v>52.3</v>
      </c>
      <c r="D998" s="4" t="str">
        <f t="shared" si="59"/>
        <v>Average</v>
      </c>
      <c r="E998" s="11">
        <f t="shared" si="62"/>
        <v>49.684999999999995</v>
      </c>
      <c r="F998" s="4" t="str">
        <f t="shared" si="60"/>
        <v>Average</v>
      </c>
      <c r="G998" s="6" t="s">
        <v>10</v>
      </c>
      <c r="H998" s="12">
        <v>184.320204081632</v>
      </c>
      <c r="I998" s="12">
        <v>196.36275510204001</v>
      </c>
      <c r="J998" s="6" t="s">
        <v>11</v>
      </c>
      <c r="K998" s="15">
        <v>148000</v>
      </c>
      <c r="L998" s="17">
        <f t="shared" si="61"/>
        <v>148000</v>
      </c>
    </row>
    <row r="999" spans="1:12" x14ac:dyDescent="0.25">
      <c r="A999" s="4">
        <v>998</v>
      </c>
      <c r="B999" t="s">
        <v>15</v>
      </c>
      <c r="C999" s="11">
        <v>52.5</v>
      </c>
      <c r="D999" s="4" t="str">
        <f t="shared" si="59"/>
        <v>Average</v>
      </c>
      <c r="E999" s="11">
        <f t="shared" si="62"/>
        <v>49.875</v>
      </c>
      <c r="F999" s="4" t="str">
        <f t="shared" si="60"/>
        <v>Average</v>
      </c>
      <c r="G999" s="6" t="s">
        <v>10</v>
      </c>
      <c r="H999" s="12">
        <v>184.23479591836701</v>
      </c>
      <c r="I999" s="12">
        <v>196.277346938775</v>
      </c>
      <c r="J999" s="6" t="s">
        <v>12</v>
      </c>
      <c r="L999" s="17">
        <f t="shared" si="61"/>
        <v>0</v>
      </c>
    </row>
    <row r="1000" spans="1:12" x14ac:dyDescent="0.25">
      <c r="A1000" s="4">
        <v>999</v>
      </c>
      <c r="B1000" t="s">
        <v>16</v>
      </c>
      <c r="C1000" s="11">
        <v>52.699999999999996</v>
      </c>
      <c r="D1000" s="4" t="str">
        <f t="shared" si="59"/>
        <v>Average</v>
      </c>
      <c r="E1000" s="11">
        <f t="shared" si="62"/>
        <v>50.064999999999991</v>
      </c>
      <c r="F1000" s="4" t="str">
        <f t="shared" si="60"/>
        <v>Average</v>
      </c>
      <c r="G1000" s="6" t="s">
        <v>10</v>
      </c>
      <c r="H1000" s="12">
        <v>184.149387755101</v>
      </c>
      <c r="I1000" s="12">
        <v>196.19193877551001</v>
      </c>
      <c r="J1000" s="6" t="s">
        <v>11</v>
      </c>
      <c r="K1000" s="15">
        <v>82000</v>
      </c>
      <c r="L1000" s="17">
        <f t="shared" si="61"/>
        <v>82000</v>
      </c>
    </row>
    <row r="1001" spans="1:12" x14ac:dyDescent="0.25">
      <c r="A1001" s="4">
        <v>1000</v>
      </c>
      <c r="B1001" t="s">
        <v>17</v>
      </c>
      <c r="C1001" s="11">
        <v>52.9</v>
      </c>
      <c r="D1001" s="4" t="str">
        <f t="shared" si="59"/>
        <v>Average</v>
      </c>
      <c r="E1001" s="11">
        <f t="shared" si="62"/>
        <v>50.254999999999995</v>
      </c>
      <c r="F1001" s="4" t="str">
        <f t="shared" si="60"/>
        <v>Average</v>
      </c>
      <c r="G1001" s="6" t="s">
        <v>10</v>
      </c>
      <c r="H1001" s="12">
        <v>184.06397959183599</v>
      </c>
      <c r="I1001" s="12">
        <v>196.106530612244</v>
      </c>
      <c r="J1001" s="6" t="s">
        <v>12</v>
      </c>
      <c r="L1001" s="17">
        <f t="shared" si="61"/>
        <v>0</v>
      </c>
    </row>
    <row r="1002" spans="1:12" x14ac:dyDescent="0.25">
      <c r="A1002" s="4">
        <v>1001</v>
      </c>
      <c r="B1002" t="s">
        <v>9</v>
      </c>
      <c r="C1002" s="11">
        <v>53.099999999999994</v>
      </c>
      <c r="D1002" s="4" t="str">
        <f t="shared" si="59"/>
        <v>Average</v>
      </c>
      <c r="E1002" s="11">
        <f t="shared" si="62"/>
        <v>50.444999999999993</v>
      </c>
      <c r="F1002" s="4" t="str">
        <f t="shared" si="60"/>
        <v>Average</v>
      </c>
      <c r="G1002" s="6" t="s">
        <v>10</v>
      </c>
      <c r="H1002" s="12">
        <v>183.978571428571</v>
      </c>
      <c r="I1002" s="12">
        <v>196.02112244897901</v>
      </c>
      <c r="J1002" s="6" t="s">
        <v>11</v>
      </c>
      <c r="K1002" s="15">
        <v>103500</v>
      </c>
      <c r="L1002" s="17">
        <f t="shared" si="61"/>
        <v>103500</v>
      </c>
    </row>
    <row r="1003" spans="1:12" x14ac:dyDescent="0.25">
      <c r="A1003" s="4">
        <v>1002</v>
      </c>
      <c r="B1003" t="s">
        <v>13</v>
      </c>
      <c r="C1003" s="11">
        <v>53.3</v>
      </c>
      <c r="D1003" s="4" t="str">
        <f t="shared" si="59"/>
        <v>Average</v>
      </c>
      <c r="E1003" s="11">
        <f t="shared" si="62"/>
        <v>50.634999999999998</v>
      </c>
      <c r="F1003" s="4" t="str">
        <f t="shared" si="60"/>
        <v>Average</v>
      </c>
      <c r="G1003" s="6" t="s">
        <v>10</v>
      </c>
      <c r="H1003" s="12">
        <v>183.89316326530499</v>
      </c>
      <c r="I1003" s="12">
        <v>195.935714285714</v>
      </c>
      <c r="J1003" s="6" t="s">
        <v>11</v>
      </c>
      <c r="L1003" s="17">
        <f t="shared" si="61"/>
        <v>0</v>
      </c>
    </row>
    <row r="1004" spans="1:12" x14ac:dyDescent="0.25">
      <c r="A1004" s="4">
        <v>1003</v>
      </c>
      <c r="B1004" t="s">
        <v>15</v>
      </c>
      <c r="C1004" s="11">
        <v>53.5</v>
      </c>
      <c r="D1004" s="4" t="str">
        <f t="shared" si="59"/>
        <v>Average</v>
      </c>
      <c r="E1004" s="11">
        <f t="shared" si="62"/>
        <v>50.824999999999996</v>
      </c>
      <c r="F1004" s="4" t="str">
        <f t="shared" si="60"/>
        <v>Average</v>
      </c>
      <c r="G1004" s="6" t="s">
        <v>10</v>
      </c>
      <c r="H1004" s="12">
        <v>183.80775510204001</v>
      </c>
      <c r="I1004" s="12">
        <v>195.85030612244901</v>
      </c>
      <c r="J1004" s="6" t="s">
        <v>12</v>
      </c>
      <c r="K1004" s="15">
        <v>205500</v>
      </c>
      <c r="L1004" s="17">
        <f t="shared" si="61"/>
        <v>205500</v>
      </c>
    </row>
    <row r="1005" spans="1:12" x14ac:dyDescent="0.25">
      <c r="A1005" s="4">
        <v>1004</v>
      </c>
      <c r="B1005" t="s">
        <v>16</v>
      </c>
      <c r="C1005" s="11">
        <v>53.699999999999996</v>
      </c>
      <c r="D1005" s="4" t="str">
        <f t="shared" si="59"/>
        <v>Average</v>
      </c>
      <c r="E1005" s="11">
        <f t="shared" si="62"/>
        <v>51.014999999999993</v>
      </c>
      <c r="F1005" s="4" t="str">
        <f t="shared" si="60"/>
        <v>Average</v>
      </c>
      <c r="G1005" s="6" t="s">
        <v>10</v>
      </c>
      <c r="H1005" s="12">
        <v>183.72234693877499</v>
      </c>
      <c r="I1005" s="12">
        <v>195.764897959183</v>
      </c>
      <c r="J1005" s="6" t="s">
        <v>11</v>
      </c>
      <c r="K1005" s="15">
        <v>103500</v>
      </c>
      <c r="L1005" s="17">
        <f t="shared" si="61"/>
        <v>103500</v>
      </c>
    </row>
    <row r="1006" spans="1:12" x14ac:dyDescent="0.25">
      <c r="A1006" s="4">
        <v>1005</v>
      </c>
      <c r="B1006" t="s">
        <v>17</v>
      </c>
      <c r="C1006" s="11">
        <v>53.9</v>
      </c>
      <c r="D1006" s="4" t="str">
        <f t="shared" si="59"/>
        <v>Average</v>
      </c>
      <c r="E1006" s="11">
        <f t="shared" si="62"/>
        <v>51.204999999999998</v>
      </c>
      <c r="F1006" s="4" t="str">
        <f t="shared" si="60"/>
        <v>Average</v>
      </c>
      <c r="G1006" s="6" t="s">
        <v>10</v>
      </c>
      <c r="H1006" s="12">
        <v>183.63693877551</v>
      </c>
      <c r="I1006" s="12">
        <v>195.67948979591799</v>
      </c>
      <c r="J1006" s="6" t="s">
        <v>12</v>
      </c>
      <c r="K1006" s="15">
        <v>340000</v>
      </c>
      <c r="L1006" s="17">
        <f t="shared" si="61"/>
        <v>340000</v>
      </c>
    </row>
    <row r="1007" spans="1:12" x14ac:dyDescent="0.25">
      <c r="A1007" s="4">
        <v>1006</v>
      </c>
      <c r="B1007" t="s">
        <v>9</v>
      </c>
      <c r="C1007" s="11">
        <v>54.099999999999994</v>
      </c>
      <c r="D1007" s="4" t="str">
        <f t="shared" si="59"/>
        <v>Average</v>
      </c>
      <c r="E1007" s="11">
        <f t="shared" si="62"/>
        <v>51.394999999999989</v>
      </c>
      <c r="F1007" s="4" t="str">
        <f t="shared" si="60"/>
        <v>Average</v>
      </c>
      <c r="G1007" s="6" t="s">
        <v>14</v>
      </c>
      <c r="H1007" s="12">
        <v>183.55153061224399</v>
      </c>
      <c r="I1007" s="12">
        <v>195.594081632653</v>
      </c>
      <c r="J1007" s="6" t="s">
        <v>11</v>
      </c>
      <c r="L1007" s="17">
        <f t="shared" si="61"/>
        <v>0</v>
      </c>
    </row>
    <row r="1008" spans="1:12" x14ac:dyDescent="0.25">
      <c r="A1008" s="4">
        <v>1007</v>
      </c>
      <c r="B1008" t="s">
        <v>13</v>
      </c>
      <c r="C1008" s="11">
        <v>54.3</v>
      </c>
      <c r="D1008" s="4" t="str">
        <f t="shared" si="59"/>
        <v>Average</v>
      </c>
      <c r="E1008" s="11">
        <f t="shared" si="62"/>
        <v>51.584999999999994</v>
      </c>
      <c r="F1008" s="4" t="str">
        <f t="shared" si="60"/>
        <v>Average</v>
      </c>
      <c r="G1008" s="6" t="s">
        <v>10</v>
      </c>
      <c r="H1008" s="12">
        <v>183.46612244897901</v>
      </c>
      <c r="I1008" s="12">
        <v>195.50867346938699</v>
      </c>
      <c r="J1008" s="6" t="s">
        <v>11</v>
      </c>
      <c r="K1008" s="15">
        <v>103500</v>
      </c>
      <c r="L1008" s="17">
        <f t="shared" si="61"/>
        <v>103500</v>
      </c>
    </row>
    <row r="1009" spans="1:12" x14ac:dyDescent="0.25">
      <c r="A1009" s="4">
        <v>1008</v>
      </c>
      <c r="B1009" t="s">
        <v>15</v>
      </c>
      <c r="C1009" s="11">
        <v>54.5</v>
      </c>
      <c r="D1009" s="4" t="str">
        <f t="shared" si="59"/>
        <v>Average</v>
      </c>
      <c r="E1009" s="11">
        <f t="shared" si="62"/>
        <v>51.774999999999999</v>
      </c>
      <c r="F1009" s="4" t="str">
        <f t="shared" si="60"/>
        <v>Average</v>
      </c>
      <c r="G1009" s="6" t="s">
        <v>10</v>
      </c>
      <c r="H1009" s="12">
        <v>183.38071428571399</v>
      </c>
      <c r="I1009" s="12">
        <v>195.423265306122</v>
      </c>
      <c r="J1009" s="6" t="s">
        <v>12</v>
      </c>
      <c r="K1009" s="15">
        <v>99500</v>
      </c>
      <c r="L1009" s="17">
        <f t="shared" si="61"/>
        <v>99500</v>
      </c>
    </row>
    <row r="1010" spans="1:12" x14ac:dyDescent="0.25">
      <c r="A1010" s="4">
        <v>1009</v>
      </c>
      <c r="B1010" t="s">
        <v>16</v>
      </c>
      <c r="C1010" s="11">
        <v>54.699999999999996</v>
      </c>
      <c r="D1010" s="4" t="str">
        <f t="shared" si="59"/>
        <v>Average</v>
      </c>
      <c r="E1010" s="11">
        <f t="shared" si="62"/>
        <v>51.964999999999996</v>
      </c>
      <c r="F1010" s="4" t="str">
        <f t="shared" si="60"/>
        <v>Average</v>
      </c>
      <c r="G1010" s="6" t="s">
        <v>10</v>
      </c>
      <c r="H1010" s="12">
        <v>183.29530612244801</v>
      </c>
      <c r="I1010" s="12">
        <v>195.33785714285699</v>
      </c>
      <c r="J1010" s="6" t="s">
        <v>11</v>
      </c>
      <c r="K1010" s="15">
        <v>103000</v>
      </c>
      <c r="L1010" s="17">
        <f t="shared" si="61"/>
        <v>103000</v>
      </c>
    </row>
    <row r="1011" spans="1:12" x14ac:dyDescent="0.25">
      <c r="A1011" s="4">
        <v>1010</v>
      </c>
      <c r="B1011" t="s">
        <v>17</v>
      </c>
      <c r="C1011" s="11">
        <v>54.9</v>
      </c>
      <c r="D1011" s="4" t="str">
        <f t="shared" si="59"/>
        <v>Average</v>
      </c>
      <c r="E1011" s="11">
        <f t="shared" si="62"/>
        <v>52.154999999999994</v>
      </c>
      <c r="F1011" s="4" t="str">
        <f t="shared" si="60"/>
        <v>Average</v>
      </c>
      <c r="G1011" s="6" t="s">
        <v>10</v>
      </c>
      <c r="H1011" s="12">
        <v>183.209897959183</v>
      </c>
      <c r="I1011" s="12">
        <v>195.25244897959101</v>
      </c>
      <c r="J1011" s="6" t="s">
        <v>12</v>
      </c>
      <c r="K1011" s="15">
        <v>103500</v>
      </c>
      <c r="L1011" s="17">
        <f t="shared" si="61"/>
        <v>103500</v>
      </c>
    </row>
    <row r="1012" spans="1:12" x14ac:dyDescent="0.25">
      <c r="A1012" s="4">
        <v>1011</v>
      </c>
      <c r="B1012" t="s">
        <v>9</v>
      </c>
      <c r="C1012" s="11">
        <v>55.099999999999994</v>
      </c>
      <c r="D1012" s="4" t="str">
        <f t="shared" si="59"/>
        <v>Average</v>
      </c>
      <c r="E1012" s="11">
        <f t="shared" si="62"/>
        <v>52.344999999999992</v>
      </c>
      <c r="F1012" s="4" t="str">
        <f t="shared" si="60"/>
        <v>Average</v>
      </c>
      <c r="G1012" s="6" t="s">
        <v>10</v>
      </c>
      <c r="H1012" s="12">
        <v>183.12448979591801</v>
      </c>
      <c r="I1012" s="12">
        <v>195.16704081632599</v>
      </c>
      <c r="J1012" s="6" t="s">
        <v>11</v>
      </c>
      <c r="K1012" s="15">
        <v>165000</v>
      </c>
      <c r="L1012" s="17">
        <f t="shared" si="61"/>
        <v>165000</v>
      </c>
    </row>
    <row r="1013" spans="1:12" x14ac:dyDescent="0.25">
      <c r="A1013" s="4">
        <v>1012</v>
      </c>
      <c r="B1013" t="s">
        <v>13</v>
      </c>
      <c r="C1013" s="11">
        <v>55.3</v>
      </c>
      <c r="D1013" s="4" t="str">
        <f t="shared" si="59"/>
        <v>Average</v>
      </c>
      <c r="E1013" s="11">
        <f t="shared" si="62"/>
        <v>52.534999999999997</v>
      </c>
      <c r="F1013" s="4" t="str">
        <f t="shared" si="60"/>
        <v>Average</v>
      </c>
      <c r="G1013" s="6" t="s">
        <v>10</v>
      </c>
      <c r="H1013" s="12">
        <v>183.039081632652</v>
      </c>
      <c r="I1013" s="12">
        <v>195.08163265306101</v>
      </c>
      <c r="J1013" s="6" t="s">
        <v>11</v>
      </c>
      <c r="K1013" s="15">
        <v>124500</v>
      </c>
      <c r="L1013" s="17">
        <f t="shared" si="61"/>
        <v>124500</v>
      </c>
    </row>
    <row r="1014" spans="1:12" x14ac:dyDescent="0.25">
      <c r="A1014" s="4">
        <v>1013</v>
      </c>
      <c r="B1014" t="s">
        <v>15</v>
      </c>
      <c r="C1014" s="11">
        <v>55.5</v>
      </c>
      <c r="D1014" s="4" t="str">
        <f t="shared" si="59"/>
        <v>Average</v>
      </c>
      <c r="E1014" s="11">
        <f t="shared" si="62"/>
        <v>52.724999999999994</v>
      </c>
      <c r="F1014" s="4" t="str">
        <f t="shared" si="60"/>
        <v>Average</v>
      </c>
      <c r="G1014" s="6" t="s">
        <v>10</v>
      </c>
      <c r="H1014" s="12">
        <v>182.95367346938701</v>
      </c>
      <c r="I1014" s="12">
        <v>194.996224489795</v>
      </c>
      <c r="J1014" s="6" t="s">
        <v>12</v>
      </c>
      <c r="K1014" s="15">
        <v>103500</v>
      </c>
      <c r="L1014" s="17">
        <f t="shared" si="61"/>
        <v>103500</v>
      </c>
    </row>
    <row r="1015" spans="1:12" x14ac:dyDescent="0.25">
      <c r="A1015" s="4">
        <v>1014</v>
      </c>
      <c r="B1015" t="s">
        <v>16</v>
      </c>
      <c r="C1015" s="11">
        <v>55.699999999999996</v>
      </c>
      <c r="D1015" s="4" t="str">
        <f t="shared" si="59"/>
        <v>Average</v>
      </c>
      <c r="E1015" s="11">
        <f t="shared" si="62"/>
        <v>52.914999999999992</v>
      </c>
      <c r="F1015" s="4" t="str">
        <f t="shared" si="60"/>
        <v>Average</v>
      </c>
      <c r="G1015" s="6" t="s">
        <v>10</v>
      </c>
      <c r="H1015" s="12">
        <v>182.868265306122</v>
      </c>
      <c r="I1015" s="12">
        <v>194.91081632653001</v>
      </c>
      <c r="J1015" s="6" t="s">
        <v>11</v>
      </c>
      <c r="K1015" s="15">
        <v>82500</v>
      </c>
      <c r="L1015" s="17">
        <f t="shared" si="61"/>
        <v>82500</v>
      </c>
    </row>
    <row r="1016" spans="1:12" x14ac:dyDescent="0.25">
      <c r="A1016" s="4">
        <v>1015</v>
      </c>
      <c r="B1016" t="s">
        <v>17</v>
      </c>
      <c r="C1016" s="11">
        <v>55.9</v>
      </c>
      <c r="D1016" s="4" t="str">
        <f t="shared" si="59"/>
        <v>Average</v>
      </c>
      <c r="E1016" s="11">
        <f t="shared" si="62"/>
        <v>53.104999999999997</v>
      </c>
      <c r="F1016" s="4" t="str">
        <f t="shared" si="60"/>
        <v>Average</v>
      </c>
      <c r="G1016" s="6" t="s">
        <v>10</v>
      </c>
      <c r="H1016" s="12">
        <v>182.78285714285599</v>
      </c>
      <c r="I1016" s="12">
        <v>194.825408163265</v>
      </c>
      <c r="J1016" s="6" t="s">
        <v>12</v>
      </c>
      <c r="K1016" s="15">
        <v>93000</v>
      </c>
      <c r="L1016" s="17">
        <f t="shared" si="61"/>
        <v>93000</v>
      </c>
    </row>
    <row r="1017" spans="1:12" x14ac:dyDescent="0.25">
      <c r="A1017" s="4">
        <v>1016</v>
      </c>
      <c r="B1017" t="s">
        <v>9</v>
      </c>
      <c r="C1017" s="11">
        <v>56.099999999999994</v>
      </c>
      <c r="D1017" s="4" t="str">
        <f t="shared" si="59"/>
        <v>Average</v>
      </c>
      <c r="E1017" s="11">
        <f t="shared" si="62"/>
        <v>53.294999999999995</v>
      </c>
      <c r="F1017" s="4" t="str">
        <f t="shared" si="60"/>
        <v>Average</v>
      </c>
      <c r="G1017" s="6" t="s">
        <v>14</v>
      </c>
      <c r="H1017" s="12">
        <v>182.697448979591</v>
      </c>
      <c r="I1017" s="12">
        <v>194.73999999999899</v>
      </c>
      <c r="J1017" s="6" t="s">
        <v>11</v>
      </c>
      <c r="L1017" s="17">
        <f t="shared" si="61"/>
        <v>0</v>
      </c>
    </row>
    <row r="1018" spans="1:12" x14ac:dyDescent="0.25">
      <c r="A1018" s="4">
        <v>1017</v>
      </c>
      <c r="B1018" t="s">
        <v>13</v>
      </c>
      <c r="C1018" s="11">
        <v>56.3</v>
      </c>
      <c r="D1018" s="4" t="str">
        <f t="shared" si="59"/>
        <v>Average</v>
      </c>
      <c r="E1018" s="11">
        <f t="shared" si="62"/>
        <v>53.484999999999992</v>
      </c>
      <c r="F1018" s="4" t="str">
        <f t="shared" si="60"/>
        <v>Average</v>
      </c>
      <c r="G1018" s="6" t="s">
        <v>10</v>
      </c>
      <c r="H1018" s="12">
        <v>182.61204081632599</v>
      </c>
      <c r="I1018" s="12">
        <v>194.654591836734</v>
      </c>
      <c r="J1018" s="6" t="s">
        <v>11</v>
      </c>
      <c r="K1018" s="15">
        <v>168000</v>
      </c>
      <c r="L1018" s="17">
        <f t="shared" si="61"/>
        <v>168000</v>
      </c>
    </row>
    <row r="1019" spans="1:12" x14ac:dyDescent="0.25">
      <c r="A1019" s="4">
        <v>1018</v>
      </c>
      <c r="B1019" t="s">
        <v>15</v>
      </c>
      <c r="C1019" s="11">
        <v>56.5</v>
      </c>
      <c r="D1019" s="4" t="str">
        <f t="shared" si="59"/>
        <v>Average</v>
      </c>
      <c r="E1019" s="11">
        <f t="shared" si="62"/>
        <v>53.674999999999997</v>
      </c>
      <c r="F1019" s="4" t="str">
        <f t="shared" si="60"/>
        <v>Average</v>
      </c>
      <c r="G1019" s="6" t="s">
        <v>10</v>
      </c>
      <c r="H1019" s="12">
        <v>182.526632653061</v>
      </c>
      <c r="I1019" s="12">
        <v>194.56918367346901</v>
      </c>
      <c r="J1019" s="6" t="s">
        <v>12</v>
      </c>
      <c r="K1019" s="15">
        <v>96000</v>
      </c>
      <c r="L1019" s="17">
        <f t="shared" si="61"/>
        <v>96000</v>
      </c>
    </row>
    <row r="1020" spans="1:12" x14ac:dyDescent="0.25">
      <c r="A1020" s="4">
        <v>1019</v>
      </c>
      <c r="B1020" t="s">
        <v>16</v>
      </c>
      <c r="C1020" s="11">
        <v>56.699999999999996</v>
      </c>
      <c r="D1020" s="4" t="str">
        <f t="shared" si="59"/>
        <v>Average</v>
      </c>
      <c r="E1020" s="11">
        <f t="shared" si="62"/>
        <v>53.864999999999995</v>
      </c>
      <c r="F1020" s="4" t="str">
        <f t="shared" si="60"/>
        <v>Average</v>
      </c>
      <c r="G1020" s="6" t="s">
        <v>10</v>
      </c>
      <c r="H1020" s="12">
        <v>182.44122448979499</v>
      </c>
      <c r="I1020" s="12">
        <v>194.483775510204</v>
      </c>
      <c r="J1020" s="6" t="s">
        <v>11</v>
      </c>
      <c r="L1020" s="17">
        <f t="shared" si="61"/>
        <v>0</v>
      </c>
    </row>
    <row r="1021" spans="1:12" x14ac:dyDescent="0.25">
      <c r="A1021" s="4">
        <v>1020</v>
      </c>
      <c r="B1021" t="s">
        <v>17</v>
      </c>
      <c r="C1021" s="11">
        <v>56.9</v>
      </c>
      <c r="D1021" s="4" t="str">
        <f t="shared" si="59"/>
        <v>Average</v>
      </c>
      <c r="E1021" s="11">
        <f t="shared" si="62"/>
        <v>54.054999999999993</v>
      </c>
      <c r="F1021" s="4" t="str">
        <f t="shared" si="60"/>
        <v>Average</v>
      </c>
      <c r="G1021" s="6" t="s">
        <v>10</v>
      </c>
      <c r="H1021" s="12">
        <v>182.35581632653</v>
      </c>
      <c r="I1021" s="12">
        <v>194.39836734693799</v>
      </c>
      <c r="J1021" s="6" t="s">
        <v>12</v>
      </c>
      <c r="L1021" s="17">
        <f t="shared" si="61"/>
        <v>0</v>
      </c>
    </row>
    <row r="1022" spans="1:12" x14ac:dyDescent="0.25">
      <c r="A1022" s="4">
        <v>1021</v>
      </c>
      <c r="B1022" t="s">
        <v>9</v>
      </c>
      <c r="C1022" s="11">
        <v>57.099999999999994</v>
      </c>
      <c r="D1022" s="4" t="str">
        <f t="shared" si="59"/>
        <v>Average</v>
      </c>
      <c r="E1022" s="11">
        <f t="shared" si="62"/>
        <v>54.24499999999999</v>
      </c>
      <c r="F1022" s="4" t="str">
        <f t="shared" si="60"/>
        <v>Average</v>
      </c>
      <c r="G1022" s="6" t="s">
        <v>10</v>
      </c>
      <c r="H1022" s="12">
        <v>182.27040816326499</v>
      </c>
      <c r="I1022" s="12">
        <v>194.312959183673</v>
      </c>
      <c r="J1022" s="6" t="s">
        <v>11</v>
      </c>
      <c r="K1022" s="15">
        <v>80000</v>
      </c>
      <c r="L1022" s="17">
        <f t="shared" si="61"/>
        <v>80000</v>
      </c>
    </row>
    <row r="1023" spans="1:12" x14ac:dyDescent="0.25">
      <c r="A1023" s="4">
        <v>1022</v>
      </c>
      <c r="B1023" t="s">
        <v>13</v>
      </c>
      <c r="C1023" s="11">
        <v>57.3</v>
      </c>
      <c r="D1023" s="4" t="str">
        <f t="shared" si="59"/>
        <v>Average</v>
      </c>
      <c r="E1023" s="11">
        <f t="shared" si="62"/>
        <v>54.434999999999995</v>
      </c>
      <c r="F1023" s="4" t="str">
        <f t="shared" si="60"/>
        <v>Average</v>
      </c>
      <c r="G1023" s="6" t="s">
        <v>10</v>
      </c>
      <c r="H1023" s="12">
        <v>182.18499999999901</v>
      </c>
      <c r="I1023" s="12">
        <v>194.22755102040799</v>
      </c>
      <c r="J1023" s="6" t="s">
        <v>11</v>
      </c>
      <c r="L1023" s="17">
        <f t="shared" si="61"/>
        <v>0</v>
      </c>
    </row>
    <row r="1024" spans="1:12" x14ac:dyDescent="0.25">
      <c r="A1024" s="4">
        <v>1023</v>
      </c>
      <c r="B1024" t="s">
        <v>15</v>
      </c>
      <c r="C1024" s="11">
        <v>57.5</v>
      </c>
      <c r="D1024" s="4" t="str">
        <f t="shared" si="59"/>
        <v>Average</v>
      </c>
      <c r="E1024" s="11">
        <f t="shared" si="62"/>
        <v>54.625</v>
      </c>
      <c r="F1024" s="4" t="str">
        <f t="shared" si="60"/>
        <v>Average</v>
      </c>
      <c r="G1024" s="6" t="s">
        <v>10</v>
      </c>
      <c r="H1024" s="12">
        <v>182.09959183673399</v>
      </c>
      <c r="I1024" s="12">
        <v>194.14214285714201</v>
      </c>
      <c r="J1024" s="6" t="s">
        <v>12</v>
      </c>
      <c r="K1024" s="15">
        <v>124500</v>
      </c>
      <c r="L1024" s="17">
        <f t="shared" si="61"/>
        <v>124500</v>
      </c>
    </row>
    <row r="1025" spans="1:12" x14ac:dyDescent="0.25">
      <c r="A1025" s="4">
        <v>1024</v>
      </c>
      <c r="B1025" t="s">
        <v>16</v>
      </c>
      <c r="C1025" s="11">
        <v>57.7</v>
      </c>
      <c r="D1025" s="4" t="str">
        <f t="shared" si="59"/>
        <v>Average</v>
      </c>
      <c r="E1025" s="11">
        <f t="shared" si="62"/>
        <v>54.814999999999998</v>
      </c>
      <c r="F1025" s="4" t="str">
        <f t="shared" si="60"/>
        <v>Average</v>
      </c>
      <c r="G1025" s="6" t="s">
        <v>10</v>
      </c>
      <c r="H1025" s="12">
        <v>182.01418367346901</v>
      </c>
      <c r="I1025" s="12"/>
      <c r="J1025" s="6" t="s">
        <v>11</v>
      </c>
      <c r="L1025" s="17">
        <f t="shared" si="61"/>
        <v>0</v>
      </c>
    </row>
    <row r="1026" spans="1:12" x14ac:dyDescent="0.25">
      <c r="A1026" s="4">
        <v>1025</v>
      </c>
      <c r="B1026" t="s">
        <v>17</v>
      </c>
      <c r="C1026" s="11">
        <v>57.9</v>
      </c>
      <c r="D1026" s="4" t="str">
        <f t="shared" ref="D1026:D1089" si="63">_xlfn.IFS( AND(C1026&gt;1,C1026&lt;30),"weak",AND(C1026&lt;60,C1026&gt;=30),"Average",AND(C1026&lt;80,C1026&gt;=60),"Good",C1026&gt;=80,"High",C1026="","not graduated")</f>
        <v>Average</v>
      </c>
      <c r="E1026" s="11">
        <f t="shared" si="62"/>
        <v>55.004999999999995</v>
      </c>
      <c r="F1026" s="4" t="str">
        <f t="shared" si="60"/>
        <v>Average</v>
      </c>
      <c r="G1026" s="6" t="s">
        <v>10</v>
      </c>
      <c r="H1026" s="12">
        <v>181.928775510203</v>
      </c>
      <c r="I1026" s="12">
        <v>193.971326530612</v>
      </c>
      <c r="J1026" s="6" t="s">
        <v>12</v>
      </c>
      <c r="K1026" s="15">
        <v>99000</v>
      </c>
      <c r="L1026" s="17">
        <f t="shared" si="61"/>
        <v>99000</v>
      </c>
    </row>
    <row r="1027" spans="1:12" x14ac:dyDescent="0.25">
      <c r="A1027" s="4">
        <v>1026</v>
      </c>
      <c r="B1027" t="s">
        <v>9</v>
      </c>
      <c r="C1027" s="11">
        <v>58.099999999999994</v>
      </c>
      <c r="D1027" s="4" t="str">
        <f t="shared" si="63"/>
        <v>Average</v>
      </c>
      <c r="E1027" s="11">
        <f t="shared" si="62"/>
        <v>55.194999999999993</v>
      </c>
      <c r="F1027" s="4" t="str">
        <f t="shared" ref="F1027:F1090" si="64">_xlfn.IFS( AND(E1027&gt;1,E1027&lt;30),"weak",AND(E1027&lt;60,E1027&gt;=30),"Average",AND(E1027&lt;80,E1027&gt;=60),"Good",E1027&gt;=80,"High",E1027=0,"not graduated")</f>
        <v>Average</v>
      </c>
      <c r="G1027" s="6" t="s">
        <v>14</v>
      </c>
      <c r="H1027" s="12">
        <v>181.84336734693801</v>
      </c>
      <c r="I1027" s="12">
        <v>193.88591836734599</v>
      </c>
      <c r="J1027" s="6" t="s">
        <v>11</v>
      </c>
      <c r="L1027" s="17">
        <f t="shared" si="61"/>
        <v>0</v>
      </c>
    </row>
    <row r="1028" spans="1:12" x14ac:dyDescent="0.25">
      <c r="A1028" s="4">
        <v>1027</v>
      </c>
      <c r="B1028" t="s">
        <v>13</v>
      </c>
      <c r="C1028" s="11">
        <v>58.3</v>
      </c>
      <c r="D1028" s="4" t="str">
        <f t="shared" si="63"/>
        <v>Average</v>
      </c>
      <c r="E1028" s="11">
        <f t="shared" si="62"/>
        <v>55.384999999999998</v>
      </c>
      <c r="F1028" s="4" t="str">
        <f t="shared" si="64"/>
        <v>Average</v>
      </c>
      <c r="G1028" s="6" t="s">
        <v>10</v>
      </c>
      <c r="H1028" s="12">
        <v>181.75795918367299</v>
      </c>
      <c r="I1028" s="12">
        <v>193.80051020408101</v>
      </c>
      <c r="J1028" s="6" t="s">
        <v>11</v>
      </c>
      <c r="L1028" s="17">
        <f t="shared" ref="L1028:L1091" si="65">IF(K1028&gt;0,K1028,0)</f>
        <v>0</v>
      </c>
    </row>
    <row r="1029" spans="1:12" x14ac:dyDescent="0.25">
      <c r="A1029" s="4">
        <v>1028</v>
      </c>
      <c r="B1029" t="s">
        <v>15</v>
      </c>
      <c r="C1029" s="11">
        <v>58.5</v>
      </c>
      <c r="D1029" s="4" t="str">
        <f t="shared" si="63"/>
        <v>Average</v>
      </c>
      <c r="E1029" s="11">
        <f t="shared" si="62"/>
        <v>55.574999999999996</v>
      </c>
      <c r="F1029" s="4" t="str">
        <f t="shared" si="64"/>
        <v>Average</v>
      </c>
      <c r="G1029" s="6" t="s">
        <v>10</v>
      </c>
      <c r="H1029" s="12">
        <v>181.67255102040701</v>
      </c>
      <c r="I1029" s="12">
        <v>193.71510204081599</v>
      </c>
      <c r="J1029" s="6" t="s">
        <v>12</v>
      </c>
      <c r="L1029" s="17">
        <f t="shared" si="65"/>
        <v>0</v>
      </c>
    </row>
    <row r="1030" spans="1:12" x14ac:dyDescent="0.25">
      <c r="A1030" s="4">
        <v>1029</v>
      </c>
      <c r="B1030" t="s">
        <v>16</v>
      </c>
      <c r="D1030" s="4" t="str">
        <f t="shared" si="63"/>
        <v>not graduated</v>
      </c>
      <c r="E1030" s="11">
        <f t="shared" si="62"/>
        <v>0</v>
      </c>
      <c r="F1030" s="4" t="str">
        <f t="shared" si="64"/>
        <v>not graduated</v>
      </c>
      <c r="G1030" s="6" t="s">
        <v>10</v>
      </c>
      <c r="H1030" s="12">
        <v>181.587142857142</v>
      </c>
      <c r="I1030" s="12">
        <v>193.62969387755001</v>
      </c>
      <c r="J1030" s="6" t="s">
        <v>11</v>
      </c>
      <c r="K1030" s="15">
        <v>124000</v>
      </c>
      <c r="L1030" s="17">
        <f t="shared" si="65"/>
        <v>124000</v>
      </c>
    </row>
    <row r="1031" spans="1:12" x14ac:dyDescent="0.25">
      <c r="A1031" s="4">
        <v>1030</v>
      </c>
      <c r="B1031" t="s">
        <v>17</v>
      </c>
      <c r="D1031" s="4" t="str">
        <f t="shared" si="63"/>
        <v>not graduated</v>
      </c>
      <c r="E1031" s="11">
        <f t="shared" si="62"/>
        <v>0</v>
      </c>
      <c r="F1031" s="4" t="str">
        <f t="shared" si="64"/>
        <v>not graduated</v>
      </c>
      <c r="G1031" s="6" t="s">
        <v>10</v>
      </c>
      <c r="H1031" s="12">
        <v>181.50173469387701</v>
      </c>
      <c r="J1031" s="6" t="s">
        <v>12</v>
      </c>
      <c r="L1031" s="17">
        <f t="shared" si="65"/>
        <v>0</v>
      </c>
    </row>
    <row r="1032" spans="1:12" x14ac:dyDescent="0.25">
      <c r="A1032" s="4">
        <v>1031</v>
      </c>
      <c r="B1032" t="s">
        <v>9</v>
      </c>
      <c r="D1032" s="4" t="str">
        <f t="shared" si="63"/>
        <v>not graduated</v>
      </c>
      <c r="E1032" s="11">
        <f t="shared" si="62"/>
        <v>0</v>
      </c>
      <c r="F1032" s="4" t="str">
        <f t="shared" si="64"/>
        <v>not graduated</v>
      </c>
      <c r="G1032" s="6" t="s">
        <v>10</v>
      </c>
      <c r="H1032" s="12">
        <v>181.416326530612</v>
      </c>
      <c r="I1032" s="12">
        <v>193.544285714285</v>
      </c>
      <c r="J1032" s="6" t="s">
        <v>11</v>
      </c>
      <c r="L1032" s="17">
        <f t="shared" si="65"/>
        <v>0</v>
      </c>
    </row>
    <row r="1033" spans="1:12" x14ac:dyDescent="0.25">
      <c r="A1033" s="4">
        <v>1032</v>
      </c>
      <c r="B1033" t="s">
        <v>13</v>
      </c>
      <c r="C1033" s="11">
        <v>35.700000000000003</v>
      </c>
      <c r="D1033" s="4" t="str">
        <f t="shared" si="63"/>
        <v>Average</v>
      </c>
      <c r="E1033" s="11">
        <f t="shared" si="62"/>
        <v>33.914999999999999</v>
      </c>
      <c r="F1033" s="4" t="str">
        <f t="shared" si="64"/>
        <v>Average</v>
      </c>
      <c r="G1033" s="6" t="s">
        <v>10</v>
      </c>
      <c r="H1033" s="12">
        <v>181.33091836734599</v>
      </c>
      <c r="I1033" s="12">
        <v>193.37346938775499</v>
      </c>
      <c r="J1033" s="6" t="s">
        <v>11</v>
      </c>
      <c r="K1033" s="15">
        <v>91500</v>
      </c>
      <c r="L1033" s="17">
        <f t="shared" si="65"/>
        <v>91500</v>
      </c>
    </row>
    <row r="1034" spans="1:12" x14ac:dyDescent="0.25">
      <c r="A1034" s="4">
        <v>1033</v>
      </c>
      <c r="B1034" t="s">
        <v>15</v>
      </c>
      <c r="C1034" s="11">
        <v>36.300000000000004</v>
      </c>
      <c r="D1034" s="4" t="str">
        <f t="shared" si="63"/>
        <v>Average</v>
      </c>
      <c r="E1034" s="11">
        <f t="shared" si="62"/>
        <v>34.484999999999999</v>
      </c>
      <c r="F1034" s="4" t="str">
        <f t="shared" si="64"/>
        <v>Average</v>
      </c>
      <c r="G1034" s="6" t="s">
        <v>10</v>
      </c>
      <c r="H1034" s="12">
        <v>181.245510204081</v>
      </c>
      <c r="I1034" s="12">
        <v>193.28806122448901</v>
      </c>
      <c r="J1034" s="6" t="s">
        <v>12</v>
      </c>
      <c r="K1034" s="15">
        <v>144500</v>
      </c>
      <c r="L1034" s="17">
        <f t="shared" si="65"/>
        <v>144500</v>
      </c>
    </row>
    <row r="1035" spans="1:12" x14ac:dyDescent="0.25">
      <c r="A1035" s="4">
        <v>1034</v>
      </c>
      <c r="B1035" t="s">
        <v>16</v>
      </c>
      <c r="C1035" s="11">
        <v>36.900000000000006</v>
      </c>
      <c r="D1035" s="4" t="str">
        <f t="shared" si="63"/>
        <v>Average</v>
      </c>
      <c r="E1035" s="11">
        <f t="shared" si="62"/>
        <v>35.055000000000007</v>
      </c>
      <c r="F1035" s="4" t="str">
        <f t="shared" si="64"/>
        <v>Average</v>
      </c>
      <c r="G1035" s="6" t="s">
        <v>10</v>
      </c>
      <c r="H1035" s="12">
        <v>181.16010204081601</v>
      </c>
      <c r="I1035" s="12">
        <v>193.202653061224</v>
      </c>
      <c r="J1035" s="6" t="s">
        <v>11</v>
      </c>
      <c r="L1035" s="17">
        <f t="shared" si="65"/>
        <v>0</v>
      </c>
    </row>
    <row r="1036" spans="1:12" x14ac:dyDescent="0.25">
      <c r="A1036" s="4">
        <v>1035</v>
      </c>
      <c r="B1036" t="s">
        <v>17</v>
      </c>
      <c r="C1036" s="11">
        <v>37.5</v>
      </c>
      <c r="D1036" s="4" t="str">
        <f t="shared" si="63"/>
        <v>Average</v>
      </c>
      <c r="E1036" s="11">
        <f t="shared" si="62"/>
        <v>35.625</v>
      </c>
      <c r="F1036" s="4" t="str">
        <f t="shared" si="64"/>
        <v>Average</v>
      </c>
      <c r="G1036" s="6" t="s">
        <v>10</v>
      </c>
      <c r="H1036" s="12">
        <v>181.07469387755</v>
      </c>
      <c r="I1036" s="12">
        <v>193.11724489795901</v>
      </c>
      <c r="J1036" s="6" t="s">
        <v>12</v>
      </c>
      <c r="L1036" s="17">
        <f t="shared" si="65"/>
        <v>0</v>
      </c>
    </row>
    <row r="1037" spans="1:12" x14ac:dyDescent="0.25">
      <c r="A1037" s="4">
        <v>1036</v>
      </c>
      <c r="B1037" t="s">
        <v>9</v>
      </c>
      <c r="C1037" s="11">
        <v>38.1</v>
      </c>
      <c r="D1037" s="4" t="str">
        <f t="shared" si="63"/>
        <v>Average</v>
      </c>
      <c r="E1037" s="11">
        <f t="shared" si="62"/>
        <v>36.195</v>
      </c>
      <c r="F1037" s="4" t="str">
        <f t="shared" si="64"/>
        <v>Average</v>
      </c>
      <c r="G1037" s="6" t="s">
        <v>14</v>
      </c>
      <c r="H1037" s="12">
        <v>180.98928571428499</v>
      </c>
      <c r="I1037" s="12">
        <v>193.031836734693</v>
      </c>
      <c r="J1037" s="6" t="s">
        <v>11</v>
      </c>
      <c r="K1037" s="15">
        <v>114500</v>
      </c>
      <c r="L1037" s="17">
        <f t="shared" si="65"/>
        <v>114500</v>
      </c>
    </row>
    <row r="1038" spans="1:12" x14ac:dyDescent="0.25">
      <c r="A1038" s="4">
        <v>1037</v>
      </c>
      <c r="B1038" t="s">
        <v>13</v>
      </c>
      <c r="C1038" s="11">
        <v>38.700000000000003</v>
      </c>
      <c r="D1038" s="4" t="str">
        <f t="shared" si="63"/>
        <v>Average</v>
      </c>
      <c r="E1038" s="11">
        <f t="shared" si="62"/>
        <v>36.765000000000001</v>
      </c>
      <c r="F1038" s="4" t="str">
        <f t="shared" si="64"/>
        <v>Average</v>
      </c>
      <c r="G1038" s="6" t="s">
        <v>10</v>
      </c>
      <c r="H1038" s="12">
        <v>180.90387755102</v>
      </c>
      <c r="I1038" s="12">
        <v>192.94642857142799</v>
      </c>
      <c r="J1038" s="6" t="s">
        <v>11</v>
      </c>
      <c r="L1038" s="17">
        <f t="shared" si="65"/>
        <v>0</v>
      </c>
    </row>
    <row r="1039" spans="1:12" x14ac:dyDescent="0.25">
      <c r="A1039" s="4">
        <v>1038</v>
      </c>
      <c r="B1039" t="s">
        <v>15</v>
      </c>
      <c r="C1039" s="11">
        <v>39.300000000000004</v>
      </c>
      <c r="D1039" s="4" t="str">
        <f t="shared" si="63"/>
        <v>Average</v>
      </c>
      <c r="E1039" s="11">
        <f t="shared" si="62"/>
        <v>37.335000000000001</v>
      </c>
      <c r="F1039" s="4" t="str">
        <f t="shared" si="64"/>
        <v>Average</v>
      </c>
      <c r="G1039" s="6" t="s">
        <v>10</v>
      </c>
      <c r="H1039" s="12">
        <v>180.81846938775399</v>
      </c>
      <c r="I1039" s="6">
        <v>410</v>
      </c>
      <c r="J1039" s="6" t="s">
        <v>12</v>
      </c>
      <c r="K1039" s="15">
        <v>104500</v>
      </c>
      <c r="L1039" s="17">
        <f t="shared" si="65"/>
        <v>104500</v>
      </c>
    </row>
    <row r="1040" spans="1:12" x14ac:dyDescent="0.25">
      <c r="A1040" s="4">
        <v>1039</v>
      </c>
      <c r="B1040" t="s">
        <v>16</v>
      </c>
      <c r="C1040" s="11">
        <v>39.900000000000006</v>
      </c>
      <c r="D1040" s="4" t="str">
        <f t="shared" si="63"/>
        <v>Average</v>
      </c>
      <c r="E1040" s="11">
        <f t="shared" si="62"/>
        <v>37.905000000000001</v>
      </c>
      <c r="F1040" s="4" t="str">
        <f t="shared" si="64"/>
        <v>Average</v>
      </c>
      <c r="G1040" s="6" t="s">
        <v>10</v>
      </c>
      <c r="H1040" s="12">
        <v>180.73306122448901</v>
      </c>
      <c r="I1040" s="6">
        <v>119</v>
      </c>
      <c r="J1040" s="6" t="s">
        <v>11</v>
      </c>
      <c r="K1040" s="15">
        <v>124000</v>
      </c>
      <c r="L1040" s="17">
        <f t="shared" si="65"/>
        <v>124000</v>
      </c>
    </row>
    <row r="1041" spans="1:12" x14ac:dyDescent="0.25">
      <c r="A1041" s="4">
        <v>1040</v>
      </c>
      <c r="B1041" t="s">
        <v>17</v>
      </c>
      <c r="C1041" s="11">
        <v>40.5</v>
      </c>
      <c r="D1041" s="4" t="str">
        <f t="shared" si="63"/>
        <v>Average</v>
      </c>
      <c r="E1041" s="11">
        <f t="shared" si="62"/>
        <v>38.475000000000001</v>
      </c>
      <c r="F1041" s="4" t="str">
        <f t="shared" si="64"/>
        <v>Average</v>
      </c>
      <c r="G1041" s="6" t="s">
        <v>10</v>
      </c>
      <c r="H1041" s="12">
        <v>180.64765306122399</v>
      </c>
      <c r="I1041" s="6">
        <v>334</v>
      </c>
      <c r="J1041" s="6" t="s">
        <v>12</v>
      </c>
      <c r="K1041" s="15">
        <v>113000</v>
      </c>
      <c r="L1041" s="17">
        <f t="shared" si="65"/>
        <v>113000</v>
      </c>
    </row>
    <row r="1042" spans="1:12" x14ac:dyDescent="0.25">
      <c r="A1042" s="4">
        <v>1041</v>
      </c>
      <c r="B1042" t="s">
        <v>9</v>
      </c>
      <c r="C1042" s="11">
        <v>41.1</v>
      </c>
      <c r="D1042" s="4" t="str">
        <f t="shared" si="63"/>
        <v>Average</v>
      </c>
      <c r="E1042" s="11">
        <f t="shared" si="62"/>
        <v>39.045000000000002</v>
      </c>
      <c r="F1042" s="4" t="str">
        <f t="shared" si="64"/>
        <v>Average</v>
      </c>
      <c r="G1042" s="6" t="s">
        <v>10</v>
      </c>
      <c r="H1042" s="12">
        <v>180.562244897959</v>
      </c>
      <c r="I1042" s="6">
        <v>252</v>
      </c>
      <c r="J1042" s="6" t="s">
        <v>11</v>
      </c>
      <c r="K1042" s="15">
        <v>78000</v>
      </c>
      <c r="L1042" s="17">
        <f t="shared" si="65"/>
        <v>78000</v>
      </c>
    </row>
    <row r="1043" spans="1:12" x14ac:dyDescent="0.25">
      <c r="A1043" s="4">
        <v>1042</v>
      </c>
      <c r="B1043" t="s">
        <v>13</v>
      </c>
      <c r="C1043" s="11">
        <v>41.7</v>
      </c>
      <c r="D1043" s="4" t="str">
        <f t="shared" si="63"/>
        <v>Average</v>
      </c>
      <c r="E1043" s="11">
        <f t="shared" si="62"/>
        <v>39.615000000000002</v>
      </c>
      <c r="F1043" s="4" t="str">
        <f t="shared" si="64"/>
        <v>Average</v>
      </c>
      <c r="G1043" s="6" t="s">
        <v>10</v>
      </c>
      <c r="H1043" s="12">
        <v>180.47683673469299</v>
      </c>
      <c r="I1043" s="6">
        <v>209</v>
      </c>
      <c r="J1043" s="6" t="s">
        <v>11</v>
      </c>
      <c r="L1043" s="17">
        <f t="shared" si="65"/>
        <v>0</v>
      </c>
    </row>
    <row r="1044" spans="1:12" x14ac:dyDescent="0.25">
      <c r="A1044" s="4">
        <v>1043</v>
      </c>
      <c r="B1044" t="s">
        <v>15</v>
      </c>
      <c r="C1044" s="11">
        <v>42.300000000000004</v>
      </c>
      <c r="D1044" s="4" t="str">
        <f t="shared" si="63"/>
        <v>Average</v>
      </c>
      <c r="E1044" s="11">
        <f t="shared" si="62"/>
        <v>40.185000000000002</v>
      </c>
      <c r="F1044" s="4" t="str">
        <f t="shared" si="64"/>
        <v>Average</v>
      </c>
      <c r="G1044" s="6" t="s">
        <v>10</v>
      </c>
      <c r="H1044" s="12">
        <v>180.39142857142801</v>
      </c>
      <c r="I1044" s="6">
        <v>462</v>
      </c>
      <c r="J1044" s="6" t="s">
        <v>12</v>
      </c>
      <c r="K1044" s="15">
        <v>109000</v>
      </c>
      <c r="L1044" s="17">
        <f t="shared" si="65"/>
        <v>109000</v>
      </c>
    </row>
    <row r="1045" spans="1:12" x14ac:dyDescent="0.25">
      <c r="A1045" s="4">
        <v>1044</v>
      </c>
      <c r="B1045" t="s">
        <v>16</v>
      </c>
      <c r="C1045" s="11">
        <v>42.900000000000006</v>
      </c>
      <c r="D1045" s="4" t="str">
        <f t="shared" si="63"/>
        <v>Average</v>
      </c>
      <c r="E1045" s="11">
        <f t="shared" si="62"/>
        <v>40.755000000000003</v>
      </c>
      <c r="F1045" s="4" t="str">
        <f t="shared" si="64"/>
        <v>Average</v>
      </c>
      <c r="G1045" s="6" t="s">
        <v>10</v>
      </c>
      <c r="H1045" s="12">
        <v>180.30602040816299</v>
      </c>
      <c r="I1045" s="6">
        <v>342</v>
      </c>
      <c r="J1045" s="6" t="s">
        <v>11</v>
      </c>
      <c r="L1045" s="17">
        <f t="shared" si="65"/>
        <v>0</v>
      </c>
    </row>
    <row r="1046" spans="1:12" x14ac:dyDescent="0.25">
      <c r="A1046" s="4">
        <v>1045</v>
      </c>
      <c r="B1046" t="s">
        <v>17</v>
      </c>
      <c r="C1046" s="11">
        <v>43.5</v>
      </c>
      <c r="D1046" s="4" t="str">
        <f t="shared" si="63"/>
        <v>Average</v>
      </c>
      <c r="E1046" s="11">
        <f t="shared" si="62"/>
        <v>41.324999999999996</v>
      </c>
      <c r="F1046" s="4" t="str">
        <f t="shared" si="64"/>
        <v>Average</v>
      </c>
      <c r="G1046" s="6" t="s">
        <v>10</v>
      </c>
      <c r="H1046" s="12">
        <v>180.22061224489701</v>
      </c>
      <c r="I1046" s="6">
        <v>347</v>
      </c>
      <c r="J1046" s="6" t="s">
        <v>12</v>
      </c>
      <c r="K1046" s="15">
        <v>99500</v>
      </c>
      <c r="L1046" s="17">
        <f t="shared" si="65"/>
        <v>99500</v>
      </c>
    </row>
    <row r="1047" spans="1:12" x14ac:dyDescent="0.25">
      <c r="A1047" s="4">
        <v>1046</v>
      </c>
      <c r="B1047" t="s">
        <v>9</v>
      </c>
      <c r="C1047" s="11">
        <v>44.1</v>
      </c>
      <c r="D1047" s="4" t="str">
        <f t="shared" si="63"/>
        <v>Average</v>
      </c>
      <c r="E1047" s="11">
        <f t="shared" si="62"/>
        <v>41.894999999999996</v>
      </c>
      <c r="F1047" s="4" t="str">
        <f t="shared" si="64"/>
        <v>Average</v>
      </c>
      <c r="G1047" s="6" t="s">
        <v>14</v>
      </c>
      <c r="H1047" s="12">
        <v>180.135204081632</v>
      </c>
      <c r="I1047" s="6">
        <v>313</v>
      </c>
      <c r="J1047" s="6" t="s">
        <v>11</v>
      </c>
      <c r="K1047" s="15">
        <v>107000</v>
      </c>
      <c r="L1047" s="17">
        <f t="shared" si="65"/>
        <v>107000</v>
      </c>
    </row>
    <row r="1048" spans="1:12" x14ac:dyDescent="0.25">
      <c r="A1048" s="4">
        <v>1047</v>
      </c>
      <c r="B1048" t="s">
        <v>13</v>
      </c>
      <c r="C1048" s="11">
        <v>44.7</v>
      </c>
      <c r="D1048" s="4" t="str">
        <f t="shared" si="63"/>
        <v>Average</v>
      </c>
      <c r="E1048" s="11">
        <f t="shared" si="62"/>
        <v>42.465000000000003</v>
      </c>
      <c r="F1048" s="4" t="str">
        <f t="shared" si="64"/>
        <v>Average</v>
      </c>
      <c r="G1048" s="6" t="s">
        <v>10</v>
      </c>
      <c r="H1048" s="12">
        <v>180.04979591836701</v>
      </c>
      <c r="I1048" s="6">
        <v>232</v>
      </c>
      <c r="J1048" s="6" t="s">
        <v>11</v>
      </c>
      <c r="L1048" s="17">
        <f t="shared" si="65"/>
        <v>0</v>
      </c>
    </row>
    <row r="1049" spans="1:12" x14ac:dyDescent="0.25">
      <c r="A1049" s="4">
        <v>1048</v>
      </c>
      <c r="B1049" t="s">
        <v>15</v>
      </c>
      <c r="C1049" s="11">
        <v>45.300000000000004</v>
      </c>
      <c r="D1049" s="4" t="str">
        <f t="shared" si="63"/>
        <v>Average</v>
      </c>
      <c r="E1049" s="11">
        <f t="shared" si="62"/>
        <v>43.035000000000004</v>
      </c>
      <c r="F1049" s="4" t="str">
        <f t="shared" si="64"/>
        <v>Average</v>
      </c>
      <c r="G1049" s="6" t="s">
        <v>10</v>
      </c>
      <c r="H1049" s="12">
        <v>179.964387755101</v>
      </c>
      <c r="I1049" s="6">
        <v>163</v>
      </c>
      <c r="J1049" s="6" t="s">
        <v>12</v>
      </c>
      <c r="K1049" s="15">
        <v>84000</v>
      </c>
      <c r="L1049" s="17">
        <f t="shared" si="65"/>
        <v>84000</v>
      </c>
    </row>
    <row r="1050" spans="1:12" x14ac:dyDescent="0.25">
      <c r="A1050" s="4">
        <v>1049</v>
      </c>
      <c r="B1050" t="s">
        <v>16</v>
      </c>
      <c r="C1050" s="11">
        <v>45.900000000000006</v>
      </c>
      <c r="D1050" s="4" t="str">
        <f t="shared" si="63"/>
        <v>Average</v>
      </c>
      <c r="E1050" s="11">
        <f t="shared" si="62"/>
        <v>43.605000000000004</v>
      </c>
      <c r="F1050" s="4" t="str">
        <f t="shared" si="64"/>
        <v>Average</v>
      </c>
      <c r="G1050" s="6" t="s">
        <v>10</v>
      </c>
      <c r="H1050" s="12">
        <v>179.87897959183601</v>
      </c>
      <c r="I1050" s="6">
        <v>119</v>
      </c>
      <c r="J1050" s="6" t="s">
        <v>11</v>
      </c>
      <c r="K1050" s="15">
        <v>136333.33333333331</v>
      </c>
      <c r="L1050" s="17">
        <f t="shared" si="65"/>
        <v>136333.33333333331</v>
      </c>
    </row>
    <row r="1051" spans="1:12" x14ac:dyDescent="0.25">
      <c r="A1051" s="4">
        <v>1050</v>
      </c>
      <c r="B1051" t="s">
        <v>17</v>
      </c>
      <c r="C1051" s="11">
        <v>46.5</v>
      </c>
      <c r="D1051" s="4" t="str">
        <f t="shared" si="63"/>
        <v>Average</v>
      </c>
      <c r="E1051" s="11">
        <f t="shared" si="62"/>
        <v>44.174999999999997</v>
      </c>
      <c r="F1051" s="4" t="str">
        <f t="shared" si="64"/>
        <v>Average</v>
      </c>
      <c r="G1051" s="6" t="s">
        <v>10</v>
      </c>
      <c r="H1051" s="12">
        <v>179.793571428571</v>
      </c>
      <c r="I1051" s="6">
        <v>304</v>
      </c>
      <c r="J1051" s="6" t="s">
        <v>12</v>
      </c>
      <c r="K1051" s="15">
        <v>139000</v>
      </c>
      <c r="L1051" s="17">
        <f t="shared" si="65"/>
        <v>139000</v>
      </c>
    </row>
    <row r="1052" spans="1:12" x14ac:dyDescent="0.25">
      <c r="A1052" s="4">
        <v>1051</v>
      </c>
      <c r="B1052" t="s">
        <v>9</v>
      </c>
      <c r="C1052" s="11">
        <v>47.1</v>
      </c>
      <c r="D1052" s="4" t="str">
        <f t="shared" si="63"/>
        <v>Average</v>
      </c>
      <c r="E1052" s="11">
        <f t="shared" si="62"/>
        <v>44.744999999999997</v>
      </c>
      <c r="F1052" s="4" t="str">
        <f t="shared" si="64"/>
        <v>Average</v>
      </c>
      <c r="G1052" s="6" t="s">
        <v>10</v>
      </c>
      <c r="H1052" s="12">
        <v>179.70816326530601</v>
      </c>
      <c r="I1052" s="6">
        <v>211</v>
      </c>
      <c r="J1052" s="6" t="s">
        <v>11</v>
      </c>
      <c r="L1052" s="17">
        <f t="shared" si="65"/>
        <v>0</v>
      </c>
    </row>
    <row r="1053" spans="1:12" x14ac:dyDescent="0.25">
      <c r="A1053" s="4">
        <v>1052</v>
      </c>
      <c r="B1053" t="s">
        <v>13</v>
      </c>
      <c r="C1053" s="11">
        <v>47.7</v>
      </c>
      <c r="D1053" s="4" t="str">
        <f t="shared" si="63"/>
        <v>Average</v>
      </c>
      <c r="E1053" s="11">
        <f t="shared" si="62"/>
        <v>45.314999999999998</v>
      </c>
      <c r="F1053" s="4" t="str">
        <f t="shared" si="64"/>
        <v>Average</v>
      </c>
      <c r="G1053" s="6" t="s">
        <v>10</v>
      </c>
      <c r="H1053" s="12">
        <v>179.62275510204</v>
      </c>
      <c r="I1053" s="6">
        <v>286</v>
      </c>
      <c r="J1053" s="6" t="s">
        <v>11</v>
      </c>
      <c r="L1053" s="17">
        <f t="shared" si="65"/>
        <v>0</v>
      </c>
    </row>
    <row r="1054" spans="1:12" x14ac:dyDescent="0.25">
      <c r="A1054" s="4">
        <v>1053</v>
      </c>
      <c r="B1054" t="s">
        <v>15</v>
      </c>
      <c r="C1054" s="11">
        <v>48.300000000000004</v>
      </c>
      <c r="D1054" s="4" t="str">
        <f t="shared" si="63"/>
        <v>Average</v>
      </c>
      <c r="E1054" s="11">
        <f t="shared" si="62"/>
        <v>45.885000000000005</v>
      </c>
      <c r="F1054" s="4" t="str">
        <f t="shared" si="64"/>
        <v>Average</v>
      </c>
      <c r="G1054" s="6" t="s">
        <v>10</v>
      </c>
      <c r="H1054" s="12">
        <v>179.53734693877499</v>
      </c>
      <c r="I1054" s="6">
        <v>122</v>
      </c>
      <c r="J1054" s="6" t="s">
        <v>12</v>
      </c>
      <c r="K1054" s="15">
        <v>168333.33333333334</v>
      </c>
      <c r="L1054" s="17">
        <f t="shared" si="65"/>
        <v>168333.33333333334</v>
      </c>
    </row>
    <row r="1055" spans="1:12" x14ac:dyDescent="0.25">
      <c r="A1055" s="4">
        <v>1054</v>
      </c>
      <c r="B1055" t="s">
        <v>16</v>
      </c>
      <c r="C1055" s="11">
        <v>48.900000000000006</v>
      </c>
      <c r="D1055" s="4" t="str">
        <f t="shared" si="63"/>
        <v>Average</v>
      </c>
      <c r="E1055" s="11">
        <f t="shared" si="62"/>
        <v>46.455000000000005</v>
      </c>
      <c r="F1055" s="4" t="str">
        <f t="shared" si="64"/>
        <v>Average</v>
      </c>
      <c r="G1055" s="6" t="s">
        <v>10</v>
      </c>
      <c r="H1055" s="12">
        <v>179.45193877551</v>
      </c>
      <c r="I1055" s="6">
        <v>443</v>
      </c>
      <c r="J1055" s="6" t="s">
        <v>11</v>
      </c>
      <c r="L1055" s="17">
        <f t="shared" si="65"/>
        <v>0</v>
      </c>
    </row>
    <row r="1056" spans="1:12" x14ac:dyDescent="0.25">
      <c r="A1056" s="4">
        <v>1055</v>
      </c>
      <c r="B1056" t="s">
        <v>17</v>
      </c>
      <c r="C1056" s="11">
        <v>49.5</v>
      </c>
      <c r="D1056" s="4" t="str">
        <f t="shared" si="63"/>
        <v>Average</v>
      </c>
      <c r="E1056" s="11">
        <f t="shared" si="62"/>
        <v>47.024999999999999</v>
      </c>
      <c r="F1056" s="4" t="str">
        <f t="shared" si="64"/>
        <v>Average</v>
      </c>
      <c r="G1056" s="6" t="s">
        <v>10</v>
      </c>
      <c r="H1056" s="12">
        <v>179.36653061224399</v>
      </c>
      <c r="I1056" s="6">
        <v>366</v>
      </c>
      <c r="J1056" s="6" t="s">
        <v>12</v>
      </c>
      <c r="L1056" s="17">
        <f t="shared" si="65"/>
        <v>0</v>
      </c>
    </row>
    <row r="1057" spans="1:12" x14ac:dyDescent="0.25">
      <c r="A1057" s="4">
        <v>1056</v>
      </c>
      <c r="B1057" t="s">
        <v>9</v>
      </c>
      <c r="C1057" s="11">
        <v>50.1</v>
      </c>
      <c r="D1057" s="4" t="str">
        <f t="shared" si="63"/>
        <v>Average</v>
      </c>
      <c r="E1057" s="11">
        <f t="shared" si="62"/>
        <v>47.594999999999999</v>
      </c>
      <c r="F1057" s="4" t="str">
        <f t="shared" si="64"/>
        <v>Average</v>
      </c>
      <c r="G1057" s="6" t="s">
        <v>14</v>
      </c>
      <c r="H1057" s="12">
        <v>179.281122448979</v>
      </c>
      <c r="I1057" s="6">
        <v>244</v>
      </c>
      <c r="J1057" s="6" t="s">
        <v>11</v>
      </c>
      <c r="L1057" s="17">
        <f t="shared" si="65"/>
        <v>0</v>
      </c>
    </row>
    <row r="1058" spans="1:12" x14ac:dyDescent="0.25">
      <c r="A1058" s="4">
        <v>1057</v>
      </c>
      <c r="B1058" t="s">
        <v>13</v>
      </c>
      <c r="C1058" s="11">
        <v>50.7</v>
      </c>
      <c r="D1058" s="4" t="str">
        <f t="shared" si="63"/>
        <v>Average</v>
      </c>
      <c r="E1058" s="11">
        <f t="shared" ref="E1058:E1121" si="66">C1058/2*1.9</f>
        <v>48.164999999999999</v>
      </c>
      <c r="F1058" s="4" t="str">
        <f t="shared" si="64"/>
        <v>Average</v>
      </c>
      <c r="G1058" s="6" t="s">
        <v>10</v>
      </c>
      <c r="H1058" s="12">
        <v>179.19571428571399</v>
      </c>
      <c r="I1058" s="6">
        <v>241</v>
      </c>
      <c r="J1058" s="6" t="s">
        <v>11</v>
      </c>
      <c r="K1058" s="15">
        <v>149000</v>
      </c>
      <c r="L1058" s="17">
        <f t="shared" si="65"/>
        <v>149000</v>
      </c>
    </row>
    <row r="1059" spans="1:12" x14ac:dyDescent="0.25">
      <c r="A1059" s="4">
        <v>1058</v>
      </c>
      <c r="B1059" t="s">
        <v>15</v>
      </c>
      <c r="C1059" s="11">
        <v>51.300000000000004</v>
      </c>
      <c r="D1059" s="4" t="str">
        <f t="shared" si="63"/>
        <v>Average</v>
      </c>
      <c r="E1059" s="11">
        <f t="shared" si="66"/>
        <v>48.734999999999999</v>
      </c>
      <c r="F1059" s="4" t="str">
        <f t="shared" si="64"/>
        <v>Average</v>
      </c>
      <c r="G1059" s="6" t="s">
        <v>10</v>
      </c>
      <c r="H1059" s="12">
        <v>179.11030612244801</v>
      </c>
      <c r="I1059" s="6">
        <v>237</v>
      </c>
      <c r="J1059" s="6" t="s">
        <v>12</v>
      </c>
      <c r="L1059" s="17">
        <f t="shared" si="65"/>
        <v>0</v>
      </c>
    </row>
    <row r="1060" spans="1:12" x14ac:dyDescent="0.25">
      <c r="A1060" s="4">
        <v>1059</v>
      </c>
      <c r="B1060" t="s">
        <v>16</v>
      </c>
      <c r="C1060" s="11">
        <v>51.900000000000006</v>
      </c>
      <c r="D1060" s="4" t="str">
        <f t="shared" si="63"/>
        <v>Average</v>
      </c>
      <c r="E1060" s="11">
        <f t="shared" si="66"/>
        <v>49.305</v>
      </c>
      <c r="F1060" s="4" t="str">
        <f t="shared" si="64"/>
        <v>Average</v>
      </c>
      <c r="G1060" s="6" t="s">
        <v>10</v>
      </c>
      <c r="H1060" s="12">
        <v>179.02489795918299</v>
      </c>
      <c r="I1060" s="6">
        <v>122</v>
      </c>
      <c r="J1060" s="6" t="s">
        <v>11</v>
      </c>
      <c r="K1060" s="15">
        <v>117666.66666666667</v>
      </c>
      <c r="L1060" s="17">
        <f t="shared" si="65"/>
        <v>117666.66666666667</v>
      </c>
    </row>
    <row r="1061" spans="1:12" x14ac:dyDescent="0.25">
      <c r="A1061" s="4">
        <v>1060</v>
      </c>
      <c r="B1061" t="s">
        <v>17</v>
      </c>
      <c r="C1061" s="11">
        <v>52.5</v>
      </c>
      <c r="D1061" s="4" t="str">
        <f t="shared" si="63"/>
        <v>Average</v>
      </c>
      <c r="E1061" s="11">
        <f t="shared" si="66"/>
        <v>49.875</v>
      </c>
      <c r="F1061" s="4" t="str">
        <f t="shared" si="64"/>
        <v>Average</v>
      </c>
      <c r="G1061" s="6" t="s">
        <v>10</v>
      </c>
      <c r="H1061" s="12">
        <v>178.93948979591801</v>
      </c>
      <c r="I1061" s="6">
        <v>129</v>
      </c>
      <c r="J1061" s="6" t="s">
        <v>12</v>
      </c>
      <c r="K1061" s="15">
        <v>131666.66666666669</v>
      </c>
      <c r="L1061" s="17">
        <f t="shared" si="65"/>
        <v>131666.66666666669</v>
      </c>
    </row>
    <row r="1062" spans="1:12" x14ac:dyDescent="0.25">
      <c r="A1062" s="4">
        <v>1061</v>
      </c>
      <c r="B1062" t="s">
        <v>9</v>
      </c>
      <c r="C1062" s="11">
        <v>53.1</v>
      </c>
      <c r="D1062" s="4" t="str">
        <f t="shared" si="63"/>
        <v>Average</v>
      </c>
      <c r="E1062" s="11">
        <f t="shared" si="66"/>
        <v>50.445</v>
      </c>
      <c r="F1062" s="4" t="str">
        <f t="shared" si="64"/>
        <v>Average</v>
      </c>
      <c r="G1062" s="6" t="s">
        <v>10</v>
      </c>
      <c r="H1062" s="12">
        <v>178.854081632652</v>
      </c>
      <c r="I1062" s="6">
        <v>236</v>
      </c>
      <c r="J1062" s="6" t="s">
        <v>11</v>
      </c>
      <c r="L1062" s="17">
        <f t="shared" si="65"/>
        <v>0</v>
      </c>
    </row>
    <row r="1063" spans="1:12" x14ac:dyDescent="0.25">
      <c r="A1063" s="4">
        <v>1062</v>
      </c>
      <c r="B1063" t="s">
        <v>13</v>
      </c>
      <c r="C1063" s="11">
        <v>53.7</v>
      </c>
      <c r="D1063" s="4" t="str">
        <f t="shared" si="63"/>
        <v>Average</v>
      </c>
      <c r="E1063" s="11">
        <f t="shared" si="66"/>
        <v>51.015000000000001</v>
      </c>
      <c r="F1063" s="4" t="str">
        <f t="shared" si="64"/>
        <v>Average</v>
      </c>
      <c r="G1063" s="6" t="s">
        <v>10</v>
      </c>
      <c r="H1063" s="12">
        <v>178.76867346938701</v>
      </c>
      <c r="I1063" s="6">
        <v>251</v>
      </c>
      <c r="J1063" s="6" t="s">
        <v>11</v>
      </c>
      <c r="L1063" s="17">
        <f t="shared" si="65"/>
        <v>0</v>
      </c>
    </row>
    <row r="1064" spans="1:12" x14ac:dyDescent="0.25">
      <c r="A1064" s="4">
        <v>1063</v>
      </c>
      <c r="B1064" t="s">
        <v>15</v>
      </c>
      <c r="C1064" s="11">
        <v>54.3</v>
      </c>
      <c r="D1064" s="4" t="str">
        <f t="shared" si="63"/>
        <v>Average</v>
      </c>
      <c r="E1064" s="11">
        <f t="shared" si="66"/>
        <v>51.584999999999994</v>
      </c>
      <c r="F1064" s="4" t="str">
        <f t="shared" si="64"/>
        <v>Average</v>
      </c>
      <c r="G1064" s="6" t="s">
        <v>10</v>
      </c>
      <c r="H1064" s="12">
        <v>178.683265306122</v>
      </c>
      <c r="I1064" s="6">
        <v>283</v>
      </c>
      <c r="J1064" s="6" t="s">
        <v>12</v>
      </c>
      <c r="L1064" s="17">
        <f t="shared" si="65"/>
        <v>0</v>
      </c>
    </row>
    <row r="1065" spans="1:12" x14ac:dyDescent="0.25">
      <c r="A1065" s="4">
        <v>1064</v>
      </c>
      <c r="B1065" t="s">
        <v>16</v>
      </c>
      <c r="C1065" s="11">
        <v>54.900000000000006</v>
      </c>
      <c r="D1065" s="4" t="str">
        <f t="shared" si="63"/>
        <v>Average</v>
      </c>
      <c r="E1065" s="11">
        <f t="shared" si="66"/>
        <v>52.155000000000001</v>
      </c>
      <c r="F1065" s="4" t="str">
        <f t="shared" si="64"/>
        <v>Average</v>
      </c>
      <c r="G1065" s="6" t="s">
        <v>10</v>
      </c>
      <c r="H1065" s="12">
        <v>178.59785714285599</v>
      </c>
      <c r="I1065" s="6">
        <v>225</v>
      </c>
      <c r="J1065" s="6" t="s">
        <v>11</v>
      </c>
      <c r="K1065" s="15">
        <v>225666.66666666666</v>
      </c>
      <c r="L1065" s="17">
        <f t="shared" si="65"/>
        <v>225666.66666666666</v>
      </c>
    </row>
    <row r="1066" spans="1:12" x14ac:dyDescent="0.25">
      <c r="A1066" s="4">
        <v>1065</v>
      </c>
      <c r="B1066" t="s">
        <v>17</v>
      </c>
      <c r="C1066" s="11">
        <v>55.5</v>
      </c>
      <c r="D1066" s="4" t="str">
        <f t="shared" si="63"/>
        <v>Average</v>
      </c>
      <c r="E1066" s="11">
        <f t="shared" si="66"/>
        <v>52.724999999999994</v>
      </c>
      <c r="F1066" s="4" t="str">
        <f t="shared" si="64"/>
        <v>Average</v>
      </c>
      <c r="G1066" s="6" t="s">
        <v>10</v>
      </c>
      <c r="H1066" s="12">
        <v>178.512448979591</v>
      </c>
      <c r="I1066" s="6">
        <v>102</v>
      </c>
      <c r="J1066" s="6" t="s">
        <v>12</v>
      </c>
      <c r="K1066" s="15">
        <v>149666.66666666666</v>
      </c>
      <c r="L1066" s="17">
        <f t="shared" si="65"/>
        <v>149666.66666666666</v>
      </c>
    </row>
    <row r="1067" spans="1:12" x14ac:dyDescent="0.25">
      <c r="A1067" s="4">
        <v>1066</v>
      </c>
      <c r="B1067" t="s">
        <v>9</v>
      </c>
      <c r="C1067" s="11">
        <v>56.1</v>
      </c>
      <c r="D1067" s="4" t="str">
        <f t="shared" si="63"/>
        <v>Average</v>
      </c>
      <c r="E1067" s="11">
        <f t="shared" si="66"/>
        <v>53.295000000000002</v>
      </c>
      <c r="F1067" s="4" t="str">
        <f t="shared" si="64"/>
        <v>Average</v>
      </c>
      <c r="G1067" s="6" t="s">
        <v>14</v>
      </c>
      <c r="H1067" s="12">
        <v>178.42704081632601</v>
      </c>
      <c r="I1067" s="6">
        <v>180</v>
      </c>
      <c r="J1067" s="6" t="s">
        <v>11</v>
      </c>
      <c r="K1067" s="15">
        <v>214333.33333333334</v>
      </c>
      <c r="L1067" s="17">
        <f t="shared" si="65"/>
        <v>214333.33333333334</v>
      </c>
    </row>
    <row r="1068" spans="1:12" x14ac:dyDescent="0.25">
      <c r="A1068" s="4">
        <v>1067</v>
      </c>
      <c r="B1068" t="s">
        <v>13</v>
      </c>
      <c r="C1068" s="11">
        <v>56.7</v>
      </c>
      <c r="D1068" s="4" t="str">
        <f t="shared" si="63"/>
        <v>Average</v>
      </c>
      <c r="E1068" s="11">
        <f t="shared" si="66"/>
        <v>53.865000000000002</v>
      </c>
      <c r="F1068" s="4" t="str">
        <f t="shared" si="64"/>
        <v>Average</v>
      </c>
      <c r="G1068" s="6" t="s">
        <v>10</v>
      </c>
      <c r="H1068" s="12">
        <v>178.341632653061</v>
      </c>
      <c r="I1068" s="6">
        <v>247</v>
      </c>
      <c r="J1068" s="6" t="s">
        <v>11</v>
      </c>
      <c r="L1068" s="17">
        <f t="shared" si="65"/>
        <v>0</v>
      </c>
    </row>
    <row r="1069" spans="1:12" x14ac:dyDescent="0.25">
      <c r="A1069" s="4">
        <v>1068</v>
      </c>
      <c r="B1069" t="s">
        <v>15</v>
      </c>
      <c r="C1069" s="11">
        <v>57.3</v>
      </c>
      <c r="D1069" s="4" t="str">
        <f t="shared" si="63"/>
        <v>Average</v>
      </c>
      <c r="E1069" s="11">
        <f t="shared" si="66"/>
        <v>54.434999999999995</v>
      </c>
      <c r="F1069" s="4" t="str">
        <f t="shared" si="64"/>
        <v>Average</v>
      </c>
      <c r="G1069" s="6" t="s">
        <v>10</v>
      </c>
      <c r="H1069" s="12">
        <v>178.25622448979499</v>
      </c>
      <c r="I1069" s="6">
        <v>343</v>
      </c>
      <c r="J1069" s="6" t="s">
        <v>12</v>
      </c>
      <c r="K1069" s="15">
        <v>126333.33333333333</v>
      </c>
      <c r="L1069" s="17">
        <f t="shared" si="65"/>
        <v>126333.33333333333</v>
      </c>
    </row>
    <row r="1070" spans="1:12" x14ac:dyDescent="0.25">
      <c r="A1070" s="4">
        <v>1069</v>
      </c>
      <c r="B1070" t="s">
        <v>16</v>
      </c>
      <c r="C1070" s="11">
        <v>57.900000000000006</v>
      </c>
      <c r="D1070" s="4" t="str">
        <f t="shared" si="63"/>
        <v>Average</v>
      </c>
      <c r="E1070" s="11">
        <f t="shared" si="66"/>
        <v>55.005000000000003</v>
      </c>
      <c r="F1070" s="4" t="str">
        <f t="shared" si="64"/>
        <v>Average</v>
      </c>
      <c r="G1070" s="6" t="s">
        <v>10</v>
      </c>
      <c r="H1070" s="12">
        <v>178.17081632653</v>
      </c>
      <c r="I1070" s="6">
        <v>283</v>
      </c>
      <c r="J1070" s="6" t="s">
        <v>11</v>
      </c>
      <c r="L1070" s="17">
        <f t="shared" si="65"/>
        <v>0</v>
      </c>
    </row>
    <row r="1071" spans="1:12" x14ac:dyDescent="0.25">
      <c r="A1071" s="4">
        <v>1070</v>
      </c>
      <c r="B1071" t="s">
        <v>17</v>
      </c>
      <c r="C1071" s="11">
        <v>58.5</v>
      </c>
      <c r="D1071" s="4" t="str">
        <f t="shared" si="63"/>
        <v>Average</v>
      </c>
      <c r="E1071" s="11">
        <f t="shared" si="66"/>
        <v>55.574999999999996</v>
      </c>
      <c r="F1071" s="4" t="str">
        <f t="shared" si="64"/>
        <v>Average</v>
      </c>
      <c r="G1071" s="6" t="s">
        <v>10</v>
      </c>
      <c r="H1071" s="12">
        <v>178.08540816326499</v>
      </c>
      <c r="I1071" s="6">
        <v>253</v>
      </c>
      <c r="J1071" s="6" t="s">
        <v>12</v>
      </c>
      <c r="K1071" s="15">
        <v>155000</v>
      </c>
      <c r="L1071" s="17">
        <f t="shared" si="65"/>
        <v>155000</v>
      </c>
    </row>
    <row r="1072" spans="1:12" x14ac:dyDescent="0.25">
      <c r="A1072" s="4">
        <v>1071</v>
      </c>
      <c r="B1072" t="s">
        <v>9</v>
      </c>
      <c r="C1072" s="11">
        <v>59.1</v>
      </c>
      <c r="D1072" s="4" t="str">
        <f t="shared" si="63"/>
        <v>Average</v>
      </c>
      <c r="E1072" s="11">
        <f t="shared" si="66"/>
        <v>56.144999999999996</v>
      </c>
      <c r="F1072" s="4" t="str">
        <f t="shared" si="64"/>
        <v>Average</v>
      </c>
      <c r="G1072" s="6" t="s">
        <v>10</v>
      </c>
      <c r="H1072" s="12">
        <v>177.99999999999901</v>
      </c>
      <c r="I1072" s="6">
        <v>263</v>
      </c>
      <c r="J1072" s="6" t="s">
        <v>11</v>
      </c>
      <c r="L1072" s="17">
        <f t="shared" si="65"/>
        <v>0</v>
      </c>
    </row>
    <row r="1073" spans="1:12" x14ac:dyDescent="0.25">
      <c r="A1073" s="4">
        <v>1072</v>
      </c>
      <c r="B1073" t="s">
        <v>13</v>
      </c>
      <c r="C1073" s="11">
        <v>59.7</v>
      </c>
      <c r="D1073" s="4" t="str">
        <f t="shared" si="63"/>
        <v>Average</v>
      </c>
      <c r="E1073" s="11">
        <f t="shared" si="66"/>
        <v>56.715000000000003</v>
      </c>
      <c r="F1073" s="4" t="str">
        <f t="shared" si="64"/>
        <v>Average</v>
      </c>
      <c r="G1073" s="6" t="s">
        <v>10</v>
      </c>
      <c r="H1073" s="12">
        <v>177.91459183673399</v>
      </c>
      <c r="I1073" s="6">
        <v>291</v>
      </c>
      <c r="J1073" s="6" t="s">
        <v>11</v>
      </c>
      <c r="K1073" s="15">
        <v>291000</v>
      </c>
      <c r="L1073" s="17">
        <f t="shared" si="65"/>
        <v>291000</v>
      </c>
    </row>
    <row r="1074" spans="1:12" x14ac:dyDescent="0.25">
      <c r="A1074" s="4">
        <v>1073</v>
      </c>
      <c r="B1074" t="s">
        <v>15</v>
      </c>
      <c r="C1074" s="11">
        <v>60.3</v>
      </c>
      <c r="D1074" s="4" t="str">
        <f t="shared" si="63"/>
        <v>Good</v>
      </c>
      <c r="E1074" s="11">
        <f t="shared" si="66"/>
        <v>57.284999999999997</v>
      </c>
      <c r="F1074" s="4" t="str">
        <f t="shared" si="64"/>
        <v>Average</v>
      </c>
      <c r="G1074" s="6" t="s">
        <v>10</v>
      </c>
      <c r="H1074" s="12">
        <v>177.829183673469</v>
      </c>
      <c r="I1074" s="6">
        <v>368</v>
      </c>
      <c r="J1074" s="6" t="s">
        <v>12</v>
      </c>
      <c r="K1074" s="15">
        <v>155000</v>
      </c>
      <c r="L1074" s="17">
        <f t="shared" si="65"/>
        <v>155000</v>
      </c>
    </row>
    <row r="1075" spans="1:12" x14ac:dyDescent="0.25">
      <c r="A1075" s="4">
        <v>1074</v>
      </c>
      <c r="B1075" t="s">
        <v>16</v>
      </c>
      <c r="C1075" s="11">
        <v>60.900000000000006</v>
      </c>
      <c r="D1075" s="4" t="str">
        <f t="shared" si="63"/>
        <v>Good</v>
      </c>
      <c r="E1075" s="11">
        <f t="shared" si="66"/>
        <v>57.855000000000004</v>
      </c>
      <c r="F1075" s="4" t="str">
        <f t="shared" si="64"/>
        <v>Average</v>
      </c>
      <c r="G1075" s="6" t="s">
        <v>10</v>
      </c>
      <c r="H1075" s="12">
        <v>177.74377551020299</v>
      </c>
      <c r="I1075" s="6">
        <v>206</v>
      </c>
      <c r="J1075" s="6" t="s">
        <v>11</v>
      </c>
      <c r="K1075" s="15">
        <v>470333.33333333331</v>
      </c>
      <c r="L1075" s="17">
        <f t="shared" si="65"/>
        <v>470333.33333333331</v>
      </c>
    </row>
    <row r="1076" spans="1:12" x14ac:dyDescent="0.25">
      <c r="A1076" s="4">
        <v>1075</v>
      </c>
      <c r="B1076" t="s">
        <v>17</v>
      </c>
      <c r="C1076" s="11">
        <v>61.5</v>
      </c>
      <c r="D1076" s="4" t="str">
        <f t="shared" si="63"/>
        <v>Good</v>
      </c>
      <c r="E1076" s="11">
        <f t="shared" si="66"/>
        <v>58.424999999999997</v>
      </c>
      <c r="F1076" s="4" t="str">
        <f t="shared" si="64"/>
        <v>Average</v>
      </c>
      <c r="G1076" s="6" t="s">
        <v>10</v>
      </c>
      <c r="H1076" s="12">
        <v>177.65836734693801</v>
      </c>
      <c r="I1076" s="6">
        <v>231</v>
      </c>
      <c r="J1076" s="6" t="s">
        <v>12</v>
      </c>
      <c r="L1076" s="17">
        <f t="shared" si="65"/>
        <v>0</v>
      </c>
    </row>
    <row r="1077" spans="1:12" x14ac:dyDescent="0.25">
      <c r="A1077" s="4">
        <v>1076</v>
      </c>
      <c r="B1077" t="s">
        <v>9</v>
      </c>
      <c r="C1077" s="11">
        <v>62.1</v>
      </c>
      <c r="D1077" s="4" t="str">
        <f t="shared" si="63"/>
        <v>Good</v>
      </c>
      <c r="E1077" s="11">
        <f t="shared" si="66"/>
        <v>58.994999999999997</v>
      </c>
      <c r="F1077" s="4" t="str">
        <f t="shared" si="64"/>
        <v>Average</v>
      </c>
      <c r="G1077" s="6" t="s">
        <v>14</v>
      </c>
      <c r="H1077" s="12">
        <v>177.57295918367299</v>
      </c>
      <c r="I1077" s="6">
        <v>389</v>
      </c>
      <c r="J1077" s="6" t="s">
        <v>11</v>
      </c>
      <c r="K1077" s="15">
        <v>155000</v>
      </c>
      <c r="L1077" s="17">
        <f t="shared" si="65"/>
        <v>155000</v>
      </c>
    </row>
    <row r="1078" spans="1:12" x14ac:dyDescent="0.25">
      <c r="A1078" s="4">
        <v>1077</v>
      </c>
      <c r="B1078" t="s">
        <v>13</v>
      </c>
      <c r="C1078" s="11">
        <v>62.7</v>
      </c>
      <c r="D1078" s="4" t="str">
        <f t="shared" si="63"/>
        <v>Good</v>
      </c>
      <c r="E1078" s="11">
        <f t="shared" si="66"/>
        <v>59.564999999999998</v>
      </c>
      <c r="F1078" s="4" t="str">
        <f t="shared" si="64"/>
        <v>Average</v>
      </c>
      <c r="G1078" s="6" t="s">
        <v>10</v>
      </c>
      <c r="H1078" s="12">
        <v>177.48755102040701</v>
      </c>
      <c r="I1078" s="6">
        <v>396</v>
      </c>
      <c r="J1078" s="6" t="s">
        <v>11</v>
      </c>
      <c r="K1078" s="15">
        <v>149666.66666666666</v>
      </c>
      <c r="L1078" s="17">
        <f t="shared" si="65"/>
        <v>149666.66666666666</v>
      </c>
    </row>
    <row r="1079" spans="1:12" x14ac:dyDescent="0.25">
      <c r="A1079" s="4">
        <v>1078</v>
      </c>
      <c r="B1079" t="s">
        <v>15</v>
      </c>
      <c r="C1079" s="11">
        <v>63.3</v>
      </c>
      <c r="D1079" s="4" t="str">
        <f t="shared" si="63"/>
        <v>Good</v>
      </c>
      <c r="E1079" s="11">
        <f t="shared" si="66"/>
        <v>60.134999999999998</v>
      </c>
      <c r="F1079" s="4" t="str">
        <f t="shared" si="64"/>
        <v>Good</v>
      </c>
      <c r="G1079" s="6" t="s">
        <v>10</v>
      </c>
      <c r="H1079" s="12">
        <v>177.402142857142</v>
      </c>
      <c r="I1079" s="6">
        <v>339</v>
      </c>
      <c r="J1079" s="6" t="s">
        <v>12</v>
      </c>
      <c r="K1079" s="15">
        <v>154333.33333333334</v>
      </c>
      <c r="L1079" s="17">
        <f t="shared" si="65"/>
        <v>154333.33333333334</v>
      </c>
    </row>
    <row r="1080" spans="1:12" x14ac:dyDescent="0.25">
      <c r="A1080" s="4">
        <v>1079</v>
      </c>
      <c r="B1080" t="s">
        <v>16</v>
      </c>
      <c r="C1080" s="11">
        <v>63.900000000000006</v>
      </c>
      <c r="D1080" s="4" t="str">
        <f t="shared" si="63"/>
        <v>Good</v>
      </c>
      <c r="E1080" s="11">
        <f t="shared" si="66"/>
        <v>60.705000000000005</v>
      </c>
      <c r="F1080" s="4" t="str">
        <f t="shared" si="64"/>
        <v>Good</v>
      </c>
      <c r="G1080" s="6" t="s">
        <v>10</v>
      </c>
      <c r="H1080" s="12">
        <v>177.31673469387701</v>
      </c>
      <c r="I1080" s="6">
        <v>286</v>
      </c>
      <c r="J1080" s="6" t="s">
        <v>11</v>
      </c>
      <c r="K1080" s="15">
        <v>155000</v>
      </c>
      <c r="L1080" s="17">
        <f t="shared" si="65"/>
        <v>155000</v>
      </c>
    </row>
    <row r="1081" spans="1:12" x14ac:dyDescent="0.25">
      <c r="A1081" s="4">
        <v>1080</v>
      </c>
      <c r="B1081" t="s">
        <v>17</v>
      </c>
      <c r="C1081" s="11">
        <v>64.5</v>
      </c>
      <c r="D1081" s="4" t="str">
        <f t="shared" si="63"/>
        <v>Good</v>
      </c>
      <c r="E1081" s="11">
        <f t="shared" si="66"/>
        <v>61.274999999999999</v>
      </c>
      <c r="F1081" s="4" t="str">
        <f t="shared" si="64"/>
        <v>Good</v>
      </c>
      <c r="G1081" s="6" t="s">
        <v>10</v>
      </c>
      <c r="H1081" s="12">
        <v>177.23132653061199</v>
      </c>
      <c r="I1081" s="6">
        <v>146</v>
      </c>
      <c r="J1081" s="6" t="s">
        <v>12</v>
      </c>
      <c r="K1081" s="15">
        <v>237000</v>
      </c>
      <c r="L1081" s="17">
        <f t="shared" si="65"/>
        <v>237000</v>
      </c>
    </row>
    <row r="1082" spans="1:12" x14ac:dyDescent="0.25">
      <c r="A1082" s="4">
        <v>1081</v>
      </c>
      <c r="B1082" t="s">
        <v>9</v>
      </c>
      <c r="C1082" s="11">
        <v>65.099999999999994</v>
      </c>
      <c r="D1082" s="4" t="str">
        <f t="shared" si="63"/>
        <v>Good</v>
      </c>
      <c r="E1082" s="11">
        <f t="shared" si="66"/>
        <v>61.844999999999992</v>
      </c>
      <c r="F1082" s="4" t="str">
        <f t="shared" si="64"/>
        <v>Good</v>
      </c>
      <c r="G1082" s="6" t="s">
        <v>10</v>
      </c>
      <c r="H1082" s="12">
        <v>177.14591836734601</v>
      </c>
      <c r="I1082" s="6">
        <v>315</v>
      </c>
      <c r="J1082" s="6" t="s">
        <v>11</v>
      </c>
      <c r="K1082" s="15">
        <v>183000</v>
      </c>
      <c r="L1082" s="17">
        <f t="shared" si="65"/>
        <v>183000</v>
      </c>
    </row>
    <row r="1083" spans="1:12" x14ac:dyDescent="0.25">
      <c r="A1083" s="4">
        <v>1082</v>
      </c>
      <c r="B1083" t="s">
        <v>13</v>
      </c>
      <c r="C1083" s="11">
        <v>65.7</v>
      </c>
      <c r="D1083" s="4" t="str">
        <f t="shared" si="63"/>
        <v>Good</v>
      </c>
      <c r="E1083" s="11">
        <f t="shared" si="66"/>
        <v>62.414999999999999</v>
      </c>
      <c r="F1083" s="4" t="str">
        <f t="shared" si="64"/>
        <v>Good</v>
      </c>
      <c r="G1083" s="6" t="s">
        <v>10</v>
      </c>
      <c r="H1083" s="12">
        <v>177.060510204081</v>
      </c>
      <c r="I1083" s="6">
        <v>183</v>
      </c>
      <c r="J1083" s="6" t="s">
        <v>11</v>
      </c>
      <c r="K1083" s="15">
        <v>155000</v>
      </c>
      <c r="L1083" s="17">
        <f t="shared" si="65"/>
        <v>155000</v>
      </c>
    </row>
    <row r="1084" spans="1:12" x14ac:dyDescent="0.25">
      <c r="A1084" s="4">
        <v>1083</v>
      </c>
      <c r="B1084" t="s">
        <v>15</v>
      </c>
      <c r="C1084" s="11">
        <v>66.3</v>
      </c>
      <c r="D1084" s="4" t="str">
        <f t="shared" si="63"/>
        <v>Good</v>
      </c>
      <c r="E1084" s="11">
        <f t="shared" si="66"/>
        <v>62.984999999999992</v>
      </c>
      <c r="F1084" s="4" t="str">
        <f t="shared" si="64"/>
        <v>Good</v>
      </c>
      <c r="G1084" s="6" t="s">
        <v>10</v>
      </c>
      <c r="H1084" s="12">
        <v>176.97510204081601</v>
      </c>
      <c r="I1084" s="6">
        <v>481</v>
      </c>
      <c r="J1084" s="6" t="s">
        <v>12</v>
      </c>
      <c r="K1084" s="15">
        <v>127000</v>
      </c>
      <c r="L1084" s="17">
        <f t="shared" si="65"/>
        <v>127000</v>
      </c>
    </row>
    <row r="1085" spans="1:12" x14ac:dyDescent="0.25">
      <c r="A1085" s="4">
        <v>1084</v>
      </c>
      <c r="B1085" t="s">
        <v>16</v>
      </c>
      <c r="C1085" s="11">
        <v>66.900000000000006</v>
      </c>
      <c r="D1085" s="4" t="str">
        <f t="shared" si="63"/>
        <v>Good</v>
      </c>
      <c r="E1085" s="11">
        <f t="shared" si="66"/>
        <v>63.555</v>
      </c>
      <c r="F1085" s="4" t="str">
        <f t="shared" si="64"/>
        <v>Good</v>
      </c>
      <c r="G1085" s="6" t="s">
        <v>10</v>
      </c>
      <c r="H1085" s="12">
        <v>176.88969387755</v>
      </c>
      <c r="I1085" s="6">
        <v>349</v>
      </c>
      <c r="J1085" s="6" t="s">
        <v>11</v>
      </c>
      <c r="K1085" s="15">
        <v>141000</v>
      </c>
      <c r="L1085" s="17">
        <f t="shared" si="65"/>
        <v>141000</v>
      </c>
    </row>
    <row r="1086" spans="1:12" x14ac:dyDescent="0.25">
      <c r="A1086" s="4">
        <v>1085</v>
      </c>
      <c r="B1086" t="s">
        <v>17</v>
      </c>
      <c r="C1086" s="11">
        <v>67.5</v>
      </c>
      <c r="D1086" s="4" t="str">
        <f t="shared" si="63"/>
        <v>Good</v>
      </c>
      <c r="E1086" s="11">
        <f t="shared" si="66"/>
        <v>64.125</v>
      </c>
      <c r="F1086" s="4" t="str">
        <f t="shared" si="64"/>
        <v>Good</v>
      </c>
      <c r="G1086" s="6" t="s">
        <v>10</v>
      </c>
      <c r="H1086" s="12">
        <v>176.80428571428499</v>
      </c>
      <c r="I1086" s="6">
        <v>225</v>
      </c>
      <c r="J1086" s="6" t="s">
        <v>12</v>
      </c>
      <c r="L1086" s="17">
        <f t="shared" si="65"/>
        <v>0</v>
      </c>
    </row>
    <row r="1087" spans="1:12" x14ac:dyDescent="0.25">
      <c r="A1087" s="4">
        <v>1086</v>
      </c>
      <c r="B1087" t="s">
        <v>9</v>
      </c>
      <c r="C1087" s="11">
        <v>68.099999999999994</v>
      </c>
      <c r="D1087" s="4" t="str">
        <f t="shared" si="63"/>
        <v>Good</v>
      </c>
      <c r="E1087" s="11">
        <f t="shared" si="66"/>
        <v>64.694999999999993</v>
      </c>
      <c r="F1087" s="4" t="str">
        <f t="shared" si="64"/>
        <v>Good</v>
      </c>
      <c r="G1087" s="6" t="s">
        <v>14</v>
      </c>
      <c r="H1087" s="12">
        <v>176.71887755102</v>
      </c>
      <c r="I1087" s="6">
        <v>217</v>
      </c>
      <c r="J1087" s="6" t="s">
        <v>11</v>
      </c>
      <c r="K1087" s="15">
        <v>241000</v>
      </c>
      <c r="L1087" s="17">
        <f t="shared" si="65"/>
        <v>241000</v>
      </c>
    </row>
    <row r="1088" spans="1:12" x14ac:dyDescent="0.25">
      <c r="A1088" s="4">
        <v>1087</v>
      </c>
      <c r="B1088" t="s">
        <v>13</v>
      </c>
      <c r="C1088" s="11">
        <v>68.7</v>
      </c>
      <c r="D1088" s="4" t="str">
        <f t="shared" si="63"/>
        <v>Good</v>
      </c>
      <c r="E1088" s="11">
        <f t="shared" si="66"/>
        <v>65.265000000000001</v>
      </c>
      <c r="F1088" s="4" t="str">
        <f t="shared" si="64"/>
        <v>Good</v>
      </c>
      <c r="G1088" s="6" t="s">
        <v>10</v>
      </c>
      <c r="H1088" s="12">
        <v>176.63346938775399</v>
      </c>
      <c r="I1088" s="6">
        <v>353</v>
      </c>
      <c r="J1088" s="6" t="s">
        <v>11</v>
      </c>
      <c r="K1088" s="15">
        <v>145000</v>
      </c>
      <c r="L1088" s="17">
        <f t="shared" si="65"/>
        <v>145000</v>
      </c>
    </row>
    <row r="1089" spans="1:12" x14ac:dyDescent="0.25">
      <c r="A1089" s="4">
        <v>1088</v>
      </c>
      <c r="B1089" t="s">
        <v>15</v>
      </c>
      <c r="C1089" s="11">
        <v>69.300000000000011</v>
      </c>
      <c r="D1089" s="4" t="str">
        <f t="shared" si="63"/>
        <v>Good</v>
      </c>
      <c r="E1089" s="11">
        <f t="shared" si="66"/>
        <v>65.835000000000008</v>
      </c>
      <c r="F1089" s="4" t="str">
        <f t="shared" si="64"/>
        <v>Good</v>
      </c>
      <c r="G1089" s="6" t="s">
        <v>10</v>
      </c>
      <c r="H1089" s="12">
        <v>176.548061224489</v>
      </c>
      <c r="I1089" s="6">
        <v>314</v>
      </c>
      <c r="J1089" s="6" t="s">
        <v>12</v>
      </c>
      <c r="L1089" s="17">
        <f t="shared" si="65"/>
        <v>0</v>
      </c>
    </row>
    <row r="1090" spans="1:12" x14ac:dyDescent="0.25">
      <c r="A1090" s="4">
        <v>1089</v>
      </c>
      <c r="B1090" t="s">
        <v>16</v>
      </c>
      <c r="C1090" s="11">
        <v>69.900000000000006</v>
      </c>
      <c r="D1090" s="4" t="str">
        <f t="shared" ref="D1090:D1153" si="67">_xlfn.IFS( AND(C1090&gt;1,C1090&lt;30),"weak",AND(C1090&lt;60,C1090&gt;=30),"Average",AND(C1090&lt;80,C1090&gt;=60),"Good",C1090&gt;=80,"High",C1090="","not graduated")</f>
        <v>Good</v>
      </c>
      <c r="E1090" s="11">
        <f t="shared" si="66"/>
        <v>66.405000000000001</v>
      </c>
      <c r="F1090" s="4" t="str">
        <f t="shared" si="64"/>
        <v>Good</v>
      </c>
      <c r="G1090" s="6" t="s">
        <v>10</v>
      </c>
      <c r="H1090" s="12">
        <v>176.46265306122399</v>
      </c>
      <c r="I1090" s="6">
        <v>247</v>
      </c>
      <c r="J1090" s="6" t="s">
        <v>11</v>
      </c>
      <c r="L1090" s="17">
        <f t="shared" si="65"/>
        <v>0</v>
      </c>
    </row>
    <row r="1091" spans="1:12" x14ac:dyDescent="0.25">
      <c r="A1091" s="4">
        <v>1090</v>
      </c>
      <c r="B1091" t="s">
        <v>17</v>
      </c>
      <c r="C1091" s="11">
        <v>70.5</v>
      </c>
      <c r="D1091" s="4" t="str">
        <f t="shared" si="67"/>
        <v>Good</v>
      </c>
      <c r="E1091" s="11">
        <f t="shared" si="66"/>
        <v>66.974999999999994</v>
      </c>
      <c r="F1091" s="4" t="str">
        <f t="shared" ref="F1091:F1154" si="68">_xlfn.IFS( AND(E1091&gt;1,E1091&lt;30),"weak",AND(E1091&lt;60,E1091&gt;=30),"Average",AND(E1091&lt;80,E1091&gt;=60),"Good",E1091&gt;=80,"High",E1091=0,"not graduated")</f>
        <v>Good</v>
      </c>
      <c r="G1091" s="6" t="s">
        <v>10</v>
      </c>
      <c r="H1091" s="12">
        <v>176.37724489795801</v>
      </c>
      <c r="I1091" s="6">
        <v>410</v>
      </c>
      <c r="J1091" s="6" t="s">
        <v>12</v>
      </c>
      <c r="K1091" s="15">
        <v>123666.66666666667</v>
      </c>
      <c r="L1091" s="17">
        <f t="shared" si="65"/>
        <v>123666.66666666667</v>
      </c>
    </row>
    <row r="1092" spans="1:12" x14ac:dyDescent="0.25">
      <c r="A1092" s="4">
        <v>1091</v>
      </c>
      <c r="B1092" t="s">
        <v>9</v>
      </c>
      <c r="C1092" s="11">
        <v>71.099999999999994</v>
      </c>
      <c r="D1092" s="4" t="str">
        <f t="shared" si="67"/>
        <v>Good</v>
      </c>
      <c r="E1092" s="11">
        <f t="shared" si="66"/>
        <v>67.544999999999987</v>
      </c>
      <c r="F1092" s="4" t="str">
        <f t="shared" si="68"/>
        <v>Good</v>
      </c>
      <c r="G1092" s="6" t="s">
        <v>10</v>
      </c>
      <c r="H1092" s="12">
        <v>176.29183673469299</v>
      </c>
      <c r="I1092" s="6">
        <v>395</v>
      </c>
      <c r="J1092" s="6" t="s">
        <v>11</v>
      </c>
      <c r="L1092" s="17">
        <f t="shared" ref="L1092:L1155" si="69">IF(K1092&gt;0,K1092,0)</f>
        <v>0</v>
      </c>
    </row>
    <row r="1093" spans="1:12" x14ac:dyDescent="0.25">
      <c r="A1093" s="4">
        <v>1092</v>
      </c>
      <c r="B1093" t="s">
        <v>13</v>
      </c>
      <c r="C1093" s="11">
        <v>71.7</v>
      </c>
      <c r="D1093" s="4" t="str">
        <f t="shared" si="67"/>
        <v>Good</v>
      </c>
      <c r="E1093" s="11">
        <f t="shared" si="66"/>
        <v>68.114999999999995</v>
      </c>
      <c r="F1093" s="4" t="str">
        <f t="shared" si="68"/>
        <v>Good</v>
      </c>
      <c r="G1093" s="6" t="s">
        <v>10</v>
      </c>
      <c r="H1093" s="12">
        <v>176.20642857142801</v>
      </c>
      <c r="I1093" s="6">
        <v>416</v>
      </c>
      <c r="J1093" s="6" t="s">
        <v>11</v>
      </c>
      <c r="K1093" s="15">
        <v>183000</v>
      </c>
      <c r="L1093" s="17">
        <f t="shared" si="69"/>
        <v>183000</v>
      </c>
    </row>
    <row r="1094" spans="1:12" x14ac:dyDescent="0.25">
      <c r="A1094" s="4">
        <v>1093</v>
      </c>
      <c r="B1094" t="s">
        <v>15</v>
      </c>
      <c r="C1094" s="11">
        <v>72.300000000000011</v>
      </c>
      <c r="D1094" s="4" t="str">
        <f t="shared" si="67"/>
        <v>Good</v>
      </c>
      <c r="E1094" s="11">
        <f t="shared" si="66"/>
        <v>68.685000000000002</v>
      </c>
      <c r="F1094" s="4" t="str">
        <f t="shared" si="68"/>
        <v>Good</v>
      </c>
      <c r="G1094" s="6" t="s">
        <v>10</v>
      </c>
      <c r="H1094" s="12">
        <v>176.12102040816299</v>
      </c>
      <c r="I1094" s="6">
        <v>342</v>
      </c>
      <c r="J1094" s="6" t="s">
        <v>12</v>
      </c>
      <c r="L1094" s="17">
        <f t="shared" si="69"/>
        <v>0</v>
      </c>
    </row>
    <row r="1095" spans="1:12" x14ac:dyDescent="0.25">
      <c r="A1095" s="4">
        <v>1094</v>
      </c>
      <c r="B1095" t="s">
        <v>16</v>
      </c>
      <c r="C1095" s="11">
        <v>72.900000000000006</v>
      </c>
      <c r="D1095" s="4" t="str">
        <f t="shared" si="67"/>
        <v>Good</v>
      </c>
      <c r="E1095" s="11">
        <f t="shared" si="66"/>
        <v>69.254999999999995</v>
      </c>
      <c r="F1095" s="4" t="str">
        <f t="shared" si="68"/>
        <v>Good</v>
      </c>
      <c r="G1095" s="6" t="s">
        <v>10</v>
      </c>
      <c r="H1095" s="12">
        <v>176.03561224489701</v>
      </c>
      <c r="I1095" s="6">
        <v>446</v>
      </c>
      <c r="J1095" s="6" t="s">
        <v>11</v>
      </c>
      <c r="K1095" s="15">
        <v>149000</v>
      </c>
      <c r="L1095" s="17">
        <f t="shared" si="69"/>
        <v>149000</v>
      </c>
    </row>
    <row r="1096" spans="1:12" x14ac:dyDescent="0.25">
      <c r="A1096" s="4">
        <v>1095</v>
      </c>
      <c r="B1096" t="s">
        <v>17</v>
      </c>
      <c r="C1096" s="11">
        <v>73.5</v>
      </c>
      <c r="D1096" s="4" t="str">
        <f t="shared" si="67"/>
        <v>Good</v>
      </c>
      <c r="E1096" s="11">
        <f t="shared" si="66"/>
        <v>69.825000000000003</v>
      </c>
      <c r="F1096" s="4" t="str">
        <f t="shared" si="68"/>
        <v>Good</v>
      </c>
      <c r="G1096" s="6" t="s">
        <v>10</v>
      </c>
      <c r="H1096" s="12">
        <v>175.95020408163199</v>
      </c>
      <c r="I1096" s="6">
        <v>477</v>
      </c>
      <c r="J1096" s="6" t="s">
        <v>12</v>
      </c>
      <c r="L1096" s="17">
        <f t="shared" si="69"/>
        <v>0</v>
      </c>
    </row>
    <row r="1097" spans="1:12" x14ac:dyDescent="0.25">
      <c r="A1097" s="4">
        <v>1096</v>
      </c>
      <c r="B1097" t="s">
        <v>9</v>
      </c>
      <c r="C1097" s="11">
        <v>74.099999999999994</v>
      </c>
      <c r="D1097" s="4" t="str">
        <f t="shared" si="67"/>
        <v>Good</v>
      </c>
      <c r="E1097" s="11">
        <f t="shared" si="66"/>
        <v>70.394999999999996</v>
      </c>
      <c r="F1097" s="4" t="str">
        <f t="shared" si="68"/>
        <v>Good</v>
      </c>
      <c r="G1097" s="6" t="s">
        <v>14</v>
      </c>
      <c r="H1097" s="12">
        <v>175.86479591836701</v>
      </c>
      <c r="I1097" s="6">
        <v>444</v>
      </c>
      <c r="J1097" s="6" t="s">
        <v>11</v>
      </c>
      <c r="L1097" s="17">
        <f t="shared" si="69"/>
        <v>0</v>
      </c>
    </row>
    <row r="1098" spans="1:12" x14ac:dyDescent="0.25">
      <c r="A1098" s="4">
        <v>1097</v>
      </c>
      <c r="B1098" t="s">
        <v>13</v>
      </c>
      <c r="C1098" s="11">
        <v>74.7</v>
      </c>
      <c r="D1098" s="4" t="str">
        <f t="shared" si="67"/>
        <v>Good</v>
      </c>
      <c r="E1098" s="11">
        <f t="shared" si="66"/>
        <v>70.965000000000003</v>
      </c>
      <c r="F1098" s="4" t="str">
        <f t="shared" si="68"/>
        <v>Good</v>
      </c>
      <c r="G1098" s="6" t="s">
        <v>10</v>
      </c>
      <c r="H1098" s="12">
        <v>175.779387755101</v>
      </c>
      <c r="I1098" s="6">
        <v>351</v>
      </c>
      <c r="J1098" s="6" t="s">
        <v>11</v>
      </c>
      <c r="L1098" s="17">
        <f t="shared" si="69"/>
        <v>0</v>
      </c>
    </row>
    <row r="1099" spans="1:12" x14ac:dyDescent="0.25">
      <c r="A1099" s="4">
        <v>1098</v>
      </c>
      <c r="B1099" t="s">
        <v>15</v>
      </c>
      <c r="C1099" s="11">
        <v>75.300000000000011</v>
      </c>
      <c r="D1099" s="4" t="str">
        <f t="shared" si="67"/>
        <v>Good</v>
      </c>
      <c r="E1099" s="11">
        <f t="shared" si="66"/>
        <v>71.535000000000011</v>
      </c>
      <c r="F1099" s="4" t="str">
        <f t="shared" si="68"/>
        <v>Good</v>
      </c>
      <c r="G1099" s="6" t="s">
        <v>10</v>
      </c>
      <c r="H1099" s="12">
        <v>175.69397959183601</v>
      </c>
      <c r="I1099" s="6">
        <v>165</v>
      </c>
      <c r="J1099" s="6" t="s">
        <v>12</v>
      </c>
      <c r="K1099" s="15">
        <v>182333.33333333334</v>
      </c>
      <c r="L1099" s="17">
        <f t="shared" si="69"/>
        <v>182333.33333333334</v>
      </c>
    </row>
    <row r="1100" spans="1:12" x14ac:dyDescent="0.25">
      <c r="A1100" s="4">
        <v>1099</v>
      </c>
      <c r="B1100" t="s">
        <v>16</v>
      </c>
      <c r="C1100" s="11">
        <v>75.900000000000006</v>
      </c>
      <c r="D1100" s="4" t="str">
        <f t="shared" si="67"/>
        <v>Good</v>
      </c>
      <c r="E1100" s="11">
        <f t="shared" si="66"/>
        <v>72.105000000000004</v>
      </c>
      <c r="F1100" s="4" t="str">
        <f t="shared" si="68"/>
        <v>Good</v>
      </c>
      <c r="G1100" s="6" t="s">
        <v>10</v>
      </c>
      <c r="H1100" s="12">
        <v>175.608571428571</v>
      </c>
      <c r="I1100" s="6">
        <v>317</v>
      </c>
      <c r="J1100" s="6" t="s">
        <v>11</v>
      </c>
      <c r="L1100" s="17">
        <f t="shared" si="69"/>
        <v>0</v>
      </c>
    </row>
    <row r="1101" spans="1:12" x14ac:dyDescent="0.25">
      <c r="A1101" s="4">
        <v>1100</v>
      </c>
      <c r="B1101" t="s">
        <v>17</v>
      </c>
      <c r="C1101" s="11">
        <v>76.5</v>
      </c>
      <c r="D1101" s="4" t="str">
        <f t="shared" si="67"/>
        <v>Good</v>
      </c>
      <c r="E1101" s="11">
        <f t="shared" si="66"/>
        <v>72.674999999999997</v>
      </c>
      <c r="F1101" s="4" t="str">
        <f t="shared" si="68"/>
        <v>Good</v>
      </c>
      <c r="G1101" s="6" t="s">
        <v>10</v>
      </c>
      <c r="H1101" s="12">
        <v>175.52316326530499</v>
      </c>
      <c r="I1101" s="6">
        <v>250</v>
      </c>
      <c r="J1101" s="6" t="s">
        <v>12</v>
      </c>
      <c r="L1101" s="17">
        <f t="shared" si="69"/>
        <v>0</v>
      </c>
    </row>
    <row r="1102" spans="1:12" x14ac:dyDescent="0.25">
      <c r="A1102" s="4">
        <v>1101</v>
      </c>
      <c r="B1102" t="s">
        <v>9</v>
      </c>
      <c r="C1102" s="11">
        <v>77.099999999999994</v>
      </c>
      <c r="D1102" s="4" t="str">
        <f t="shared" si="67"/>
        <v>Good</v>
      </c>
      <c r="E1102" s="11">
        <f t="shared" si="66"/>
        <v>73.24499999999999</v>
      </c>
      <c r="F1102" s="4" t="str">
        <f t="shared" si="68"/>
        <v>Good</v>
      </c>
      <c r="G1102" s="6" t="s">
        <v>10</v>
      </c>
      <c r="H1102" s="12">
        <v>175.43775510204</v>
      </c>
      <c r="I1102" s="6">
        <v>217</v>
      </c>
      <c r="J1102" s="6" t="s">
        <v>11</v>
      </c>
      <c r="K1102" s="15">
        <v>139000</v>
      </c>
      <c r="L1102" s="17">
        <f t="shared" si="69"/>
        <v>139000</v>
      </c>
    </row>
    <row r="1103" spans="1:12" x14ac:dyDescent="0.25">
      <c r="A1103" s="4">
        <v>1102</v>
      </c>
      <c r="B1103" t="s">
        <v>13</v>
      </c>
      <c r="C1103" s="11">
        <v>77.7</v>
      </c>
      <c r="D1103" s="4" t="str">
        <f t="shared" si="67"/>
        <v>Good</v>
      </c>
      <c r="E1103" s="11">
        <f t="shared" si="66"/>
        <v>73.814999999999998</v>
      </c>
      <c r="F1103" s="4" t="str">
        <f t="shared" si="68"/>
        <v>Good</v>
      </c>
      <c r="G1103" s="6" t="s">
        <v>10</v>
      </c>
      <c r="H1103" s="12">
        <v>175.35234693877501</v>
      </c>
      <c r="I1103" s="6">
        <v>138</v>
      </c>
      <c r="J1103" s="6" t="s">
        <v>11</v>
      </c>
      <c r="K1103" s="15">
        <v>209666.66666666666</v>
      </c>
      <c r="L1103" s="17">
        <f t="shared" si="69"/>
        <v>209666.66666666666</v>
      </c>
    </row>
    <row r="1104" spans="1:12" x14ac:dyDescent="0.25">
      <c r="A1104" s="4">
        <v>1103</v>
      </c>
      <c r="B1104" t="s">
        <v>15</v>
      </c>
      <c r="C1104" s="11">
        <v>78.300000000000011</v>
      </c>
      <c r="D1104" s="4" t="str">
        <f t="shared" si="67"/>
        <v>Good</v>
      </c>
      <c r="E1104" s="11">
        <f t="shared" si="66"/>
        <v>74.385000000000005</v>
      </c>
      <c r="F1104" s="4" t="str">
        <f t="shared" si="68"/>
        <v>Good</v>
      </c>
      <c r="G1104" s="6" t="s">
        <v>10</v>
      </c>
      <c r="H1104" s="12">
        <v>175.26693877551</v>
      </c>
      <c r="I1104" s="6">
        <v>302</v>
      </c>
      <c r="J1104" s="6" t="s">
        <v>12</v>
      </c>
      <c r="L1104" s="17">
        <f t="shared" si="69"/>
        <v>0</v>
      </c>
    </row>
    <row r="1105" spans="1:12" x14ac:dyDescent="0.25">
      <c r="A1105" s="4">
        <v>1104</v>
      </c>
      <c r="B1105" t="s">
        <v>16</v>
      </c>
      <c r="C1105" s="11">
        <v>78.900000000000006</v>
      </c>
      <c r="D1105" s="4" t="str">
        <f t="shared" si="67"/>
        <v>Good</v>
      </c>
      <c r="E1105" s="11">
        <f t="shared" si="66"/>
        <v>74.954999999999998</v>
      </c>
      <c r="F1105" s="4" t="str">
        <f t="shared" si="68"/>
        <v>Good</v>
      </c>
      <c r="G1105" s="6" t="s">
        <v>10</v>
      </c>
      <c r="H1105" s="12">
        <v>175.18153061224399</v>
      </c>
      <c r="I1105" s="6">
        <v>311</v>
      </c>
      <c r="J1105" s="6" t="s">
        <v>11</v>
      </c>
      <c r="L1105" s="17">
        <f t="shared" si="69"/>
        <v>0</v>
      </c>
    </row>
    <row r="1106" spans="1:12" x14ac:dyDescent="0.25">
      <c r="A1106" s="4">
        <v>1105</v>
      </c>
      <c r="B1106" t="s">
        <v>17</v>
      </c>
      <c r="C1106" s="11">
        <v>79.5</v>
      </c>
      <c r="D1106" s="4" t="str">
        <f t="shared" si="67"/>
        <v>Good</v>
      </c>
      <c r="E1106" s="11">
        <f t="shared" si="66"/>
        <v>75.524999999999991</v>
      </c>
      <c r="F1106" s="4" t="str">
        <f t="shared" si="68"/>
        <v>Good</v>
      </c>
      <c r="G1106" s="6" t="s">
        <v>10</v>
      </c>
      <c r="H1106" s="12">
        <v>175.096122448979</v>
      </c>
      <c r="I1106" s="6">
        <v>373</v>
      </c>
      <c r="J1106" s="6" t="s">
        <v>12</v>
      </c>
      <c r="K1106" s="15">
        <v>169666.66666666666</v>
      </c>
      <c r="L1106" s="17">
        <f t="shared" si="69"/>
        <v>169666.66666666666</v>
      </c>
    </row>
    <row r="1107" spans="1:12" x14ac:dyDescent="0.25">
      <c r="A1107" s="4">
        <v>1106</v>
      </c>
      <c r="B1107" t="s">
        <v>9</v>
      </c>
      <c r="C1107" s="11">
        <v>80.099999999999994</v>
      </c>
      <c r="D1107" s="4" t="str">
        <f t="shared" si="67"/>
        <v>High</v>
      </c>
      <c r="E1107" s="11">
        <f t="shared" si="66"/>
        <v>76.094999999999985</v>
      </c>
      <c r="F1107" s="4" t="str">
        <f t="shared" si="68"/>
        <v>Good</v>
      </c>
      <c r="G1107" s="6" t="s">
        <v>14</v>
      </c>
      <c r="H1107" s="12">
        <v>175.01071428571399</v>
      </c>
      <c r="I1107" s="6">
        <v>196</v>
      </c>
      <c r="J1107" s="6" t="s">
        <v>11</v>
      </c>
      <c r="L1107" s="17">
        <f t="shared" si="69"/>
        <v>0</v>
      </c>
    </row>
    <row r="1108" spans="1:12" x14ac:dyDescent="0.25">
      <c r="A1108" s="4">
        <v>1107</v>
      </c>
      <c r="B1108" t="s">
        <v>13</v>
      </c>
      <c r="C1108" s="11">
        <v>80.7</v>
      </c>
      <c r="D1108" s="4" t="str">
        <f t="shared" si="67"/>
        <v>High</v>
      </c>
      <c r="E1108" s="11">
        <f t="shared" si="66"/>
        <v>76.664999999999992</v>
      </c>
      <c r="F1108" s="4" t="str">
        <f t="shared" si="68"/>
        <v>Good</v>
      </c>
      <c r="G1108" s="6" t="s">
        <v>10</v>
      </c>
      <c r="H1108" s="12">
        <v>174.92530612244801</v>
      </c>
      <c r="I1108" s="6">
        <v>306</v>
      </c>
      <c r="J1108" s="6" t="s">
        <v>11</v>
      </c>
      <c r="K1108" s="15">
        <v>156333.33333333334</v>
      </c>
      <c r="L1108" s="17">
        <f t="shared" si="69"/>
        <v>156333.33333333334</v>
      </c>
    </row>
    <row r="1109" spans="1:12" x14ac:dyDescent="0.25">
      <c r="A1109" s="4">
        <v>1108</v>
      </c>
      <c r="B1109" t="s">
        <v>15</v>
      </c>
      <c r="C1109" s="11">
        <v>81.300000000000011</v>
      </c>
      <c r="D1109" s="4" t="str">
        <f t="shared" si="67"/>
        <v>High</v>
      </c>
      <c r="E1109" s="11">
        <f t="shared" si="66"/>
        <v>77.235000000000014</v>
      </c>
      <c r="F1109" s="4" t="str">
        <f t="shared" si="68"/>
        <v>Good</v>
      </c>
      <c r="G1109" s="6" t="s">
        <v>10</v>
      </c>
      <c r="H1109" s="12">
        <v>174.83989795918299</v>
      </c>
      <c r="I1109" s="6">
        <v>302</v>
      </c>
      <c r="J1109" s="6" t="s">
        <v>12</v>
      </c>
      <c r="K1109" s="15">
        <v>182333.33333333334</v>
      </c>
      <c r="L1109" s="17">
        <f t="shared" si="69"/>
        <v>182333.33333333334</v>
      </c>
    </row>
    <row r="1110" spans="1:12" x14ac:dyDescent="0.25">
      <c r="A1110" s="4">
        <v>1109</v>
      </c>
      <c r="B1110" t="s">
        <v>16</v>
      </c>
      <c r="C1110" s="11">
        <v>81.900000000000006</v>
      </c>
      <c r="D1110" s="4" t="str">
        <f t="shared" si="67"/>
        <v>High</v>
      </c>
      <c r="E1110" s="11">
        <f t="shared" si="66"/>
        <v>77.805000000000007</v>
      </c>
      <c r="F1110" s="4" t="str">
        <f t="shared" si="68"/>
        <v>Good</v>
      </c>
      <c r="G1110" s="6" t="s">
        <v>10</v>
      </c>
      <c r="H1110" s="12">
        <v>174.754489795918</v>
      </c>
      <c r="I1110" s="6">
        <v>278</v>
      </c>
      <c r="J1110" s="6" t="s">
        <v>11</v>
      </c>
      <c r="K1110" s="15">
        <v>167666.66666666666</v>
      </c>
      <c r="L1110" s="17">
        <f t="shared" si="69"/>
        <v>167666.66666666666</v>
      </c>
    </row>
    <row r="1111" spans="1:12" x14ac:dyDescent="0.25">
      <c r="A1111" s="4">
        <v>1110</v>
      </c>
      <c r="B1111" t="s">
        <v>17</v>
      </c>
      <c r="C1111" s="11">
        <v>82.5</v>
      </c>
      <c r="D1111" s="4" t="str">
        <f t="shared" si="67"/>
        <v>High</v>
      </c>
      <c r="E1111" s="11">
        <f t="shared" si="66"/>
        <v>78.375</v>
      </c>
      <c r="F1111" s="4" t="str">
        <f t="shared" si="68"/>
        <v>Good</v>
      </c>
      <c r="G1111" s="6" t="s">
        <v>10</v>
      </c>
      <c r="H1111" s="12">
        <v>174.669081632652</v>
      </c>
      <c r="I1111" s="6">
        <v>429</v>
      </c>
      <c r="J1111" s="6" t="s">
        <v>12</v>
      </c>
      <c r="K1111" s="15">
        <v>121000</v>
      </c>
      <c r="L1111" s="17">
        <f t="shared" si="69"/>
        <v>121000</v>
      </c>
    </row>
    <row r="1112" spans="1:12" x14ac:dyDescent="0.25">
      <c r="A1112" s="4">
        <v>1111</v>
      </c>
      <c r="B1112" t="s">
        <v>9</v>
      </c>
      <c r="C1112" s="11">
        <v>83.1</v>
      </c>
      <c r="D1112" s="4" t="str">
        <f t="shared" si="67"/>
        <v>High</v>
      </c>
      <c r="E1112" s="11">
        <f t="shared" si="66"/>
        <v>78.944999999999993</v>
      </c>
      <c r="F1112" s="4" t="str">
        <f t="shared" si="68"/>
        <v>Good</v>
      </c>
      <c r="G1112" s="6" t="s">
        <v>10</v>
      </c>
      <c r="H1112" s="12">
        <v>174.58367346938701</v>
      </c>
      <c r="I1112" s="6">
        <v>338</v>
      </c>
      <c r="J1112" s="6" t="s">
        <v>11</v>
      </c>
      <c r="L1112" s="17">
        <f t="shared" si="69"/>
        <v>0</v>
      </c>
    </row>
    <row r="1113" spans="1:12" x14ac:dyDescent="0.25">
      <c r="A1113" s="4">
        <v>1112</v>
      </c>
      <c r="B1113" t="s">
        <v>13</v>
      </c>
      <c r="C1113" s="11">
        <v>83.7</v>
      </c>
      <c r="D1113" s="4" t="str">
        <f t="shared" si="67"/>
        <v>High</v>
      </c>
      <c r="E1113" s="11">
        <f t="shared" si="66"/>
        <v>79.515000000000001</v>
      </c>
      <c r="F1113" s="4" t="str">
        <f t="shared" si="68"/>
        <v>Good</v>
      </c>
      <c r="G1113" s="6" t="s">
        <v>10</v>
      </c>
      <c r="H1113" s="12">
        <v>174.49826530612199</v>
      </c>
      <c r="I1113" s="6">
        <v>261</v>
      </c>
      <c r="J1113" s="6" t="s">
        <v>11</v>
      </c>
      <c r="K1113" s="15">
        <v>162333.33333333334</v>
      </c>
      <c r="L1113" s="17">
        <f t="shared" si="69"/>
        <v>162333.33333333334</v>
      </c>
    </row>
    <row r="1114" spans="1:12" x14ac:dyDescent="0.25">
      <c r="A1114" s="4">
        <v>1113</v>
      </c>
      <c r="B1114" t="s">
        <v>15</v>
      </c>
      <c r="C1114" s="11">
        <v>84.300000000000011</v>
      </c>
      <c r="D1114" s="4" t="str">
        <f t="shared" si="67"/>
        <v>High</v>
      </c>
      <c r="E1114" s="11">
        <f t="shared" si="66"/>
        <v>80.085000000000008</v>
      </c>
      <c r="F1114" s="4" t="str">
        <f t="shared" si="68"/>
        <v>High</v>
      </c>
      <c r="G1114" s="6" t="s">
        <v>10</v>
      </c>
      <c r="H1114" s="12">
        <v>174.41285714285601</v>
      </c>
      <c r="I1114" s="6">
        <v>256</v>
      </c>
      <c r="J1114" s="6" t="s">
        <v>12</v>
      </c>
      <c r="L1114" s="17">
        <f t="shared" si="69"/>
        <v>0</v>
      </c>
    </row>
    <row r="1115" spans="1:12" x14ac:dyDescent="0.25">
      <c r="A1115" s="4">
        <v>1114</v>
      </c>
      <c r="B1115" t="s">
        <v>16</v>
      </c>
      <c r="C1115" s="11">
        <v>84.9</v>
      </c>
      <c r="D1115" s="4" t="str">
        <f t="shared" si="67"/>
        <v>High</v>
      </c>
      <c r="E1115" s="11">
        <f t="shared" si="66"/>
        <v>80.655000000000001</v>
      </c>
      <c r="F1115" s="4" t="str">
        <f t="shared" si="68"/>
        <v>High</v>
      </c>
      <c r="G1115" s="6" t="s">
        <v>10</v>
      </c>
      <c r="H1115" s="12">
        <v>174.327448979591</v>
      </c>
      <c r="I1115" s="6">
        <v>183</v>
      </c>
      <c r="J1115" s="6" t="s">
        <v>11</v>
      </c>
      <c r="K1115" s="15">
        <v>149666.66666666666</v>
      </c>
      <c r="L1115" s="17">
        <f t="shared" si="69"/>
        <v>149666.66666666666</v>
      </c>
    </row>
    <row r="1116" spans="1:12" x14ac:dyDescent="0.25">
      <c r="A1116" s="4">
        <v>1115</v>
      </c>
      <c r="B1116" t="s">
        <v>17</v>
      </c>
      <c r="C1116" s="11">
        <v>85.5</v>
      </c>
      <c r="D1116" s="4" t="str">
        <f t="shared" si="67"/>
        <v>High</v>
      </c>
      <c r="E1116" s="11">
        <f t="shared" si="66"/>
        <v>81.224999999999994</v>
      </c>
      <c r="F1116" s="4" t="str">
        <f t="shared" si="68"/>
        <v>High</v>
      </c>
      <c r="G1116" s="6" t="s">
        <v>10</v>
      </c>
      <c r="H1116" s="12">
        <v>174.24204081632601</v>
      </c>
      <c r="I1116" s="6">
        <v>274</v>
      </c>
      <c r="J1116" s="6" t="s">
        <v>12</v>
      </c>
      <c r="K1116" s="15">
        <v>159666.66666666666</v>
      </c>
      <c r="L1116" s="17">
        <f t="shared" si="69"/>
        <v>159666.66666666666</v>
      </c>
    </row>
    <row r="1117" spans="1:12" x14ac:dyDescent="0.25">
      <c r="A1117" s="4">
        <v>1116</v>
      </c>
      <c r="B1117" t="s">
        <v>9</v>
      </c>
      <c r="C1117" s="11">
        <v>86.1</v>
      </c>
      <c r="D1117" s="4" t="str">
        <f t="shared" si="67"/>
        <v>High</v>
      </c>
      <c r="E1117" s="11">
        <f t="shared" si="66"/>
        <v>81.794999999999987</v>
      </c>
      <c r="F1117" s="4" t="str">
        <f t="shared" si="68"/>
        <v>High</v>
      </c>
      <c r="G1117" s="6" t="s">
        <v>14</v>
      </c>
      <c r="H1117" s="12">
        <v>174.156632653061</v>
      </c>
      <c r="I1117" s="6">
        <v>182</v>
      </c>
      <c r="J1117" s="6" t="s">
        <v>11</v>
      </c>
      <c r="L1117" s="17">
        <f t="shared" si="69"/>
        <v>0</v>
      </c>
    </row>
    <row r="1118" spans="1:12" x14ac:dyDescent="0.25">
      <c r="A1118" s="4">
        <v>1117</v>
      </c>
      <c r="B1118" t="s">
        <v>13</v>
      </c>
      <c r="C1118" s="11">
        <v>86.7</v>
      </c>
      <c r="D1118" s="4" t="str">
        <f t="shared" si="67"/>
        <v>High</v>
      </c>
      <c r="E1118" s="11">
        <f t="shared" si="66"/>
        <v>82.364999999999995</v>
      </c>
      <c r="F1118" s="4" t="str">
        <f t="shared" si="68"/>
        <v>High</v>
      </c>
      <c r="G1118" s="6" t="s">
        <v>10</v>
      </c>
      <c r="H1118" s="12">
        <v>174.07122448979499</v>
      </c>
      <c r="I1118" s="6">
        <v>183</v>
      </c>
      <c r="J1118" s="6" t="s">
        <v>11</v>
      </c>
      <c r="K1118" s="15">
        <v>129000</v>
      </c>
      <c r="L1118" s="17">
        <f t="shared" si="69"/>
        <v>129000</v>
      </c>
    </row>
    <row r="1119" spans="1:12" x14ac:dyDescent="0.25">
      <c r="A1119" s="4">
        <v>1118</v>
      </c>
      <c r="B1119" t="s">
        <v>15</v>
      </c>
      <c r="C1119" s="11">
        <v>87.300000000000011</v>
      </c>
      <c r="D1119" s="4" t="str">
        <f t="shared" si="67"/>
        <v>High</v>
      </c>
      <c r="E1119" s="11">
        <f t="shared" si="66"/>
        <v>82.935000000000002</v>
      </c>
      <c r="F1119" s="4" t="str">
        <f t="shared" si="68"/>
        <v>High</v>
      </c>
      <c r="G1119" s="6" t="s">
        <v>10</v>
      </c>
      <c r="H1119" s="12">
        <v>173.98581632653</v>
      </c>
      <c r="I1119" s="6">
        <v>309</v>
      </c>
      <c r="J1119" s="6" t="s">
        <v>12</v>
      </c>
      <c r="K1119" s="15">
        <v>89500</v>
      </c>
      <c r="L1119" s="17">
        <f t="shared" si="69"/>
        <v>89500</v>
      </c>
    </row>
    <row r="1120" spans="1:12" x14ac:dyDescent="0.25">
      <c r="A1120" s="4">
        <v>1119</v>
      </c>
      <c r="B1120" t="s">
        <v>16</v>
      </c>
      <c r="C1120" s="11">
        <v>87.9</v>
      </c>
      <c r="D1120" s="4" t="str">
        <f t="shared" si="67"/>
        <v>High</v>
      </c>
      <c r="E1120" s="11">
        <f t="shared" si="66"/>
        <v>83.504999999999995</v>
      </c>
      <c r="F1120" s="4" t="str">
        <f t="shared" si="68"/>
        <v>High</v>
      </c>
      <c r="G1120" s="6" t="s">
        <v>10</v>
      </c>
      <c r="H1120" s="12">
        <v>173.90040816326501</v>
      </c>
      <c r="I1120" s="6">
        <v>178</v>
      </c>
      <c r="J1120" s="6" t="s">
        <v>11</v>
      </c>
      <c r="K1120" s="15">
        <v>91500</v>
      </c>
      <c r="L1120" s="17">
        <f t="shared" si="69"/>
        <v>91500</v>
      </c>
    </row>
    <row r="1121" spans="1:12" x14ac:dyDescent="0.25">
      <c r="A1121" s="4">
        <v>1120</v>
      </c>
      <c r="B1121" t="s">
        <v>17</v>
      </c>
      <c r="C1121" s="11">
        <v>88.5</v>
      </c>
      <c r="D1121" s="4" t="str">
        <f t="shared" si="67"/>
        <v>High</v>
      </c>
      <c r="E1121" s="11">
        <f t="shared" si="66"/>
        <v>84.075000000000003</v>
      </c>
      <c r="F1121" s="4" t="str">
        <f t="shared" si="68"/>
        <v>High</v>
      </c>
      <c r="G1121" s="6" t="s">
        <v>10</v>
      </c>
      <c r="H1121" s="12">
        <v>173.814999999999</v>
      </c>
      <c r="I1121" s="6">
        <v>458</v>
      </c>
      <c r="J1121" s="6" t="s">
        <v>12</v>
      </c>
      <c r="L1121" s="17">
        <f t="shared" si="69"/>
        <v>0</v>
      </c>
    </row>
    <row r="1122" spans="1:12" x14ac:dyDescent="0.25">
      <c r="A1122" s="4">
        <v>1121</v>
      </c>
      <c r="B1122" t="s">
        <v>9</v>
      </c>
      <c r="C1122" s="11">
        <v>89.1</v>
      </c>
      <c r="D1122" s="4" t="str">
        <f t="shared" si="67"/>
        <v>High</v>
      </c>
      <c r="E1122" s="11">
        <f t="shared" ref="E1122:E1185" si="70">C1122/2*1.9</f>
        <v>84.644999999999996</v>
      </c>
      <c r="F1122" s="4" t="str">
        <f t="shared" si="68"/>
        <v>High</v>
      </c>
      <c r="G1122" s="6" t="s">
        <v>10</v>
      </c>
      <c r="H1122" s="12">
        <v>173.72959183673399</v>
      </c>
      <c r="I1122" s="6">
        <v>234</v>
      </c>
      <c r="J1122" s="6" t="s">
        <v>11</v>
      </c>
      <c r="L1122" s="17">
        <f t="shared" si="69"/>
        <v>0</v>
      </c>
    </row>
    <row r="1123" spans="1:12" x14ac:dyDescent="0.25">
      <c r="A1123" s="4">
        <v>1122</v>
      </c>
      <c r="B1123" t="s">
        <v>13</v>
      </c>
      <c r="C1123" s="11">
        <v>89.7</v>
      </c>
      <c r="D1123" s="4" t="str">
        <f t="shared" si="67"/>
        <v>High</v>
      </c>
      <c r="E1123" s="11">
        <f t="shared" si="70"/>
        <v>85.215000000000003</v>
      </c>
      <c r="F1123" s="4" t="str">
        <f t="shared" si="68"/>
        <v>High</v>
      </c>
      <c r="G1123" s="6" t="s">
        <v>10</v>
      </c>
      <c r="H1123" s="12">
        <v>173.644183673469</v>
      </c>
      <c r="I1123" s="6">
        <v>306</v>
      </c>
      <c r="J1123" s="6" t="s">
        <v>11</v>
      </c>
      <c r="K1123" s="15">
        <v>113500</v>
      </c>
      <c r="L1123" s="17">
        <f t="shared" si="69"/>
        <v>113500</v>
      </c>
    </row>
    <row r="1124" spans="1:12" x14ac:dyDescent="0.25">
      <c r="A1124" s="4">
        <v>1123</v>
      </c>
      <c r="B1124" t="s">
        <v>15</v>
      </c>
      <c r="C1124" s="11">
        <v>90.300000000000011</v>
      </c>
      <c r="D1124" s="4" t="str">
        <f t="shared" si="67"/>
        <v>High</v>
      </c>
      <c r="E1124" s="11">
        <f t="shared" si="70"/>
        <v>85.785000000000011</v>
      </c>
      <c r="F1124" s="4" t="str">
        <f t="shared" si="68"/>
        <v>High</v>
      </c>
      <c r="G1124" s="6" t="s">
        <v>10</v>
      </c>
      <c r="H1124" s="12">
        <v>173.55877551020299</v>
      </c>
      <c r="I1124" s="6">
        <v>400</v>
      </c>
      <c r="J1124" s="6" t="s">
        <v>12</v>
      </c>
      <c r="L1124" s="17">
        <f t="shared" si="69"/>
        <v>0</v>
      </c>
    </row>
    <row r="1125" spans="1:12" x14ac:dyDescent="0.25">
      <c r="A1125" s="4">
        <v>1124</v>
      </c>
      <c r="B1125" t="s">
        <v>16</v>
      </c>
      <c r="C1125" s="11">
        <v>90.9</v>
      </c>
      <c r="D1125" s="4" t="str">
        <f t="shared" si="67"/>
        <v>High</v>
      </c>
      <c r="E1125" s="11">
        <f t="shared" si="70"/>
        <v>86.355000000000004</v>
      </c>
      <c r="F1125" s="4" t="str">
        <f t="shared" si="68"/>
        <v>High</v>
      </c>
      <c r="G1125" s="6" t="s">
        <v>10</v>
      </c>
      <c r="H1125" s="12">
        <v>173.47336734693801</v>
      </c>
      <c r="J1125" s="6" t="s">
        <v>11</v>
      </c>
      <c r="L1125" s="17">
        <f t="shared" si="69"/>
        <v>0</v>
      </c>
    </row>
    <row r="1126" spans="1:12" x14ac:dyDescent="0.25">
      <c r="A1126" s="4">
        <v>1125</v>
      </c>
      <c r="B1126" t="s">
        <v>17</v>
      </c>
      <c r="C1126" s="11">
        <v>91.5</v>
      </c>
      <c r="D1126" s="4" t="str">
        <f t="shared" si="67"/>
        <v>High</v>
      </c>
      <c r="E1126" s="11">
        <f t="shared" si="70"/>
        <v>86.924999999999997</v>
      </c>
      <c r="F1126" s="4" t="str">
        <f t="shared" si="68"/>
        <v>High</v>
      </c>
      <c r="G1126" s="6" t="s">
        <v>10</v>
      </c>
      <c r="H1126" s="12">
        <v>173.38795918367299</v>
      </c>
      <c r="J1126" s="6" t="s">
        <v>12</v>
      </c>
      <c r="L1126" s="17">
        <f t="shared" si="69"/>
        <v>0</v>
      </c>
    </row>
    <row r="1127" spans="1:12" x14ac:dyDescent="0.25">
      <c r="A1127" s="4">
        <v>1126</v>
      </c>
      <c r="B1127" t="s">
        <v>9</v>
      </c>
      <c r="C1127" s="11">
        <v>92.1</v>
      </c>
      <c r="D1127" s="4" t="str">
        <f t="shared" si="67"/>
        <v>High</v>
      </c>
      <c r="E1127" s="11">
        <f t="shared" si="70"/>
        <v>87.49499999999999</v>
      </c>
      <c r="F1127" s="4" t="str">
        <f t="shared" si="68"/>
        <v>High</v>
      </c>
      <c r="G1127" s="6" t="s">
        <v>14</v>
      </c>
      <c r="H1127" s="12">
        <v>173.30255102040701</v>
      </c>
      <c r="J1127" s="6" t="s">
        <v>11</v>
      </c>
      <c r="K1127" s="15">
        <v>99000</v>
      </c>
      <c r="L1127" s="17">
        <f t="shared" si="69"/>
        <v>99000</v>
      </c>
    </row>
    <row r="1128" spans="1:12" x14ac:dyDescent="0.25">
      <c r="A1128" s="4">
        <v>1127</v>
      </c>
      <c r="B1128" t="s">
        <v>13</v>
      </c>
      <c r="C1128" s="11">
        <v>92.7</v>
      </c>
      <c r="D1128" s="4" t="str">
        <f t="shared" si="67"/>
        <v>High</v>
      </c>
      <c r="E1128" s="11">
        <f t="shared" si="70"/>
        <v>88.064999999999998</v>
      </c>
      <c r="F1128" s="4" t="str">
        <f t="shared" si="68"/>
        <v>High</v>
      </c>
      <c r="G1128" s="6" t="s">
        <v>10</v>
      </c>
      <c r="H1128" s="12">
        <v>173.21714285714199</v>
      </c>
      <c r="I1128">
        <v>234</v>
      </c>
      <c r="J1128" s="6" t="s">
        <v>11</v>
      </c>
      <c r="L1128" s="17">
        <f t="shared" si="69"/>
        <v>0</v>
      </c>
    </row>
    <row r="1129" spans="1:12" x14ac:dyDescent="0.25">
      <c r="A1129" s="4">
        <v>1128</v>
      </c>
      <c r="B1129" t="s">
        <v>15</v>
      </c>
      <c r="C1129" s="11">
        <v>93.3</v>
      </c>
      <c r="D1129" s="4" t="str">
        <f t="shared" si="67"/>
        <v>High</v>
      </c>
      <c r="E1129" s="11">
        <f t="shared" si="70"/>
        <v>88.634999999999991</v>
      </c>
      <c r="F1129" s="4" t="str">
        <f t="shared" si="68"/>
        <v>High</v>
      </c>
      <c r="G1129" s="6" t="s">
        <v>10</v>
      </c>
      <c r="H1129" s="12">
        <v>173.13173469387701</v>
      </c>
      <c r="I1129">
        <v>236.9</v>
      </c>
      <c r="J1129" s="6" t="s">
        <v>12</v>
      </c>
      <c r="K1129" s="15">
        <v>75500</v>
      </c>
      <c r="L1129" s="17">
        <f t="shared" si="69"/>
        <v>75500</v>
      </c>
    </row>
    <row r="1130" spans="1:12" x14ac:dyDescent="0.25">
      <c r="A1130" s="4">
        <v>1129</v>
      </c>
      <c r="B1130" t="s">
        <v>16</v>
      </c>
      <c r="C1130" s="11">
        <v>93.9</v>
      </c>
      <c r="D1130" s="4" t="str">
        <f t="shared" si="67"/>
        <v>High</v>
      </c>
      <c r="E1130" s="11">
        <f t="shared" si="70"/>
        <v>89.204999999999998</v>
      </c>
      <c r="F1130" s="4" t="str">
        <f t="shared" si="68"/>
        <v>High</v>
      </c>
      <c r="G1130" s="6" t="s">
        <v>10</v>
      </c>
      <c r="H1130" s="12">
        <v>173.04632653061199</v>
      </c>
      <c r="I1130">
        <v>239.8</v>
      </c>
      <c r="J1130" s="6" t="s">
        <v>11</v>
      </c>
      <c r="K1130" s="15">
        <v>86000</v>
      </c>
      <c r="L1130" s="17">
        <f t="shared" si="69"/>
        <v>86000</v>
      </c>
    </row>
    <row r="1131" spans="1:12" x14ac:dyDescent="0.25">
      <c r="A1131" s="4">
        <v>1130</v>
      </c>
      <c r="B1131" t="s">
        <v>17</v>
      </c>
      <c r="C1131" s="11">
        <v>94.5</v>
      </c>
      <c r="D1131" s="4" t="str">
        <f t="shared" si="67"/>
        <v>High</v>
      </c>
      <c r="E1131" s="11">
        <f t="shared" si="70"/>
        <v>89.774999999999991</v>
      </c>
      <c r="F1131" s="4" t="str">
        <f t="shared" si="68"/>
        <v>High</v>
      </c>
      <c r="G1131" s="6" t="s">
        <v>10</v>
      </c>
      <c r="H1131" s="12">
        <v>172.96091836734601</v>
      </c>
      <c r="I1131">
        <v>242.7</v>
      </c>
      <c r="J1131" s="6" t="s">
        <v>12</v>
      </c>
      <c r="L1131" s="17">
        <f t="shared" si="69"/>
        <v>0</v>
      </c>
    </row>
    <row r="1132" spans="1:12" x14ac:dyDescent="0.25">
      <c r="A1132" s="4">
        <v>1131</v>
      </c>
      <c r="B1132" t="s">
        <v>9</v>
      </c>
      <c r="C1132" s="11">
        <v>95.1</v>
      </c>
      <c r="D1132" s="4" t="str">
        <f t="shared" si="67"/>
        <v>High</v>
      </c>
      <c r="E1132" s="11">
        <f t="shared" si="70"/>
        <v>90.344999999999985</v>
      </c>
      <c r="F1132" s="4" t="str">
        <f t="shared" si="68"/>
        <v>High</v>
      </c>
      <c r="G1132" s="6" t="s">
        <v>10</v>
      </c>
      <c r="H1132" s="12">
        <v>172.875510204081</v>
      </c>
      <c r="I1132">
        <v>245.6</v>
      </c>
      <c r="J1132" s="6" t="s">
        <v>11</v>
      </c>
      <c r="L1132" s="17">
        <f t="shared" si="69"/>
        <v>0</v>
      </c>
    </row>
    <row r="1133" spans="1:12" x14ac:dyDescent="0.25">
      <c r="A1133" s="4">
        <v>1132</v>
      </c>
      <c r="B1133" t="s">
        <v>13</v>
      </c>
      <c r="C1133" s="11">
        <v>95.7</v>
      </c>
      <c r="D1133" s="4" t="str">
        <f t="shared" si="67"/>
        <v>High</v>
      </c>
      <c r="E1133" s="11">
        <f t="shared" si="70"/>
        <v>90.914999999999992</v>
      </c>
      <c r="F1133" s="4" t="str">
        <f t="shared" si="68"/>
        <v>High</v>
      </c>
      <c r="G1133" s="6" t="s">
        <v>10</v>
      </c>
      <c r="H1133" s="12">
        <v>172.79010204081601</v>
      </c>
      <c r="I1133">
        <v>248.5</v>
      </c>
      <c r="J1133" s="6" t="s">
        <v>11</v>
      </c>
      <c r="L1133" s="17">
        <f t="shared" si="69"/>
        <v>0</v>
      </c>
    </row>
    <row r="1134" spans="1:12" x14ac:dyDescent="0.25">
      <c r="A1134" s="4">
        <v>1133</v>
      </c>
      <c r="B1134" t="s">
        <v>15</v>
      </c>
      <c r="C1134" s="11">
        <v>96.3</v>
      </c>
      <c r="D1134" s="4" t="str">
        <f t="shared" si="67"/>
        <v>High</v>
      </c>
      <c r="E1134" s="11">
        <f t="shared" si="70"/>
        <v>91.484999999999999</v>
      </c>
      <c r="F1134" s="4" t="str">
        <f t="shared" si="68"/>
        <v>High</v>
      </c>
      <c r="G1134" s="6" t="s">
        <v>10</v>
      </c>
      <c r="H1134" s="12">
        <v>172.70469387755</v>
      </c>
      <c r="I1134">
        <v>251.4</v>
      </c>
      <c r="J1134" s="6" t="s">
        <v>12</v>
      </c>
      <c r="K1134" s="15">
        <v>156500</v>
      </c>
      <c r="L1134" s="17">
        <f t="shared" si="69"/>
        <v>156500</v>
      </c>
    </row>
    <row r="1135" spans="1:12" x14ac:dyDescent="0.25">
      <c r="A1135" s="4">
        <v>1134</v>
      </c>
      <c r="B1135" t="s">
        <v>16</v>
      </c>
      <c r="C1135" s="11">
        <v>96.9</v>
      </c>
      <c r="D1135" s="4" t="str">
        <f t="shared" si="67"/>
        <v>High</v>
      </c>
      <c r="E1135" s="11">
        <f t="shared" si="70"/>
        <v>92.055000000000007</v>
      </c>
      <c r="F1135" s="4" t="str">
        <f t="shared" si="68"/>
        <v>High</v>
      </c>
      <c r="G1135" s="6" t="s">
        <v>10</v>
      </c>
      <c r="H1135" s="12">
        <v>172.61928571428501</v>
      </c>
      <c r="I1135">
        <v>254.3</v>
      </c>
      <c r="J1135" s="6" t="s">
        <v>11</v>
      </c>
      <c r="K1135" s="15">
        <v>99500</v>
      </c>
      <c r="L1135" s="17">
        <f t="shared" si="69"/>
        <v>99500</v>
      </c>
    </row>
    <row r="1136" spans="1:12" x14ac:dyDescent="0.25">
      <c r="A1136" s="4">
        <v>1135</v>
      </c>
      <c r="B1136" t="s">
        <v>17</v>
      </c>
      <c r="C1136" s="11">
        <v>97.5</v>
      </c>
      <c r="D1136" s="4" t="str">
        <f t="shared" si="67"/>
        <v>High</v>
      </c>
      <c r="E1136" s="11">
        <f t="shared" si="70"/>
        <v>92.625</v>
      </c>
      <c r="F1136" s="4" t="str">
        <f t="shared" si="68"/>
        <v>High</v>
      </c>
      <c r="G1136" s="6" t="s">
        <v>10</v>
      </c>
      <c r="H1136" s="12">
        <v>172.53387755102</v>
      </c>
      <c r="I1136">
        <v>257.2</v>
      </c>
      <c r="J1136" s="6" t="s">
        <v>12</v>
      </c>
      <c r="K1136" s="15">
        <v>148000</v>
      </c>
      <c r="L1136" s="17">
        <f t="shared" si="69"/>
        <v>148000</v>
      </c>
    </row>
    <row r="1137" spans="1:12" x14ac:dyDescent="0.25">
      <c r="A1137" s="4">
        <v>1136</v>
      </c>
      <c r="B1137" t="s">
        <v>9</v>
      </c>
      <c r="C1137" s="11">
        <v>98.1</v>
      </c>
      <c r="D1137" s="4" t="str">
        <f t="shared" si="67"/>
        <v>High</v>
      </c>
      <c r="E1137" s="11">
        <f t="shared" si="70"/>
        <v>93.194999999999993</v>
      </c>
      <c r="F1137" s="4" t="str">
        <f t="shared" si="68"/>
        <v>High</v>
      </c>
      <c r="G1137" s="6" t="s">
        <v>14</v>
      </c>
      <c r="H1137" s="12">
        <v>172.44846938775399</v>
      </c>
      <c r="I1137">
        <v>260.10000000000002</v>
      </c>
      <c r="J1137" s="6" t="s">
        <v>11</v>
      </c>
      <c r="L1137" s="17">
        <f t="shared" si="69"/>
        <v>0</v>
      </c>
    </row>
    <row r="1138" spans="1:12" x14ac:dyDescent="0.25">
      <c r="A1138" s="4">
        <v>1137</v>
      </c>
      <c r="B1138" t="s">
        <v>13</v>
      </c>
      <c r="C1138" s="11">
        <v>98.7</v>
      </c>
      <c r="D1138" s="4" t="str">
        <f t="shared" si="67"/>
        <v>High</v>
      </c>
      <c r="E1138" s="11">
        <f t="shared" si="70"/>
        <v>93.765000000000001</v>
      </c>
      <c r="F1138" s="4" t="str">
        <f t="shared" si="68"/>
        <v>High</v>
      </c>
      <c r="G1138" s="6" t="s">
        <v>10</v>
      </c>
      <c r="H1138" s="12">
        <v>172.363061224489</v>
      </c>
      <c r="I1138">
        <v>263</v>
      </c>
      <c r="J1138" s="6" t="s">
        <v>11</v>
      </c>
      <c r="K1138" s="15">
        <v>82000</v>
      </c>
      <c r="L1138" s="17">
        <f t="shared" si="69"/>
        <v>82000</v>
      </c>
    </row>
    <row r="1139" spans="1:12" x14ac:dyDescent="0.25">
      <c r="A1139" s="4">
        <v>1138</v>
      </c>
      <c r="B1139" t="s">
        <v>15</v>
      </c>
      <c r="C1139" s="11">
        <v>99.3</v>
      </c>
      <c r="D1139" s="4" t="str">
        <f t="shared" si="67"/>
        <v>High</v>
      </c>
      <c r="E1139" s="11">
        <f t="shared" si="70"/>
        <v>94.334999999999994</v>
      </c>
      <c r="F1139" s="4" t="str">
        <f t="shared" si="68"/>
        <v>High</v>
      </c>
      <c r="G1139" s="6" t="s">
        <v>10</v>
      </c>
      <c r="H1139" s="12">
        <v>172.27765306122399</v>
      </c>
      <c r="I1139">
        <v>265.89999999999998</v>
      </c>
      <c r="J1139" s="6" t="s">
        <v>12</v>
      </c>
      <c r="L1139" s="17">
        <f t="shared" si="69"/>
        <v>0</v>
      </c>
    </row>
    <row r="1140" spans="1:12" x14ac:dyDescent="0.25">
      <c r="A1140" s="4">
        <v>1139</v>
      </c>
      <c r="B1140" t="s">
        <v>16</v>
      </c>
      <c r="C1140" s="11">
        <v>99.9</v>
      </c>
      <c r="D1140" s="4" t="str">
        <f t="shared" si="67"/>
        <v>High</v>
      </c>
      <c r="E1140" s="11">
        <f t="shared" si="70"/>
        <v>94.905000000000001</v>
      </c>
      <c r="F1140" s="4" t="str">
        <f t="shared" si="68"/>
        <v>High</v>
      </c>
      <c r="G1140" s="6" t="s">
        <v>10</v>
      </c>
      <c r="H1140" s="12">
        <v>172.19224489795801</v>
      </c>
      <c r="I1140">
        <v>268.8</v>
      </c>
      <c r="J1140" s="6" t="s">
        <v>11</v>
      </c>
      <c r="K1140" s="15">
        <v>103500</v>
      </c>
      <c r="L1140" s="17">
        <f t="shared" si="69"/>
        <v>103500</v>
      </c>
    </row>
    <row r="1141" spans="1:12" x14ac:dyDescent="0.25">
      <c r="A1141" s="4">
        <v>1140</v>
      </c>
      <c r="B1141" t="s">
        <v>17</v>
      </c>
      <c r="C1141" s="11">
        <v>15.7</v>
      </c>
      <c r="D1141" s="4" t="str">
        <f t="shared" si="67"/>
        <v>weak</v>
      </c>
      <c r="E1141" s="11">
        <f t="shared" si="70"/>
        <v>14.914999999999999</v>
      </c>
      <c r="F1141" s="4" t="str">
        <f t="shared" si="68"/>
        <v>weak</v>
      </c>
      <c r="G1141" s="6" t="s">
        <v>10</v>
      </c>
      <c r="H1141" s="12">
        <v>172.10683673469299</v>
      </c>
      <c r="I1141">
        <v>271.7</v>
      </c>
      <c r="J1141" s="6" t="s">
        <v>12</v>
      </c>
      <c r="L1141" s="17">
        <f t="shared" si="69"/>
        <v>0</v>
      </c>
    </row>
    <row r="1142" spans="1:12" x14ac:dyDescent="0.25">
      <c r="A1142" s="4">
        <v>1141</v>
      </c>
      <c r="B1142" t="s">
        <v>9</v>
      </c>
      <c r="C1142" s="11">
        <v>16</v>
      </c>
      <c r="D1142" s="4" t="str">
        <f t="shared" si="67"/>
        <v>weak</v>
      </c>
      <c r="E1142" s="11">
        <f t="shared" si="70"/>
        <v>15.2</v>
      </c>
      <c r="F1142" s="4" t="str">
        <f t="shared" si="68"/>
        <v>weak</v>
      </c>
      <c r="G1142" s="6" t="s">
        <v>10</v>
      </c>
      <c r="H1142" s="12">
        <v>172.021428571428</v>
      </c>
      <c r="I1142">
        <v>274.60000000000002</v>
      </c>
      <c r="J1142" s="6" t="s">
        <v>11</v>
      </c>
      <c r="K1142" s="15">
        <v>205500</v>
      </c>
      <c r="L1142" s="17">
        <f t="shared" si="69"/>
        <v>205500</v>
      </c>
    </row>
    <row r="1143" spans="1:12" x14ac:dyDescent="0.25">
      <c r="A1143" s="4">
        <v>1142</v>
      </c>
      <c r="B1143" t="s">
        <v>13</v>
      </c>
      <c r="C1143" s="11">
        <v>16.3</v>
      </c>
      <c r="D1143" s="4" t="str">
        <f t="shared" si="67"/>
        <v>weak</v>
      </c>
      <c r="E1143" s="11">
        <f t="shared" si="70"/>
        <v>15.484999999999999</v>
      </c>
      <c r="F1143" s="4" t="str">
        <f t="shared" si="68"/>
        <v>weak</v>
      </c>
      <c r="G1143" s="6" t="s">
        <v>10</v>
      </c>
      <c r="H1143" s="12">
        <v>171.93602040816299</v>
      </c>
      <c r="I1143">
        <v>277.5</v>
      </c>
      <c r="J1143" s="6" t="s">
        <v>11</v>
      </c>
      <c r="K1143" s="15">
        <v>103500</v>
      </c>
      <c r="L1143" s="17">
        <f t="shared" si="69"/>
        <v>103500</v>
      </c>
    </row>
    <row r="1144" spans="1:12" x14ac:dyDescent="0.25">
      <c r="A1144" s="4">
        <v>1143</v>
      </c>
      <c r="B1144" t="s">
        <v>15</v>
      </c>
      <c r="C1144" s="11">
        <v>16.599999999999998</v>
      </c>
      <c r="D1144" s="4" t="str">
        <f t="shared" si="67"/>
        <v>weak</v>
      </c>
      <c r="E1144" s="11">
        <f t="shared" si="70"/>
        <v>15.769999999999998</v>
      </c>
      <c r="F1144" s="4" t="str">
        <f t="shared" si="68"/>
        <v>weak</v>
      </c>
      <c r="G1144" s="6" t="s">
        <v>10</v>
      </c>
      <c r="H1144" s="12">
        <v>171.85061224489701</v>
      </c>
      <c r="I1144">
        <v>280.39999999999998</v>
      </c>
      <c r="J1144" s="6" t="s">
        <v>12</v>
      </c>
      <c r="K1144" s="15">
        <v>340000</v>
      </c>
      <c r="L1144" s="17">
        <f t="shared" si="69"/>
        <v>340000</v>
      </c>
    </row>
    <row r="1145" spans="1:12" x14ac:dyDescent="0.25">
      <c r="A1145" s="4">
        <v>1144</v>
      </c>
      <c r="B1145" t="s">
        <v>16</v>
      </c>
      <c r="C1145" s="11">
        <v>16.899999999999999</v>
      </c>
      <c r="D1145" s="4" t="str">
        <f t="shared" si="67"/>
        <v>weak</v>
      </c>
      <c r="E1145" s="11">
        <f t="shared" si="70"/>
        <v>16.054999999999996</v>
      </c>
      <c r="F1145" s="4" t="str">
        <f t="shared" si="68"/>
        <v>weak</v>
      </c>
      <c r="G1145" s="6" t="s">
        <v>10</v>
      </c>
      <c r="H1145" s="12">
        <v>171.76520408163199</v>
      </c>
      <c r="I1145">
        <v>283.3</v>
      </c>
      <c r="J1145" s="6" t="s">
        <v>11</v>
      </c>
      <c r="L1145" s="17">
        <f t="shared" si="69"/>
        <v>0</v>
      </c>
    </row>
    <row r="1146" spans="1:12" x14ac:dyDescent="0.25">
      <c r="A1146" s="4">
        <v>1145</v>
      </c>
      <c r="B1146" t="s">
        <v>17</v>
      </c>
      <c r="C1146" s="11">
        <v>17.2</v>
      </c>
      <c r="D1146" s="4" t="str">
        <f t="shared" si="67"/>
        <v>weak</v>
      </c>
      <c r="E1146" s="11">
        <f t="shared" si="70"/>
        <v>16.34</v>
      </c>
      <c r="F1146" s="4" t="str">
        <f t="shared" si="68"/>
        <v>weak</v>
      </c>
      <c r="G1146" s="6" t="s">
        <v>10</v>
      </c>
      <c r="H1146" s="12">
        <v>171.67979591836701</v>
      </c>
      <c r="I1146">
        <v>286.2</v>
      </c>
      <c r="J1146" s="6" t="s">
        <v>12</v>
      </c>
      <c r="K1146" s="15">
        <v>103500</v>
      </c>
      <c r="L1146" s="17">
        <f t="shared" si="69"/>
        <v>103500</v>
      </c>
    </row>
    <row r="1147" spans="1:12" x14ac:dyDescent="0.25">
      <c r="A1147" s="4">
        <v>1146</v>
      </c>
      <c r="B1147" t="s">
        <v>9</v>
      </c>
      <c r="C1147" s="11">
        <v>17.5</v>
      </c>
      <c r="D1147" s="4" t="str">
        <f t="shared" si="67"/>
        <v>weak</v>
      </c>
      <c r="E1147" s="11">
        <f t="shared" si="70"/>
        <v>16.625</v>
      </c>
      <c r="F1147" s="4" t="str">
        <f t="shared" si="68"/>
        <v>weak</v>
      </c>
      <c r="G1147" s="6" t="s">
        <v>14</v>
      </c>
      <c r="H1147" s="12">
        <v>171.594387755101</v>
      </c>
      <c r="I1147">
        <v>289.10000000000002</v>
      </c>
      <c r="J1147" s="6" t="s">
        <v>11</v>
      </c>
      <c r="K1147" s="15">
        <v>99500</v>
      </c>
      <c r="L1147" s="17">
        <f t="shared" si="69"/>
        <v>99500</v>
      </c>
    </row>
    <row r="1148" spans="1:12" x14ac:dyDescent="0.25">
      <c r="A1148" s="4">
        <v>1147</v>
      </c>
      <c r="B1148" t="s">
        <v>13</v>
      </c>
      <c r="C1148" s="11">
        <v>17.8</v>
      </c>
      <c r="D1148" s="4" t="str">
        <f t="shared" si="67"/>
        <v>weak</v>
      </c>
      <c r="E1148" s="11">
        <f t="shared" si="70"/>
        <v>16.91</v>
      </c>
      <c r="F1148" s="4" t="str">
        <f t="shared" si="68"/>
        <v>weak</v>
      </c>
      <c r="G1148" s="6" t="s">
        <v>10</v>
      </c>
      <c r="H1148" s="12">
        <v>171.50897959183601</v>
      </c>
      <c r="I1148">
        <v>292</v>
      </c>
      <c r="J1148" s="6" t="s">
        <v>11</v>
      </c>
      <c r="K1148" s="15">
        <v>103000</v>
      </c>
      <c r="L1148" s="17">
        <f t="shared" si="69"/>
        <v>103000</v>
      </c>
    </row>
    <row r="1149" spans="1:12" x14ac:dyDescent="0.25">
      <c r="A1149" s="4">
        <v>1148</v>
      </c>
      <c r="B1149" t="s">
        <v>15</v>
      </c>
      <c r="C1149" s="11">
        <v>18.099999999999998</v>
      </c>
      <c r="D1149" s="4" t="str">
        <f t="shared" si="67"/>
        <v>weak</v>
      </c>
      <c r="E1149" s="11">
        <f t="shared" si="70"/>
        <v>17.194999999999997</v>
      </c>
      <c r="F1149" s="4" t="str">
        <f t="shared" si="68"/>
        <v>weak</v>
      </c>
      <c r="G1149" s="6" t="s">
        <v>10</v>
      </c>
      <c r="H1149" s="12">
        <v>171.42357142857099</v>
      </c>
      <c r="I1149">
        <v>294.89999999999998</v>
      </c>
      <c r="J1149" s="6" t="s">
        <v>12</v>
      </c>
      <c r="K1149" s="15">
        <v>103500</v>
      </c>
      <c r="L1149" s="17">
        <f t="shared" si="69"/>
        <v>103500</v>
      </c>
    </row>
    <row r="1150" spans="1:12" x14ac:dyDescent="0.25">
      <c r="A1150" s="4">
        <v>1149</v>
      </c>
      <c r="B1150" t="s">
        <v>16</v>
      </c>
      <c r="C1150" s="11">
        <v>18.399999999999999</v>
      </c>
      <c r="D1150" s="4" t="str">
        <f t="shared" si="67"/>
        <v>weak</v>
      </c>
      <c r="E1150" s="11">
        <f t="shared" si="70"/>
        <v>17.479999999999997</v>
      </c>
      <c r="F1150" s="4" t="str">
        <f t="shared" si="68"/>
        <v>weak</v>
      </c>
      <c r="G1150" s="6" t="s">
        <v>10</v>
      </c>
      <c r="H1150" s="12">
        <v>171.33816326530501</v>
      </c>
      <c r="I1150">
        <v>297.8</v>
      </c>
      <c r="J1150" s="6" t="s">
        <v>11</v>
      </c>
      <c r="K1150" s="15">
        <v>165000</v>
      </c>
      <c r="L1150" s="17">
        <f t="shared" si="69"/>
        <v>165000</v>
      </c>
    </row>
    <row r="1151" spans="1:12" x14ac:dyDescent="0.25">
      <c r="A1151" s="4">
        <v>1150</v>
      </c>
      <c r="B1151" t="s">
        <v>17</v>
      </c>
      <c r="C1151" s="11">
        <v>18.7</v>
      </c>
      <c r="D1151" s="4" t="str">
        <f t="shared" si="67"/>
        <v>weak</v>
      </c>
      <c r="E1151" s="11">
        <f t="shared" si="70"/>
        <v>17.764999999999997</v>
      </c>
      <c r="F1151" s="4" t="str">
        <f t="shared" si="68"/>
        <v>weak</v>
      </c>
      <c r="G1151" s="6" t="s">
        <v>10</v>
      </c>
      <c r="H1151" s="12">
        <v>171.25275510204</v>
      </c>
      <c r="I1151">
        <v>300.7</v>
      </c>
      <c r="J1151" s="6" t="s">
        <v>12</v>
      </c>
      <c r="K1151" s="15">
        <v>124500</v>
      </c>
      <c r="L1151" s="17">
        <f t="shared" si="69"/>
        <v>124500</v>
      </c>
    </row>
    <row r="1152" spans="1:12" x14ac:dyDescent="0.25">
      <c r="A1152" s="4">
        <v>1151</v>
      </c>
      <c r="B1152" t="s">
        <v>9</v>
      </c>
      <c r="C1152" s="11">
        <v>19</v>
      </c>
      <c r="D1152" s="4" t="str">
        <f t="shared" si="67"/>
        <v>weak</v>
      </c>
      <c r="E1152" s="11">
        <f t="shared" si="70"/>
        <v>18.05</v>
      </c>
      <c r="F1152" s="4" t="str">
        <f t="shared" si="68"/>
        <v>weak</v>
      </c>
      <c r="G1152" s="6" t="s">
        <v>10</v>
      </c>
      <c r="H1152" s="12">
        <v>171.16734693877501</v>
      </c>
      <c r="I1152">
        <v>303.60000000000002</v>
      </c>
      <c r="J1152" s="6" t="s">
        <v>11</v>
      </c>
      <c r="K1152" s="15">
        <v>103500</v>
      </c>
      <c r="L1152" s="17">
        <f t="shared" si="69"/>
        <v>103500</v>
      </c>
    </row>
    <row r="1153" spans="1:12" x14ac:dyDescent="0.25">
      <c r="A1153" s="4">
        <v>1152</v>
      </c>
      <c r="B1153" t="s">
        <v>13</v>
      </c>
      <c r="C1153" s="11">
        <v>19.299999999999997</v>
      </c>
      <c r="D1153" s="4" t="str">
        <f t="shared" si="67"/>
        <v>weak</v>
      </c>
      <c r="E1153" s="11">
        <f t="shared" si="70"/>
        <v>18.334999999999997</v>
      </c>
      <c r="F1153" s="4" t="str">
        <f t="shared" si="68"/>
        <v>weak</v>
      </c>
      <c r="G1153" s="6" t="s">
        <v>10</v>
      </c>
      <c r="H1153" s="12">
        <v>171.08193877551</v>
      </c>
      <c r="I1153">
        <v>306.5</v>
      </c>
      <c r="J1153" s="6" t="s">
        <v>11</v>
      </c>
      <c r="K1153" s="15">
        <v>82500</v>
      </c>
      <c r="L1153" s="17">
        <f t="shared" si="69"/>
        <v>82500</v>
      </c>
    </row>
    <row r="1154" spans="1:12" x14ac:dyDescent="0.25">
      <c r="A1154" s="4">
        <v>1153</v>
      </c>
      <c r="B1154" t="s">
        <v>15</v>
      </c>
      <c r="C1154" s="11">
        <v>19.599999999999998</v>
      </c>
      <c r="D1154" s="4" t="str">
        <f t="shared" ref="D1154:D1200" si="71">_xlfn.IFS( AND(C1154&gt;1,C1154&lt;30),"weak",AND(C1154&lt;60,C1154&gt;=30),"Average",AND(C1154&lt;80,C1154&gt;=60),"Good",C1154&gt;=80,"High",C1154="","not graduated")</f>
        <v>weak</v>
      </c>
      <c r="E1154" s="11">
        <f t="shared" si="70"/>
        <v>18.619999999999997</v>
      </c>
      <c r="F1154" s="4" t="str">
        <f t="shared" si="68"/>
        <v>weak</v>
      </c>
      <c r="G1154" s="6" t="s">
        <v>10</v>
      </c>
      <c r="H1154" s="12">
        <v>170.99653061224399</v>
      </c>
      <c r="I1154">
        <v>309.39999999999998</v>
      </c>
      <c r="J1154" s="6" t="s">
        <v>12</v>
      </c>
      <c r="K1154" s="15">
        <v>93000</v>
      </c>
      <c r="L1154" s="17">
        <f t="shared" si="69"/>
        <v>93000</v>
      </c>
    </row>
    <row r="1155" spans="1:12" x14ac:dyDescent="0.25">
      <c r="A1155" s="4">
        <v>1154</v>
      </c>
      <c r="B1155" t="s">
        <v>16</v>
      </c>
      <c r="C1155" s="11">
        <v>19.899999999999999</v>
      </c>
      <c r="D1155" s="4" t="str">
        <f t="shared" si="71"/>
        <v>weak</v>
      </c>
      <c r="E1155" s="11">
        <f t="shared" si="70"/>
        <v>18.904999999999998</v>
      </c>
      <c r="F1155" s="4" t="str">
        <f t="shared" ref="F1155:F1201" si="72">_xlfn.IFS( AND(E1155&gt;1,E1155&lt;30),"weak",AND(E1155&lt;60,E1155&gt;=30),"Average",AND(E1155&lt;80,E1155&gt;=60),"Good",E1155&gt;=80,"High",E1155=0,"not graduated")</f>
        <v>weak</v>
      </c>
      <c r="G1155" s="6" t="s">
        <v>10</v>
      </c>
      <c r="H1155" s="12">
        <v>170.911122448979</v>
      </c>
      <c r="I1155">
        <v>312.3</v>
      </c>
      <c r="J1155" s="6" t="s">
        <v>11</v>
      </c>
      <c r="L1155" s="17">
        <f t="shared" si="69"/>
        <v>0</v>
      </c>
    </row>
    <row r="1156" spans="1:12" x14ac:dyDescent="0.25">
      <c r="A1156" s="4">
        <v>1155</v>
      </c>
      <c r="B1156" t="s">
        <v>17</v>
      </c>
      <c r="C1156" s="11">
        <v>20.2</v>
      </c>
      <c r="D1156" s="4" t="str">
        <f t="shared" si="71"/>
        <v>weak</v>
      </c>
      <c r="E1156" s="11">
        <f t="shared" si="70"/>
        <v>19.189999999999998</v>
      </c>
      <c r="F1156" s="4" t="str">
        <f t="shared" si="72"/>
        <v>weak</v>
      </c>
      <c r="G1156" s="6" t="s">
        <v>10</v>
      </c>
      <c r="H1156" s="12">
        <v>170.82571428571401</v>
      </c>
      <c r="I1156">
        <v>315.2</v>
      </c>
      <c r="J1156" s="6" t="s">
        <v>12</v>
      </c>
      <c r="K1156" s="15">
        <v>168000</v>
      </c>
      <c r="L1156" s="17">
        <f t="shared" ref="L1156:L1201" si="73">IF(K1156&gt;0,K1156,0)</f>
        <v>168000</v>
      </c>
    </row>
    <row r="1157" spans="1:12" x14ac:dyDescent="0.25">
      <c r="A1157" s="4">
        <v>1156</v>
      </c>
      <c r="B1157" t="s">
        <v>9</v>
      </c>
      <c r="C1157" s="11">
        <v>20.5</v>
      </c>
      <c r="D1157" s="4" t="str">
        <f t="shared" si="71"/>
        <v>weak</v>
      </c>
      <c r="E1157" s="11">
        <f t="shared" si="70"/>
        <v>19.474999999999998</v>
      </c>
      <c r="F1157" s="4" t="str">
        <f t="shared" si="72"/>
        <v>weak</v>
      </c>
      <c r="G1157" s="6" t="s">
        <v>14</v>
      </c>
      <c r="H1157" s="12">
        <v>170.740306122448</v>
      </c>
      <c r="I1157">
        <v>318.10000000000002</v>
      </c>
      <c r="J1157" s="6" t="s">
        <v>11</v>
      </c>
      <c r="K1157" s="15">
        <v>96000</v>
      </c>
      <c r="L1157" s="17">
        <f t="shared" si="73"/>
        <v>96000</v>
      </c>
    </row>
    <row r="1158" spans="1:12" x14ac:dyDescent="0.25">
      <c r="A1158" s="4">
        <v>1157</v>
      </c>
      <c r="B1158" t="s">
        <v>13</v>
      </c>
      <c r="C1158" s="11">
        <v>20.799999999999997</v>
      </c>
      <c r="D1158" s="4" t="str">
        <f t="shared" si="71"/>
        <v>weak</v>
      </c>
      <c r="E1158" s="11">
        <f t="shared" si="70"/>
        <v>19.759999999999998</v>
      </c>
      <c r="F1158" s="4" t="str">
        <f t="shared" si="72"/>
        <v>weak</v>
      </c>
      <c r="G1158" s="6" t="s">
        <v>10</v>
      </c>
      <c r="H1158" s="12">
        <v>170.65489795918299</v>
      </c>
      <c r="I1158">
        <v>321</v>
      </c>
      <c r="J1158" s="6" t="s">
        <v>11</v>
      </c>
      <c r="L1158" s="17">
        <f t="shared" si="73"/>
        <v>0</v>
      </c>
    </row>
    <row r="1159" spans="1:12" x14ac:dyDescent="0.25">
      <c r="A1159" s="4">
        <v>1158</v>
      </c>
      <c r="B1159" t="s">
        <v>15</v>
      </c>
      <c r="C1159" s="11">
        <v>21.099999999999998</v>
      </c>
      <c r="D1159" s="4" t="str">
        <f t="shared" si="71"/>
        <v>weak</v>
      </c>
      <c r="E1159" s="11">
        <f t="shared" si="70"/>
        <v>20.044999999999998</v>
      </c>
      <c r="F1159" s="4" t="str">
        <f t="shared" si="72"/>
        <v>weak</v>
      </c>
      <c r="G1159" s="6" t="s">
        <v>10</v>
      </c>
      <c r="H1159" s="12">
        <v>170.569489795918</v>
      </c>
      <c r="I1159">
        <v>323.89999999999998</v>
      </c>
      <c r="J1159" s="6" t="s">
        <v>12</v>
      </c>
      <c r="L1159" s="17">
        <f t="shared" si="73"/>
        <v>0</v>
      </c>
    </row>
    <row r="1160" spans="1:12" x14ac:dyDescent="0.25">
      <c r="A1160" s="4">
        <v>1159</v>
      </c>
      <c r="B1160" t="s">
        <v>16</v>
      </c>
      <c r="C1160" s="11">
        <v>21.4</v>
      </c>
      <c r="D1160" s="4" t="str">
        <f t="shared" si="71"/>
        <v>weak</v>
      </c>
      <c r="E1160" s="11">
        <f t="shared" si="70"/>
        <v>20.329999999999998</v>
      </c>
      <c r="F1160" s="4" t="str">
        <f t="shared" si="72"/>
        <v>weak</v>
      </c>
      <c r="G1160" s="6" t="s">
        <v>10</v>
      </c>
      <c r="H1160" s="12">
        <v>170.48408163265199</v>
      </c>
      <c r="I1160">
        <v>326.8</v>
      </c>
      <c r="J1160" s="6" t="s">
        <v>11</v>
      </c>
      <c r="K1160" s="15">
        <v>80000</v>
      </c>
      <c r="L1160" s="17">
        <f t="shared" si="73"/>
        <v>80000</v>
      </c>
    </row>
    <row r="1161" spans="1:12" x14ac:dyDescent="0.25">
      <c r="A1161" s="4">
        <v>1160</v>
      </c>
      <c r="B1161" t="s">
        <v>17</v>
      </c>
      <c r="C1161" s="11">
        <v>21.7</v>
      </c>
      <c r="D1161" s="4" t="str">
        <f t="shared" si="71"/>
        <v>weak</v>
      </c>
      <c r="E1161" s="11">
        <f t="shared" si="70"/>
        <v>20.614999999999998</v>
      </c>
      <c r="F1161" s="4" t="str">
        <f t="shared" si="72"/>
        <v>weak</v>
      </c>
      <c r="G1161" s="6" t="s">
        <v>10</v>
      </c>
      <c r="H1161" s="12">
        <v>170.39867346938701</v>
      </c>
      <c r="I1161">
        <v>329.7</v>
      </c>
      <c r="J1161" s="6" t="s">
        <v>12</v>
      </c>
      <c r="L1161" s="17">
        <f t="shared" si="73"/>
        <v>0</v>
      </c>
    </row>
    <row r="1162" spans="1:12" x14ac:dyDescent="0.25">
      <c r="A1162" s="4">
        <v>1161</v>
      </c>
      <c r="B1162" t="s">
        <v>9</v>
      </c>
      <c r="C1162" s="11">
        <v>22</v>
      </c>
      <c r="D1162" s="4" t="str">
        <f t="shared" si="71"/>
        <v>weak</v>
      </c>
      <c r="E1162" s="11">
        <f t="shared" si="70"/>
        <v>20.9</v>
      </c>
      <c r="F1162" s="4" t="str">
        <f t="shared" si="72"/>
        <v>weak</v>
      </c>
      <c r="G1162" s="6" t="s">
        <v>10</v>
      </c>
      <c r="H1162" s="12">
        <v>170.31326530612199</v>
      </c>
      <c r="I1162">
        <v>332.6</v>
      </c>
      <c r="J1162" s="6" t="s">
        <v>11</v>
      </c>
      <c r="K1162" s="15">
        <v>124500</v>
      </c>
      <c r="L1162" s="17">
        <f t="shared" si="73"/>
        <v>124500</v>
      </c>
    </row>
    <row r="1163" spans="1:12" x14ac:dyDescent="0.25">
      <c r="A1163" s="4">
        <v>1162</v>
      </c>
      <c r="B1163" t="s">
        <v>13</v>
      </c>
      <c r="C1163" s="11">
        <v>22.299999999999997</v>
      </c>
      <c r="D1163" s="4" t="str">
        <f t="shared" si="71"/>
        <v>weak</v>
      </c>
      <c r="E1163" s="11">
        <f t="shared" si="70"/>
        <v>21.184999999999995</v>
      </c>
      <c r="F1163" s="4" t="str">
        <f t="shared" si="72"/>
        <v>weak</v>
      </c>
      <c r="G1163" s="6" t="s">
        <v>10</v>
      </c>
      <c r="H1163" s="12">
        <v>170.22785714285601</v>
      </c>
      <c r="I1163">
        <v>335.5</v>
      </c>
      <c r="J1163" s="6" t="s">
        <v>11</v>
      </c>
      <c r="L1163" s="17">
        <f t="shared" si="73"/>
        <v>0</v>
      </c>
    </row>
    <row r="1164" spans="1:12" x14ac:dyDescent="0.25">
      <c r="A1164" s="4">
        <v>1163</v>
      </c>
      <c r="B1164" t="s">
        <v>15</v>
      </c>
      <c r="C1164" s="11">
        <v>22.599999999999998</v>
      </c>
      <c r="D1164" s="4" t="str">
        <f t="shared" si="71"/>
        <v>weak</v>
      </c>
      <c r="E1164" s="11">
        <f t="shared" si="70"/>
        <v>21.469999999999995</v>
      </c>
      <c r="F1164" s="4" t="str">
        <f t="shared" si="72"/>
        <v>weak</v>
      </c>
      <c r="G1164" s="6" t="s">
        <v>10</v>
      </c>
      <c r="H1164" s="12">
        <v>170.14244897959099</v>
      </c>
      <c r="I1164">
        <v>338.4</v>
      </c>
      <c r="J1164" s="6" t="s">
        <v>12</v>
      </c>
      <c r="K1164" s="15">
        <v>99000</v>
      </c>
      <c r="L1164" s="17">
        <f t="shared" si="73"/>
        <v>99000</v>
      </c>
    </row>
    <row r="1165" spans="1:12" x14ac:dyDescent="0.25">
      <c r="A1165" s="4">
        <v>1164</v>
      </c>
      <c r="B1165" t="s">
        <v>16</v>
      </c>
      <c r="C1165" s="11">
        <v>22.9</v>
      </c>
      <c r="D1165" s="4" t="str">
        <f t="shared" si="71"/>
        <v>weak</v>
      </c>
      <c r="E1165" s="11">
        <f t="shared" si="70"/>
        <v>21.754999999999999</v>
      </c>
      <c r="F1165" s="4" t="str">
        <f t="shared" si="72"/>
        <v>weak</v>
      </c>
      <c r="G1165" s="6" t="s">
        <v>10</v>
      </c>
      <c r="H1165" s="12">
        <v>170.05704081632601</v>
      </c>
      <c r="I1165">
        <v>311</v>
      </c>
      <c r="J1165" s="6" t="s">
        <v>11</v>
      </c>
      <c r="L1165" s="17">
        <f t="shared" si="73"/>
        <v>0</v>
      </c>
    </row>
    <row r="1166" spans="1:12" x14ac:dyDescent="0.25">
      <c r="A1166" s="4">
        <v>1165</v>
      </c>
      <c r="B1166" t="s">
        <v>17</v>
      </c>
      <c r="C1166" s="11">
        <v>23.2</v>
      </c>
      <c r="D1166" s="4" t="str">
        <f t="shared" si="71"/>
        <v>weak</v>
      </c>
      <c r="E1166" s="11">
        <f t="shared" si="70"/>
        <v>22.04</v>
      </c>
      <c r="F1166" s="4" t="str">
        <f t="shared" si="72"/>
        <v>weak</v>
      </c>
      <c r="G1166" s="6" t="s">
        <v>10</v>
      </c>
      <c r="H1166" s="12">
        <v>169.97163265306099</v>
      </c>
      <c r="I1166">
        <v>314.10000000000002</v>
      </c>
      <c r="J1166" s="6" t="s">
        <v>12</v>
      </c>
      <c r="L1166" s="17">
        <f t="shared" si="73"/>
        <v>0</v>
      </c>
    </row>
    <row r="1167" spans="1:12" x14ac:dyDescent="0.25">
      <c r="A1167" s="4">
        <v>1166</v>
      </c>
      <c r="B1167" t="s">
        <v>9</v>
      </c>
      <c r="C1167" s="11">
        <v>23.5</v>
      </c>
      <c r="D1167" s="4" t="str">
        <f t="shared" si="71"/>
        <v>weak</v>
      </c>
      <c r="E1167" s="11">
        <f t="shared" si="70"/>
        <v>22.324999999999999</v>
      </c>
      <c r="F1167" s="4" t="str">
        <f t="shared" si="72"/>
        <v>weak</v>
      </c>
      <c r="G1167" s="6" t="s">
        <v>14</v>
      </c>
      <c r="H1167" s="12">
        <v>169.88622448979501</v>
      </c>
      <c r="I1167">
        <v>317.2</v>
      </c>
      <c r="J1167" s="6" t="s">
        <v>11</v>
      </c>
      <c r="L1167" s="17">
        <f t="shared" si="73"/>
        <v>0</v>
      </c>
    </row>
    <row r="1168" spans="1:12" x14ac:dyDescent="0.25">
      <c r="A1168" s="4">
        <v>1167</v>
      </c>
      <c r="B1168" t="s">
        <v>13</v>
      </c>
      <c r="C1168" s="11">
        <v>23.799999999999997</v>
      </c>
      <c r="D1168" s="4" t="str">
        <f t="shared" si="71"/>
        <v>weak</v>
      </c>
      <c r="E1168" s="11">
        <f t="shared" si="70"/>
        <v>22.609999999999996</v>
      </c>
      <c r="F1168" s="4" t="str">
        <f t="shared" si="72"/>
        <v>weak</v>
      </c>
      <c r="G1168" s="6" t="s">
        <v>10</v>
      </c>
      <c r="H1168" s="12">
        <v>169.80081632653</v>
      </c>
      <c r="I1168">
        <v>320.3</v>
      </c>
      <c r="J1168" s="6" t="s">
        <v>11</v>
      </c>
      <c r="K1168" s="15">
        <v>124000</v>
      </c>
      <c r="L1168" s="17">
        <f t="shared" si="73"/>
        <v>124000</v>
      </c>
    </row>
    <row r="1169" spans="1:12" x14ac:dyDescent="0.25">
      <c r="A1169" s="4">
        <v>1168</v>
      </c>
      <c r="B1169" t="s">
        <v>15</v>
      </c>
      <c r="C1169" s="11">
        <v>24.1</v>
      </c>
      <c r="D1169" s="4" t="str">
        <f t="shared" si="71"/>
        <v>weak</v>
      </c>
      <c r="E1169" s="11">
        <f t="shared" si="70"/>
        <v>22.895</v>
      </c>
      <c r="F1169" s="4" t="str">
        <f t="shared" si="72"/>
        <v>weak</v>
      </c>
      <c r="G1169" s="6" t="s">
        <v>10</v>
      </c>
      <c r="H1169" s="12">
        <v>169.71540816326501</v>
      </c>
      <c r="I1169">
        <v>323.39999999999998</v>
      </c>
      <c r="J1169" s="6" t="s">
        <v>12</v>
      </c>
      <c r="L1169" s="17">
        <f t="shared" si="73"/>
        <v>0</v>
      </c>
    </row>
    <row r="1170" spans="1:12" x14ac:dyDescent="0.25">
      <c r="A1170" s="4">
        <v>1169</v>
      </c>
      <c r="B1170" t="s">
        <v>16</v>
      </c>
      <c r="C1170" s="11">
        <v>24.4</v>
      </c>
      <c r="D1170" s="4" t="str">
        <f t="shared" si="71"/>
        <v>weak</v>
      </c>
      <c r="E1170" s="11">
        <f t="shared" si="70"/>
        <v>23.179999999999996</v>
      </c>
      <c r="F1170" s="4" t="str">
        <f t="shared" si="72"/>
        <v>weak</v>
      </c>
      <c r="G1170" s="6" t="s">
        <v>10</v>
      </c>
      <c r="H1170" s="12">
        <v>169.629999999999</v>
      </c>
      <c r="I1170">
        <v>326.5</v>
      </c>
      <c r="J1170" s="6" t="s">
        <v>11</v>
      </c>
      <c r="L1170" s="17">
        <f t="shared" si="73"/>
        <v>0</v>
      </c>
    </row>
    <row r="1171" spans="1:12" x14ac:dyDescent="0.25">
      <c r="A1171" s="4">
        <v>1170</v>
      </c>
      <c r="B1171" t="s">
        <v>17</v>
      </c>
      <c r="C1171" s="11">
        <v>24.7</v>
      </c>
      <c r="D1171" s="4" t="str">
        <f t="shared" si="71"/>
        <v>weak</v>
      </c>
      <c r="E1171" s="11">
        <f t="shared" si="70"/>
        <v>23.465</v>
      </c>
      <c r="F1171" s="4" t="str">
        <f t="shared" si="72"/>
        <v>weak</v>
      </c>
      <c r="G1171" s="6" t="s">
        <v>10</v>
      </c>
      <c r="H1171" s="12">
        <v>169.54459183673401</v>
      </c>
      <c r="I1171">
        <v>329.6</v>
      </c>
      <c r="J1171" s="6" t="s">
        <v>12</v>
      </c>
      <c r="K1171" s="15">
        <v>91500</v>
      </c>
      <c r="L1171" s="17">
        <f t="shared" si="73"/>
        <v>91500</v>
      </c>
    </row>
    <row r="1172" spans="1:12" x14ac:dyDescent="0.25">
      <c r="A1172" s="4">
        <v>1171</v>
      </c>
      <c r="B1172" t="s">
        <v>9</v>
      </c>
      <c r="C1172" s="11">
        <v>25</v>
      </c>
      <c r="D1172" s="4" t="str">
        <f t="shared" si="71"/>
        <v>weak</v>
      </c>
      <c r="E1172" s="11">
        <f t="shared" si="70"/>
        <v>23.75</v>
      </c>
      <c r="F1172" s="4" t="str">
        <f t="shared" si="72"/>
        <v>weak</v>
      </c>
      <c r="G1172" s="6" t="s">
        <v>10</v>
      </c>
      <c r="H1172" s="12">
        <v>169.459183673469</v>
      </c>
      <c r="I1172">
        <v>332.7</v>
      </c>
      <c r="J1172" s="6" t="s">
        <v>11</v>
      </c>
      <c r="K1172" s="15">
        <v>144500</v>
      </c>
      <c r="L1172" s="17">
        <f t="shared" si="73"/>
        <v>144500</v>
      </c>
    </row>
    <row r="1173" spans="1:12" x14ac:dyDescent="0.25">
      <c r="A1173" s="4">
        <v>1172</v>
      </c>
      <c r="B1173" t="s">
        <v>13</v>
      </c>
      <c r="C1173" s="11">
        <v>25.299999999999997</v>
      </c>
      <c r="D1173" s="4" t="str">
        <f t="shared" si="71"/>
        <v>weak</v>
      </c>
      <c r="E1173" s="11">
        <f t="shared" si="70"/>
        <v>24.034999999999997</v>
      </c>
      <c r="F1173" s="4" t="str">
        <f t="shared" si="72"/>
        <v>weak</v>
      </c>
      <c r="G1173" s="6" t="s">
        <v>10</v>
      </c>
      <c r="H1173" s="12">
        <v>169.37377551020299</v>
      </c>
      <c r="I1173">
        <v>335.8</v>
      </c>
      <c r="J1173" s="6" t="s">
        <v>11</v>
      </c>
      <c r="L1173" s="17">
        <f t="shared" si="73"/>
        <v>0</v>
      </c>
    </row>
    <row r="1174" spans="1:12" x14ac:dyDescent="0.25">
      <c r="A1174" s="4">
        <v>1173</v>
      </c>
      <c r="B1174" t="s">
        <v>15</v>
      </c>
      <c r="C1174" s="11">
        <v>25.6</v>
      </c>
      <c r="D1174" s="4" t="str">
        <f t="shared" si="71"/>
        <v>weak</v>
      </c>
      <c r="E1174" s="11">
        <f t="shared" si="70"/>
        <v>24.32</v>
      </c>
      <c r="F1174" s="4" t="str">
        <f t="shared" si="72"/>
        <v>weak</v>
      </c>
      <c r="G1174" s="6" t="s">
        <v>10</v>
      </c>
      <c r="H1174" s="12">
        <v>169.288367346938</v>
      </c>
      <c r="I1174">
        <v>338.9</v>
      </c>
      <c r="J1174" s="6" t="s">
        <v>12</v>
      </c>
      <c r="L1174" s="17">
        <f t="shared" si="73"/>
        <v>0</v>
      </c>
    </row>
    <row r="1175" spans="1:12" x14ac:dyDescent="0.25">
      <c r="A1175" s="4">
        <v>1174</v>
      </c>
      <c r="B1175" t="s">
        <v>16</v>
      </c>
      <c r="C1175" s="11">
        <v>25.9</v>
      </c>
      <c r="D1175" s="4" t="str">
        <f t="shared" si="71"/>
        <v>weak</v>
      </c>
      <c r="E1175" s="11">
        <f t="shared" si="70"/>
        <v>24.604999999999997</v>
      </c>
      <c r="F1175" s="4" t="str">
        <f t="shared" si="72"/>
        <v>weak</v>
      </c>
      <c r="G1175" s="6" t="s">
        <v>10</v>
      </c>
      <c r="H1175" s="12">
        <v>169.20295918367299</v>
      </c>
      <c r="I1175">
        <v>342</v>
      </c>
      <c r="J1175" s="6" t="s">
        <v>11</v>
      </c>
      <c r="K1175" s="15">
        <v>114500</v>
      </c>
      <c r="L1175" s="17">
        <f t="shared" si="73"/>
        <v>114500</v>
      </c>
    </row>
    <row r="1176" spans="1:12" x14ac:dyDescent="0.25">
      <c r="A1176" s="4">
        <v>1175</v>
      </c>
      <c r="B1176" t="s">
        <v>17</v>
      </c>
      <c r="C1176" s="11">
        <v>26.2</v>
      </c>
      <c r="D1176" s="4" t="str">
        <f t="shared" si="71"/>
        <v>weak</v>
      </c>
      <c r="E1176" s="11">
        <f t="shared" si="70"/>
        <v>24.889999999999997</v>
      </c>
      <c r="F1176" s="4" t="str">
        <f t="shared" si="72"/>
        <v>weak</v>
      </c>
      <c r="G1176" s="6" t="s">
        <v>10</v>
      </c>
      <c r="H1176" s="12">
        <v>169.11755102040701</v>
      </c>
      <c r="I1176">
        <v>345.1</v>
      </c>
      <c r="J1176" s="6" t="s">
        <v>12</v>
      </c>
      <c r="L1176" s="17">
        <f t="shared" si="73"/>
        <v>0</v>
      </c>
    </row>
    <row r="1177" spans="1:12" x14ac:dyDescent="0.25">
      <c r="A1177" s="4">
        <v>1176</v>
      </c>
      <c r="B1177" t="s">
        <v>9</v>
      </c>
      <c r="C1177" s="11">
        <v>26.5</v>
      </c>
      <c r="D1177" s="4" t="str">
        <f t="shared" si="71"/>
        <v>weak</v>
      </c>
      <c r="E1177" s="11">
        <f t="shared" si="70"/>
        <v>25.174999999999997</v>
      </c>
      <c r="F1177" s="4" t="str">
        <f t="shared" si="72"/>
        <v>weak</v>
      </c>
      <c r="G1177" s="6" t="s">
        <v>14</v>
      </c>
      <c r="H1177" s="12">
        <v>169.03214285714199</v>
      </c>
      <c r="I1177">
        <v>348.2</v>
      </c>
      <c r="J1177" s="6" t="s">
        <v>11</v>
      </c>
      <c r="K1177" s="15">
        <v>104500</v>
      </c>
      <c r="L1177" s="17">
        <f t="shared" si="73"/>
        <v>104500</v>
      </c>
    </row>
    <row r="1178" spans="1:12" x14ac:dyDescent="0.25">
      <c r="A1178" s="4">
        <v>1177</v>
      </c>
      <c r="B1178" t="s">
        <v>13</v>
      </c>
      <c r="C1178" s="11">
        <v>26.799999999999997</v>
      </c>
      <c r="D1178" s="4" t="str">
        <f t="shared" si="71"/>
        <v>weak</v>
      </c>
      <c r="E1178" s="11">
        <f t="shared" si="70"/>
        <v>25.459999999999997</v>
      </c>
      <c r="F1178" s="4" t="str">
        <f t="shared" si="72"/>
        <v>weak</v>
      </c>
      <c r="G1178" s="6" t="s">
        <v>10</v>
      </c>
      <c r="H1178" s="12">
        <v>168.946734693877</v>
      </c>
      <c r="I1178">
        <v>351.3</v>
      </c>
      <c r="J1178" s="6" t="s">
        <v>11</v>
      </c>
      <c r="K1178" s="15">
        <v>124000</v>
      </c>
      <c r="L1178" s="17">
        <f t="shared" si="73"/>
        <v>124000</v>
      </c>
    </row>
    <row r="1179" spans="1:12" x14ac:dyDescent="0.25">
      <c r="A1179" s="4">
        <v>1178</v>
      </c>
      <c r="B1179" t="s">
        <v>15</v>
      </c>
      <c r="C1179" s="11">
        <v>27.1</v>
      </c>
      <c r="D1179" s="4" t="str">
        <f t="shared" si="71"/>
        <v>weak</v>
      </c>
      <c r="E1179" s="11">
        <f t="shared" si="70"/>
        <v>25.745000000000001</v>
      </c>
      <c r="F1179" s="4" t="str">
        <f t="shared" si="72"/>
        <v>weak</v>
      </c>
      <c r="G1179" s="6" t="s">
        <v>10</v>
      </c>
      <c r="H1179" s="12">
        <v>168.86132653061199</v>
      </c>
      <c r="I1179">
        <v>354.4</v>
      </c>
      <c r="J1179" s="6" t="s">
        <v>12</v>
      </c>
      <c r="K1179" s="15">
        <v>113000</v>
      </c>
      <c r="L1179" s="17">
        <f t="shared" si="73"/>
        <v>113000</v>
      </c>
    </row>
    <row r="1180" spans="1:12" x14ac:dyDescent="0.25">
      <c r="A1180" s="4">
        <v>1179</v>
      </c>
      <c r="B1180" t="s">
        <v>16</v>
      </c>
      <c r="C1180" s="11">
        <v>27.4</v>
      </c>
      <c r="D1180" s="4" t="str">
        <f t="shared" si="71"/>
        <v>weak</v>
      </c>
      <c r="E1180" s="11">
        <f t="shared" si="70"/>
        <v>26.029999999999998</v>
      </c>
      <c r="F1180" s="4" t="str">
        <f t="shared" si="72"/>
        <v>weak</v>
      </c>
      <c r="G1180" s="6" t="s">
        <v>10</v>
      </c>
      <c r="H1180" s="12">
        <v>168.77591836734601</v>
      </c>
      <c r="I1180">
        <v>357.5</v>
      </c>
      <c r="J1180" s="6" t="s">
        <v>11</v>
      </c>
      <c r="K1180" s="15">
        <v>78000</v>
      </c>
      <c r="L1180" s="17">
        <f t="shared" si="73"/>
        <v>78000</v>
      </c>
    </row>
    <row r="1181" spans="1:12" x14ac:dyDescent="0.25">
      <c r="A1181" s="4">
        <v>1180</v>
      </c>
      <c r="B1181" t="s">
        <v>17</v>
      </c>
      <c r="C1181" s="11">
        <v>27.7</v>
      </c>
      <c r="D1181" s="4" t="str">
        <f t="shared" si="71"/>
        <v>weak</v>
      </c>
      <c r="E1181" s="11">
        <f t="shared" si="70"/>
        <v>26.314999999999998</v>
      </c>
      <c r="F1181" s="4" t="str">
        <f t="shared" si="72"/>
        <v>weak</v>
      </c>
      <c r="G1181" s="6" t="s">
        <v>10</v>
      </c>
      <c r="H1181" s="12">
        <v>168.69051020408099</v>
      </c>
      <c r="I1181">
        <v>360.6</v>
      </c>
      <c r="J1181" s="6" t="s">
        <v>12</v>
      </c>
      <c r="L1181" s="17">
        <f t="shared" si="73"/>
        <v>0</v>
      </c>
    </row>
    <row r="1182" spans="1:12" x14ac:dyDescent="0.25">
      <c r="A1182" s="4">
        <v>1181</v>
      </c>
      <c r="B1182" t="s">
        <v>9</v>
      </c>
      <c r="C1182" s="11">
        <v>28</v>
      </c>
      <c r="D1182" s="4" t="str">
        <f t="shared" si="71"/>
        <v>weak</v>
      </c>
      <c r="E1182" s="11">
        <f t="shared" si="70"/>
        <v>26.599999999999998</v>
      </c>
      <c r="F1182" s="4" t="str">
        <f t="shared" si="72"/>
        <v>weak</v>
      </c>
      <c r="G1182" s="6" t="s">
        <v>10</v>
      </c>
      <c r="H1182" s="12">
        <v>168.60510204081601</v>
      </c>
      <c r="I1182">
        <v>363.7</v>
      </c>
      <c r="J1182" s="6" t="s">
        <v>11</v>
      </c>
      <c r="K1182" s="15">
        <v>109000</v>
      </c>
      <c r="L1182" s="17">
        <f t="shared" si="73"/>
        <v>109000</v>
      </c>
    </row>
    <row r="1183" spans="1:12" x14ac:dyDescent="0.25">
      <c r="A1183" s="4">
        <v>1182</v>
      </c>
      <c r="B1183" t="s">
        <v>13</v>
      </c>
      <c r="C1183" s="11">
        <v>28.299999999999997</v>
      </c>
      <c r="D1183" s="4" t="str">
        <f t="shared" si="71"/>
        <v>weak</v>
      </c>
      <c r="E1183" s="11">
        <f t="shared" si="70"/>
        <v>26.884999999999994</v>
      </c>
      <c r="F1183" s="4" t="str">
        <f t="shared" si="72"/>
        <v>weak</v>
      </c>
      <c r="G1183" s="6" t="s">
        <v>10</v>
      </c>
      <c r="H1183" s="12">
        <v>168.51969387755</v>
      </c>
      <c r="I1183">
        <v>366.8</v>
      </c>
      <c r="J1183" s="6" t="s">
        <v>11</v>
      </c>
      <c r="L1183" s="17">
        <f t="shared" si="73"/>
        <v>0</v>
      </c>
    </row>
    <row r="1184" spans="1:12" x14ac:dyDescent="0.25">
      <c r="A1184" s="4">
        <v>1183</v>
      </c>
      <c r="B1184" t="s">
        <v>15</v>
      </c>
      <c r="C1184" s="11">
        <v>28.6</v>
      </c>
      <c r="D1184" s="4" t="str">
        <f t="shared" si="71"/>
        <v>weak</v>
      </c>
      <c r="E1184" s="11">
        <f t="shared" si="70"/>
        <v>27.17</v>
      </c>
      <c r="F1184" s="4" t="str">
        <f t="shared" si="72"/>
        <v>weak</v>
      </c>
      <c r="G1184" s="6" t="s">
        <v>10</v>
      </c>
      <c r="H1184" s="12">
        <v>168.43428571428501</v>
      </c>
      <c r="I1184">
        <v>369.9</v>
      </c>
      <c r="J1184" s="6" t="s">
        <v>12</v>
      </c>
      <c r="K1184" s="15">
        <v>99500</v>
      </c>
      <c r="L1184" s="17">
        <f t="shared" si="73"/>
        <v>99500</v>
      </c>
    </row>
    <row r="1185" spans="1:12" x14ac:dyDescent="0.25">
      <c r="A1185" s="4">
        <v>1184</v>
      </c>
      <c r="B1185" t="s">
        <v>16</v>
      </c>
      <c r="C1185" s="11">
        <v>28.9</v>
      </c>
      <c r="D1185" s="4" t="str">
        <f t="shared" si="71"/>
        <v>weak</v>
      </c>
      <c r="E1185" s="11">
        <f t="shared" si="70"/>
        <v>27.454999999999998</v>
      </c>
      <c r="F1185" s="4" t="str">
        <f t="shared" si="72"/>
        <v>weak</v>
      </c>
      <c r="G1185" s="6" t="s">
        <v>10</v>
      </c>
      <c r="H1185" s="12">
        <v>168.34887755102</v>
      </c>
      <c r="I1185">
        <v>373</v>
      </c>
      <c r="J1185" s="6" t="s">
        <v>11</v>
      </c>
      <c r="K1185" s="15">
        <v>107000</v>
      </c>
      <c r="L1185" s="17">
        <f t="shared" si="73"/>
        <v>107000</v>
      </c>
    </row>
    <row r="1186" spans="1:12" x14ac:dyDescent="0.25">
      <c r="A1186" s="4">
        <v>1185</v>
      </c>
      <c r="B1186" t="s">
        <v>17</v>
      </c>
      <c r="C1186" s="11">
        <v>29.2</v>
      </c>
      <c r="D1186" s="4" t="str">
        <f t="shared" si="71"/>
        <v>weak</v>
      </c>
      <c r="E1186" s="11">
        <f t="shared" ref="E1186:E1201" si="74">C1186/2*1.9</f>
        <v>27.74</v>
      </c>
      <c r="F1186" s="4" t="str">
        <f t="shared" si="72"/>
        <v>weak</v>
      </c>
      <c r="G1186" s="6" t="s">
        <v>10</v>
      </c>
      <c r="H1186" s="12">
        <v>168.26346938775399</v>
      </c>
      <c r="I1186">
        <v>376.1</v>
      </c>
      <c r="J1186" s="6" t="s">
        <v>12</v>
      </c>
      <c r="L1186" s="17">
        <f t="shared" si="73"/>
        <v>0</v>
      </c>
    </row>
    <row r="1187" spans="1:12" x14ac:dyDescent="0.25">
      <c r="A1187" s="4">
        <v>1186</v>
      </c>
      <c r="B1187" t="s">
        <v>9</v>
      </c>
      <c r="C1187" s="11">
        <v>29.5</v>
      </c>
      <c r="D1187" s="4" t="str">
        <f t="shared" si="71"/>
        <v>weak</v>
      </c>
      <c r="E1187" s="11">
        <f t="shared" si="74"/>
        <v>28.024999999999999</v>
      </c>
      <c r="F1187" s="4" t="str">
        <f t="shared" si="72"/>
        <v>weak</v>
      </c>
      <c r="G1187" s="6" t="s">
        <v>14</v>
      </c>
      <c r="H1187" s="12">
        <v>168.178061224489</v>
      </c>
      <c r="I1187">
        <v>379.2</v>
      </c>
      <c r="J1187" s="6" t="s">
        <v>11</v>
      </c>
      <c r="K1187" s="15">
        <v>84000</v>
      </c>
      <c r="L1187" s="17">
        <f t="shared" si="73"/>
        <v>84000</v>
      </c>
    </row>
    <row r="1188" spans="1:12" x14ac:dyDescent="0.25">
      <c r="A1188" s="4">
        <v>1187</v>
      </c>
      <c r="B1188" t="s">
        <v>13</v>
      </c>
      <c r="C1188" s="11">
        <v>29.799999999999997</v>
      </c>
      <c r="D1188" s="4" t="str">
        <f t="shared" si="71"/>
        <v>weak</v>
      </c>
      <c r="E1188" s="11">
        <f t="shared" si="74"/>
        <v>28.309999999999995</v>
      </c>
      <c r="F1188" s="4" t="str">
        <f t="shared" si="72"/>
        <v>weak</v>
      </c>
      <c r="G1188" s="6" t="s">
        <v>10</v>
      </c>
      <c r="H1188" s="12">
        <v>168.09265306122401</v>
      </c>
      <c r="I1188">
        <v>382.3</v>
      </c>
      <c r="J1188" s="6" t="s">
        <v>11</v>
      </c>
      <c r="K1188" s="15">
        <v>136333.33333333331</v>
      </c>
      <c r="L1188" s="17">
        <f t="shared" si="73"/>
        <v>136333.33333333331</v>
      </c>
    </row>
    <row r="1189" spans="1:12" x14ac:dyDescent="0.25">
      <c r="A1189" s="4">
        <v>1188</v>
      </c>
      <c r="B1189" t="s">
        <v>15</v>
      </c>
      <c r="C1189" s="11">
        <v>30.099999999999998</v>
      </c>
      <c r="D1189" s="4" t="str">
        <f t="shared" si="71"/>
        <v>Average</v>
      </c>
      <c r="E1189" s="11">
        <f t="shared" si="74"/>
        <v>28.594999999999995</v>
      </c>
      <c r="F1189" s="4" t="str">
        <f t="shared" si="72"/>
        <v>weak</v>
      </c>
      <c r="G1189" s="6" t="s">
        <v>10</v>
      </c>
      <c r="H1189" s="12">
        <v>168.007244897959</v>
      </c>
      <c r="I1189">
        <v>385.4</v>
      </c>
      <c r="J1189" s="6" t="s">
        <v>12</v>
      </c>
      <c r="K1189" s="15">
        <v>139000</v>
      </c>
      <c r="L1189" s="17">
        <f t="shared" si="73"/>
        <v>139000</v>
      </c>
    </row>
    <row r="1190" spans="1:12" x14ac:dyDescent="0.25">
      <c r="A1190" s="4">
        <v>1189</v>
      </c>
      <c r="B1190" t="s">
        <v>16</v>
      </c>
      <c r="C1190" s="11">
        <v>30.4</v>
      </c>
      <c r="D1190" s="4" t="str">
        <f t="shared" si="71"/>
        <v>Average</v>
      </c>
      <c r="E1190" s="11">
        <f t="shared" si="74"/>
        <v>28.88</v>
      </c>
      <c r="F1190" s="4" t="str">
        <f t="shared" si="72"/>
        <v>weak</v>
      </c>
      <c r="G1190" s="6" t="s">
        <v>10</v>
      </c>
      <c r="H1190" s="12">
        <v>167.92183673469299</v>
      </c>
      <c r="I1190">
        <v>388.5</v>
      </c>
      <c r="J1190" s="6" t="s">
        <v>11</v>
      </c>
      <c r="L1190" s="17">
        <f t="shared" si="73"/>
        <v>0</v>
      </c>
    </row>
    <row r="1191" spans="1:12" x14ac:dyDescent="0.25">
      <c r="A1191" s="4">
        <v>1190</v>
      </c>
      <c r="B1191" t="s">
        <v>17</v>
      </c>
      <c r="C1191" s="11">
        <v>30.7</v>
      </c>
      <c r="D1191" s="4" t="str">
        <f t="shared" si="71"/>
        <v>Average</v>
      </c>
      <c r="E1191" s="11">
        <f t="shared" si="74"/>
        <v>29.164999999999999</v>
      </c>
      <c r="F1191" s="4" t="str">
        <f t="shared" si="72"/>
        <v>weak</v>
      </c>
      <c r="G1191" s="6" t="s">
        <v>10</v>
      </c>
      <c r="H1191" s="12">
        <v>167.836428571428</v>
      </c>
      <c r="I1191">
        <v>391.6</v>
      </c>
      <c r="J1191" s="6" t="s">
        <v>12</v>
      </c>
      <c r="L1191" s="17">
        <f t="shared" si="73"/>
        <v>0</v>
      </c>
    </row>
    <row r="1192" spans="1:12" x14ac:dyDescent="0.25">
      <c r="A1192" s="4">
        <v>1191</v>
      </c>
      <c r="B1192" t="s">
        <v>9</v>
      </c>
      <c r="C1192" s="11">
        <v>31</v>
      </c>
      <c r="D1192" s="4" t="str">
        <f t="shared" si="71"/>
        <v>Average</v>
      </c>
      <c r="E1192" s="11">
        <f t="shared" si="74"/>
        <v>29.45</v>
      </c>
      <c r="F1192" s="4" t="str">
        <f t="shared" si="72"/>
        <v>weak</v>
      </c>
      <c r="G1192" s="6" t="s">
        <v>10</v>
      </c>
      <c r="H1192" s="12">
        <v>167.75102040816299</v>
      </c>
      <c r="I1192">
        <v>394.7</v>
      </c>
      <c r="J1192" s="6" t="s">
        <v>11</v>
      </c>
      <c r="K1192" s="15">
        <v>168333.33333333334</v>
      </c>
      <c r="L1192" s="17">
        <f t="shared" si="73"/>
        <v>168333.33333333334</v>
      </c>
    </row>
    <row r="1193" spans="1:12" x14ac:dyDescent="0.25">
      <c r="A1193" s="4">
        <v>1192</v>
      </c>
      <c r="B1193" t="s">
        <v>13</v>
      </c>
      <c r="C1193" s="11">
        <v>31.299999999999997</v>
      </c>
      <c r="D1193" s="4" t="str">
        <f t="shared" si="71"/>
        <v>Average</v>
      </c>
      <c r="E1193" s="11">
        <f t="shared" si="74"/>
        <v>29.734999999999996</v>
      </c>
      <c r="F1193" s="4" t="str">
        <f t="shared" si="72"/>
        <v>weak</v>
      </c>
      <c r="G1193" s="6" t="s">
        <v>10</v>
      </c>
      <c r="H1193" s="12">
        <v>167.66561224489701</v>
      </c>
      <c r="I1193">
        <v>397.8</v>
      </c>
      <c r="J1193" s="6" t="s">
        <v>11</v>
      </c>
      <c r="L1193" s="17">
        <f t="shared" si="73"/>
        <v>0</v>
      </c>
    </row>
    <row r="1194" spans="1:12" x14ac:dyDescent="0.25">
      <c r="A1194" s="4">
        <v>1193</v>
      </c>
      <c r="B1194" t="s">
        <v>15</v>
      </c>
      <c r="C1194" s="11">
        <v>31.599999999999998</v>
      </c>
      <c r="D1194" s="4" t="str">
        <f t="shared" si="71"/>
        <v>Average</v>
      </c>
      <c r="E1194" s="11">
        <f t="shared" si="74"/>
        <v>30.019999999999996</v>
      </c>
      <c r="F1194" s="4" t="str">
        <f t="shared" si="72"/>
        <v>Average</v>
      </c>
      <c r="G1194" s="6" t="s">
        <v>10</v>
      </c>
      <c r="H1194" s="12">
        <v>167.58020408163199</v>
      </c>
      <c r="I1194">
        <v>400.9</v>
      </c>
      <c r="J1194" s="6" t="s">
        <v>12</v>
      </c>
      <c r="L1194" s="17">
        <f t="shared" si="73"/>
        <v>0</v>
      </c>
    </row>
    <row r="1195" spans="1:12" x14ac:dyDescent="0.25">
      <c r="A1195" s="4">
        <v>1194</v>
      </c>
      <c r="B1195" t="s">
        <v>16</v>
      </c>
      <c r="C1195" s="11">
        <v>31.9</v>
      </c>
      <c r="D1195" s="4" t="str">
        <f t="shared" si="71"/>
        <v>Average</v>
      </c>
      <c r="E1195" s="11">
        <f t="shared" si="74"/>
        <v>30.304999999999996</v>
      </c>
      <c r="F1195" s="4" t="str">
        <f t="shared" si="72"/>
        <v>Average</v>
      </c>
      <c r="G1195" s="6" t="s">
        <v>10</v>
      </c>
      <c r="H1195" s="12">
        <v>167.494795918367</v>
      </c>
      <c r="I1195">
        <v>404</v>
      </c>
      <c r="J1195" s="6" t="s">
        <v>11</v>
      </c>
      <c r="L1195" s="17">
        <f t="shared" si="73"/>
        <v>0</v>
      </c>
    </row>
    <row r="1196" spans="1:12" x14ac:dyDescent="0.25">
      <c r="A1196" s="4">
        <v>1195</v>
      </c>
      <c r="B1196" t="s">
        <v>17</v>
      </c>
      <c r="C1196" s="11">
        <v>32.200000000000003</v>
      </c>
      <c r="D1196" s="4" t="str">
        <f t="shared" si="71"/>
        <v>Average</v>
      </c>
      <c r="E1196" s="11">
        <f t="shared" si="74"/>
        <v>30.59</v>
      </c>
      <c r="F1196" s="4" t="str">
        <f t="shared" si="72"/>
        <v>Average</v>
      </c>
      <c r="G1196" s="6" t="s">
        <v>10</v>
      </c>
      <c r="H1196" s="12">
        <v>167.40938775510099</v>
      </c>
      <c r="I1196">
        <v>407.1</v>
      </c>
      <c r="J1196" s="6" t="s">
        <v>12</v>
      </c>
      <c r="K1196" s="15">
        <v>149000</v>
      </c>
      <c r="L1196" s="17">
        <f t="shared" si="73"/>
        <v>149000</v>
      </c>
    </row>
    <row r="1197" spans="1:12" x14ac:dyDescent="0.25">
      <c r="A1197" s="4">
        <v>1196</v>
      </c>
      <c r="B1197" t="s">
        <v>9</v>
      </c>
      <c r="C1197" s="11">
        <v>32.5</v>
      </c>
      <c r="D1197" s="4" t="str">
        <f t="shared" si="71"/>
        <v>Average</v>
      </c>
      <c r="E1197" s="11">
        <f t="shared" si="74"/>
        <v>30.875</v>
      </c>
      <c r="F1197" s="4" t="str">
        <f t="shared" si="72"/>
        <v>Average</v>
      </c>
      <c r="G1197" s="6" t="s">
        <v>14</v>
      </c>
      <c r="H1197" s="12">
        <v>167.32397959183601</v>
      </c>
      <c r="I1197">
        <v>410.2</v>
      </c>
      <c r="J1197" s="6" t="s">
        <v>11</v>
      </c>
      <c r="L1197" s="17">
        <f t="shared" si="73"/>
        <v>0</v>
      </c>
    </row>
    <row r="1198" spans="1:12" x14ac:dyDescent="0.25">
      <c r="A1198" s="4">
        <v>1197</v>
      </c>
      <c r="B1198" t="s">
        <v>13</v>
      </c>
      <c r="C1198" s="11">
        <v>32.799999999999997</v>
      </c>
      <c r="D1198" s="4" t="str">
        <f t="shared" si="71"/>
        <v>Average</v>
      </c>
      <c r="E1198" s="11">
        <f t="shared" si="74"/>
        <v>31.159999999999997</v>
      </c>
      <c r="F1198" s="4" t="str">
        <f t="shared" si="72"/>
        <v>Average</v>
      </c>
      <c r="G1198" s="6" t="s">
        <v>10</v>
      </c>
      <c r="H1198" s="12">
        <v>167.23857142857099</v>
      </c>
      <c r="I1198">
        <v>413.3</v>
      </c>
      <c r="J1198" s="6" t="s">
        <v>11</v>
      </c>
      <c r="K1198" s="15">
        <v>117666.66666666667</v>
      </c>
      <c r="L1198" s="17">
        <f t="shared" si="73"/>
        <v>117666.66666666667</v>
      </c>
    </row>
    <row r="1199" spans="1:12" x14ac:dyDescent="0.25">
      <c r="A1199" s="4">
        <v>1198</v>
      </c>
      <c r="B1199" t="s">
        <v>15</v>
      </c>
      <c r="C1199" s="11">
        <v>33.1</v>
      </c>
      <c r="D1199" s="4" t="str">
        <f t="shared" si="71"/>
        <v>Average</v>
      </c>
      <c r="E1199" s="11">
        <f t="shared" si="74"/>
        <v>31.445</v>
      </c>
      <c r="F1199" s="4" t="str">
        <f t="shared" si="72"/>
        <v>Average</v>
      </c>
      <c r="G1199" s="6" t="s">
        <v>10</v>
      </c>
      <c r="H1199" s="12">
        <v>167.15316326530501</v>
      </c>
      <c r="I1199">
        <v>416.4</v>
      </c>
      <c r="J1199" s="6" t="s">
        <v>12</v>
      </c>
      <c r="K1199" s="15">
        <v>131666.66666666669</v>
      </c>
      <c r="L1199" s="17">
        <f t="shared" si="73"/>
        <v>131666.66666666669</v>
      </c>
    </row>
    <row r="1200" spans="1:12" x14ac:dyDescent="0.25">
      <c r="A1200" s="4">
        <v>1199</v>
      </c>
      <c r="B1200" t="s">
        <v>16</v>
      </c>
      <c r="C1200" s="11">
        <v>33.4</v>
      </c>
      <c r="D1200" s="4" t="str">
        <f t="shared" si="71"/>
        <v>Average</v>
      </c>
      <c r="E1200" s="11">
        <f t="shared" si="74"/>
        <v>31.729999999999997</v>
      </c>
      <c r="F1200" s="4" t="str">
        <f t="shared" si="72"/>
        <v>Average</v>
      </c>
      <c r="G1200" s="6" t="s">
        <v>10</v>
      </c>
      <c r="H1200" s="12">
        <v>167.06775510204</v>
      </c>
      <c r="I1200">
        <v>419.5</v>
      </c>
      <c r="J1200" s="6" t="s">
        <v>11</v>
      </c>
      <c r="L1200" s="17">
        <f t="shared" si="73"/>
        <v>0</v>
      </c>
    </row>
    <row r="1201" spans="1:12" x14ac:dyDescent="0.25">
      <c r="A1201" s="8">
        <v>1200</v>
      </c>
      <c r="B1201" t="s">
        <v>17</v>
      </c>
      <c r="D1201" s="4" t="str">
        <f>_xlfn.IFS( AND(C1201&gt;1,C1201&lt;30),"weak",AND(C1201&lt;60,C1201&gt;=30),"Average",AND(C1201&lt;80,C1201&gt;=60),"Good",C1201&gt;=80,"High",C1201="","not graduated")</f>
        <v>not graduated</v>
      </c>
      <c r="E1201" s="11">
        <f t="shared" si="74"/>
        <v>0</v>
      </c>
      <c r="F1201" s="4" t="str">
        <f t="shared" si="72"/>
        <v>not graduated</v>
      </c>
      <c r="G1201" s="6" t="s">
        <v>10</v>
      </c>
      <c r="H1201" s="12">
        <v>166.98234693877501</v>
      </c>
      <c r="I1201">
        <v>422.6</v>
      </c>
      <c r="J1201" s="6" t="s">
        <v>12</v>
      </c>
      <c r="L1201" s="17">
        <f t="shared" si="73"/>
        <v>0</v>
      </c>
    </row>
  </sheetData>
  <autoFilter ref="A1:L1201" xr:uid="{3891EF95-2EEA-410B-AD99-40AABB35BB73}"/>
  <conditionalFormatting sqref="B97:B101">
    <cfRule type="duplicateValues" dxfId="59" priority="1"/>
    <cfRule type="duplicateValues" dxfId="58"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6E3D-C447-47CA-9324-347ACAEB9A30}">
  <dimension ref="A1:M63"/>
  <sheetViews>
    <sheetView topLeftCell="E8" zoomScale="87" workbookViewId="0">
      <selection activeCell="P14" sqref="P14"/>
    </sheetView>
  </sheetViews>
  <sheetFormatPr defaultRowHeight="13.8" x14ac:dyDescent="0.25"/>
  <cols>
    <col min="1" max="1" width="29.8984375" bestFit="1" customWidth="1"/>
    <col min="2" max="4" width="10.8984375" bestFit="1" customWidth="1"/>
    <col min="5" max="5" width="13.09765625" bestFit="1" customWidth="1"/>
    <col min="6" max="7" width="10.8984375" bestFit="1" customWidth="1"/>
    <col min="8" max="8" width="5.8984375" bestFit="1" customWidth="1"/>
    <col min="9" max="9" width="3.8984375" bestFit="1" customWidth="1"/>
    <col min="10" max="10" width="5.8984375" bestFit="1" customWidth="1"/>
    <col min="11" max="11" width="15.69921875" bestFit="1" customWidth="1"/>
    <col min="12" max="12" width="29.8984375" bestFit="1" customWidth="1"/>
    <col min="13" max="13" width="24.59765625" bestFit="1" customWidth="1"/>
    <col min="14" max="14" width="32.8984375" bestFit="1" customWidth="1"/>
    <col min="15" max="15" width="5.8984375" bestFit="1" customWidth="1"/>
    <col min="16" max="16" width="3.8984375" bestFit="1" customWidth="1"/>
    <col min="17" max="18" width="5.8984375" bestFit="1" customWidth="1"/>
    <col min="19" max="19" width="3.8984375" bestFit="1" customWidth="1"/>
    <col min="20" max="28" width="5.8984375" bestFit="1" customWidth="1"/>
    <col min="29" max="29" width="3.8984375" bestFit="1" customWidth="1"/>
    <col min="30" max="32" width="5.8984375" bestFit="1" customWidth="1"/>
    <col min="33" max="34" width="3.8984375" bestFit="1" customWidth="1"/>
    <col min="35" max="36" width="5.8984375" bestFit="1" customWidth="1"/>
    <col min="37" max="37" width="3.8984375" bestFit="1" customWidth="1"/>
    <col min="38" max="39" width="5.8984375" bestFit="1" customWidth="1"/>
    <col min="40" max="40" width="3.8984375" bestFit="1" customWidth="1"/>
    <col min="41" max="41" width="5.8984375" bestFit="1" customWidth="1"/>
    <col min="42" max="42" width="3.8984375" bestFit="1" customWidth="1"/>
    <col min="43" max="44" width="5.8984375" bestFit="1" customWidth="1"/>
    <col min="45" max="45" width="3.8984375" bestFit="1" customWidth="1"/>
    <col min="46" max="49" width="5.8984375" bestFit="1" customWidth="1"/>
    <col min="50" max="50" width="3.8984375" bestFit="1" customWidth="1"/>
    <col min="51" max="51" width="5.8984375" bestFit="1" customWidth="1"/>
    <col min="52" max="53" width="3.8984375" bestFit="1" customWidth="1"/>
    <col min="54" max="55" width="5.8984375" bestFit="1" customWidth="1"/>
    <col min="56" max="56" width="3.8984375" bestFit="1" customWidth="1"/>
    <col min="57" max="58" width="5.8984375" bestFit="1" customWidth="1"/>
    <col min="59" max="59" width="3.8984375" bestFit="1" customWidth="1"/>
    <col min="60" max="62" width="5.8984375" bestFit="1" customWidth="1"/>
    <col min="63" max="63" width="3.8984375" bestFit="1" customWidth="1"/>
    <col min="64" max="68" width="5.8984375" bestFit="1" customWidth="1"/>
    <col min="69" max="70" width="3.8984375" bestFit="1" customWidth="1"/>
    <col min="71" max="73" width="5.8984375" bestFit="1" customWidth="1"/>
    <col min="74" max="74" width="3.8984375" bestFit="1" customWidth="1"/>
    <col min="75" max="75" width="5.8984375" bestFit="1" customWidth="1"/>
    <col min="76" max="76" width="3.8984375" bestFit="1" customWidth="1"/>
    <col min="77" max="84" width="5.8984375" bestFit="1" customWidth="1"/>
    <col min="85" max="86" width="3.8984375" bestFit="1" customWidth="1"/>
    <col min="87" max="88" width="5.8984375" bestFit="1" customWidth="1"/>
    <col min="89" max="89" width="3.8984375" bestFit="1" customWidth="1"/>
    <col min="90" max="91" width="5.8984375" bestFit="1" customWidth="1"/>
    <col min="92" max="92" width="3.8984375" bestFit="1" customWidth="1"/>
    <col min="93" max="96" width="5.8984375" bestFit="1" customWidth="1"/>
    <col min="97" max="97" width="3.8984375" bestFit="1" customWidth="1"/>
    <col min="98" max="101" width="5.8984375" bestFit="1" customWidth="1"/>
    <col min="102" max="103" width="3.8984375" bestFit="1" customWidth="1"/>
    <col min="104" max="104" width="5.8984375" bestFit="1" customWidth="1"/>
    <col min="105" max="105" width="3.8984375" bestFit="1" customWidth="1"/>
    <col min="106" max="107" width="5.8984375" bestFit="1" customWidth="1"/>
    <col min="108" max="108" width="3.8984375" bestFit="1" customWidth="1"/>
    <col min="109" max="109" width="5.8984375" bestFit="1" customWidth="1"/>
    <col min="110" max="110" width="3.8984375" bestFit="1" customWidth="1"/>
    <col min="111" max="118" width="5.8984375" bestFit="1" customWidth="1"/>
    <col min="119" max="119" width="3.8984375" bestFit="1" customWidth="1"/>
    <col min="120" max="122" width="5.8984375" bestFit="1" customWidth="1"/>
    <col min="123" max="123" width="3.8984375" bestFit="1" customWidth="1"/>
    <col min="124" max="125" width="5.8984375" bestFit="1" customWidth="1"/>
    <col min="126" max="126" width="3.8984375" bestFit="1" customWidth="1"/>
    <col min="127" max="127" width="5.8984375" bestFit="1" customWidth="1"/>
    <col min="128" max="128" width="3.8984375" bestFit="1" customWidth="1"/>
    <col min="129" max="130" width="5.8984375" bestFit="1" customWidth="1"/>
    <col min="131" max="131" width="3.8984375" bestFit="1" customWidth="1"/>
    <col min="132" max="132" width="5.8984375" bestFit="1" customWidth="1"/>
    <col min="133" max="133" width="4.3984375" bestFit="1" customWidth="1"/>
    <col min="134" max="134" width="5.8984375" bestFit="1" customWidth="1"/>
    <col min="135" max="135" width="3.8984375" bestFit="1" customWidth="1"/>
    <col min="136" max="137" width="5.8984375" bestFit="1" customWidth="1"/>
    <col min="138" max="138" width="3.8984375" bestFit="1" customWidth="1"/>
    <col min="139" max="146" width="5.8984375" bestFit="1" customWidth="1"/>
    <col min="147" max="154" width="11.8984375" bestFit="1" customWidth="1"/>
    <col min="155" max="155" width="5.8984375" bestFit="1" customWidth="1"/>
    <col min="156" max="156" width="10.8984375" bestFit="1" customWidth="1"/>
    <col min="157" max="159" width="11.8984375" bestFit="1" customWidth="1"/>
    <col min="160" max="160" width="3.8984375" bestFit="1" customWidth="1"/>
    <col min="161" max="161" width="11.8984375" bestFit="1" customWidth="1"/>
    <col min="162" max="162" width="10.8984375" bestFit="1" customWidth="1"/>
    <col min="163" max="164" width="11.8984375" bestFit="1" customWidth="1"/>
    <col min="165" max="165" width="5.8984375" bestFit="1" customWidth="1"/>
    <col min="166" max="168" width="11.8984375" bestFit="1" customWidth="1"/>
    <col min="169" max="169" width="6.8984375" bestFit="1" customWidth="1"/>
    <col min="170" max="170" width="5.8984375" bestFit="1" customWidth="1"/>
    <col min="171" max="175" width="11.8984375" bestFit="1" customWidth="1"/>
    <col min="176" max="176" width="10.8984375" bestFit="1" customWidth="1"/>
    <col min="177" max="181" width="11.8984375" bestFit="1" customWidth="1"/>
    <col min="182" max="182" width="10.8984375" bestFit="1" customWidth="1"/>
    <col min="183" max="183" width="11.8984375" bestFit="1" customWidth="1"/>
    <col min="184" max="184" width="5.8984375" bestFit="1" customWidth="1"/>
    <col min="185" max="185" width="11.8984375" bestFit="1" customWidth="1"/>
    <col min="186" max="186" width="3.8984375" bestFit="1" customWidth="1"/>
    <col min="187" max="198" width="11.8984375" bestFit="1" customWidth="1"/>
    <col min="199" max="199" width="3.8984375" bestFit="1" customWidth="1"/>
    <col min="200" max="207" width="11.8984375" bestFit="1" customWidth="1"/>
    <col min="208" max="208" width="5.8984375" bestFit="1" customWidth="1"/>
    <col min="209" max="210" width="11.8984375" bestFit="1" customWidth="1"/>
    <col min="211" max="211" width="10.8984375" bestFit="1" customWidth="1"/>
    <col min="212" max="212" width="11.8984375" bestFit="1" customWidth="1"/>
    <col min="213" max="213" width="3.8984375" bestFit="1" customWidth="1"/>
    <col min="214" max="214" width="11.8984375" bestFit="1" customWidth="1"/>
    <col min="215" max="215" width="5.8984375" bestFit="1" customWidth="1"/>
    <col min="216" max="218" width="11.8984375" bestFit="1" customWidth="1"/>
    <col min="219" max="219" width="10.8984375" bestFit="1" customWidth="1"/>
    <col min="220" max="224" width="11.8984375" bestFit="1" customWidth="1"/>
    <col min="225" max="225" width="7.8984375" bestFit="1" customWidth="1"/>
    <col min="226" max="228" width="11.8984375" bestFit="1" customWidth="1"/>
    <col min="229" max="229" width="5.8984375" bestFit="1" customWidth="1"/>
    <col min="230" max="231" width="11.8984375" bestFit="1" customWidth="1"/>
    <col min="232" max="232" width="10.8984375" bestFit="1" customWidth="1"/>
    <col min="233" max="234" width="11.8984375" bestFit="1" customWidth="1"/>
    <col min="235" max="235" width="5.8984375" bestFit="1" customWidth="1"/>
    <col min="236" max="236" width="3.8984375" bestFit="1" customWidth="1"/>
    <col min="237" max="242" width="5.8984375" bestFit="1" customWidth="1"/>
    <col min="243" max="243" width="3.8984375" bestFit="1" customWidth="1"/>
    <col min="244" max="244" width="5.8984375" bestFit="1" customWidth="1"/>
    <col min="245" max="245" width="11.8984375" bestFit="1" customWidth="1"/>
    <col min="246" max="246" width="3.8984375" bestFit="1" customWidth="1"/>
    <col min="247" max="249" width="11.8984375" bestFit="1" customWidth="1"/>
    <col min="250" max="250" width="7.8984375" bestFit="1" customWidth="1"/>
    <col min="251" max="253" width="11.8984375" bestFit="1" customWidth="1"/>
    <col min="254" max="254" width="5.8984375" bestFit="1" customWidth="1"/>
    <col min="255" max="256" width="11.8984375" bestFit="1" customWidth="1"/>
    <col min="257" max="257" width="10.8984375" bestFit="1" customWidth="1"/>
    <col min="258" max="259" width="11.8984375" bestFit="1" customWidth="1"/>
    <col min="260" max="260" width="3.8984375" bestFit="1" customWidth="1"/>
    <col min="261" max="263" width="11.8984375" bestFit="1" customWidth="1"/>
    <col min="264" max="264" width="10.8984375" bestFit="1" customWidth="1"/>
    <col min="265" max="267" width="11.8984375" bestFit="1" customWidth="1"/>
    <col min="268" max="268" width="3.8984375" bestFit="1" customWidth="1"/>
    <col min="269" max="269" width="5.8984375" bestFit="1" customWidth="1"/>
    <col min="270" max="270" width="3.8984375" bestFit="1" customWidth="1"/>
    <col min="271" max="272" width="5.8984375" bestFit="1" customWidth="1"/>
    <col min="273" max="273" width="3.8984375" bestFit="1" customWidth="1"/>
    <col min="274" max="275" width="5.8984375" bestFit="1" customWidth="1"/>
    <col min="276" max="276" width="3.8984375" bestFit="1" customWidth="1"/>
    <col min="277" max="277" width="5.8984375" bestFit="1" customWidth="1"/>
    <col min="278" max="278" width="3.8984375" bestFit="1" customWidth="1"/>
    <col min="279" max="281" width="5.8984375" bestFit="1" customWidth="1"/>
    <col min="282" max="282" width="3.8984375" bestFit="1" customWidth="1"/>
    <col min="283" max="283" width="5.8984375" bestFit="1" customWidth="1"/>
    <col min="284" max="284" width="3.8984375" bestFit="1" customWidth="1"/>
    <col min="285" max="286" width="5.8984375" bestFit="1" customWidth="1"/>
    <col min="287" max="288" width="3.8984375" bestFit="1" customWidth="1"/>
    <col min="289" max="292" width="5.8984375" bestFit="1" customWidth="1"/>
    <col min="293" max="294" width="11.8984375" bestFit="1" customWidth="1"/>
    <col min="295" max="295" width="10.8984375" bestFit="1" customWidth="1"/>
    <col min="296" max="299" width="11.8984375" bestFit="1" customWidth="1"/>
    <col min="300" max="300" width="5.8984375" bestFit="1" customWidth="1"/>
    <col min="301" max="301" width="11.8984375" bestFit="1" customWidth="1"/>
    <col min="302" max="302" width="10.8984375" bestFit="1" customWidth="1"/>
    <col min="303" max="307" width="11.8984375" bestFit="1" customWidth="1"/>
    <col min="308" max="308" width="7.8984375" bestFit="1" customWidth="1"/>
    <col min="309" max="309" width="5.8984375" bestFit="1" customWidth="1"/>
    <col min="310" max="314" width="11.8984375" bestFit="1" customWidth="1"/>
    <col min="315" max="315" width="5.8984375" bestFit="1" customWidth="1"/>
    <col min="316" max="316" width="4.3984375" bestFit="1" customWidth="1"/>
    <col min="317" max="318" width="5.8984375" bestFit="1" customWidth="1"/>
    <col min="319" max="319" width="3.8984375" bestFit="1" customWidth="1"/>
    <col min="320" max="321" width="5.8984375" bestFit="1" customWidth="1"/>
    <col min="322" max="322" width="3.8984375" bestFit="1" customWidth="1"/>
    <col min="323" max="323" width="5.8984375" bestFit="1" customWidth="1"/>
    <col min="324" max="325" width="3.8984375" bestFit="1" customWidth="1"/>
    <col min="326" max="326" width="5.8984375" bestFit="1" customWidth="1"/>
    <col min="327" max="327" width="3.8984375" bestFit="1" customWidth="1"/>
    <col min="328" max="328" width="5.8984375" bestFit="1" customWidth="1"/>
    <col min="329" max="329" width="3.8984375" bestFit="1" customWidth="1"/>
    <col min="330" max="331" width="5.8984375" bestFit="1" customWidth="1"/>
    <col min="332" max="332" width="3.8984375" bestFit="1" customWidth="1"/>
    <col min="333" max="333" width="5.8984375" bestFit="1" customWidth="1"/>
    <col min="334" max="334" width="3.8984375" bestFit="1" customWidth="1"/>
    <col min="335" max="335" width="5.8984375" bestFit="1" customWidth="1"/>
    <col min="336" max="336" width="3.8984375" bestFit="1" customWidth="1"/>
    <col min="337" max="338" width="5.8984375" bestFit="1" customWidth="1"/>
    <col min="339" max="339" width="3.8984375" bestFit="1" customWidth="1"/>
    <col min="340" max="342" width="5.8984375" bestFit="1" customWidth="1"/>
    <col min="343" max="343" width="3.8984375" bestFit="1" customWidth="1"/>
    <col min="344" max="346" width="5.8984375" bestFit="1" customWidth="1"/>
    <col min="347" max="348" width="3.8984375" bestFit="1" customWidth="1"/>
    <col min="349" max="352" width="5.8984375" bestFit="1" customWidth="1"/>
    <col min="353" max="353" width="3.8984375" bestFit="1" customWidth="1"/>
    <col min="354" max="357" width="5.8984375" bestFit="1" customWidth="1"/>
    <col min="358" max="358" width="3.8984375" bestFit="1" customWidth="1"/>
    <col min="359" max="360" width="5.8984375" bestFit="1" customWidth="1"/>
    <col min="361" max="361" width="3.8984375" bestFit="1" customWidth="1"/>
    <col min="362" max="363" width="5.8984375" bestFit="1" customWidth="1"/>
    <col min="364" max="364" width="3.8984375" bestFit="1" customWidth="1"/>
    <col min="365" max="365" width="5.8984375" bestFit="1" customWidth="1"/>
    <col min="366" max="366" width="3.8984375" bestFit="1" customWidth="1"/>
    <col min="367" max="368" width="5.8984375" bestFit="1" customWidth="1"/>
    <col min="369" max="369" width="3.8984375" bestFit="1" customWidth="1"/>
    <col min="370" max="370" width="5.8984375" bestFit="1" customWidth="1"/>
    <col min="371" max="372" width="3.8984375" bestFit="1" customWidth="1"/>
    <col min="373" max="374" width="5.8984375" bestFit="1" customWidth="1"/>
    <col min="375" max="375" width="3.8984375" bestFit="1" customWidth="1"/>
    <col min="376" max="377" width="5.8984375" bestFit="1" customWidth="1"/>
    <col min="378" max="378" width="3.8984375" bestFit="1" customWidth="1"/>
    <col min="379" max="379" width="5.8984375" bestFit="1" customWidth="1"/>
    <col min="380" max="380" width="3.8984375" bestFit="1" customWidth="1"/>
    <col min="381" max="386" width="5.8984375" bestFit="1" customWidth="1"/>
    <col min="387" max="391" width="11.8984375" bestFit="1" customWidth="1"/>
    <col min="392" max="392" width="5.8984375" bestFit="1" customWidth="1"/>
    <col min="393" max="395" width="11.8984375" bestFit="1" customWidth="1"/>
    <col min="396" max="396" width="5.8984375" bestFit="1" customWidth="1"/>
    <col min="397" max="399" width="11.8984375" bestFit="1" customWidth="1"/>
    <col min="400" max="400" width="10.8984375" bestFit="1" customWidth="1"/>
    <col min="401" max="401" width="11.8984375" bestFit="1" customWidth="1"/>
    <col min="402" max="402" width="5.8984375" bestFit="1" customWidth="1"/>
    <col min="403" max="404" width="11.8984375" bestFit="1" customWidth="1"/>
    <col min="405" max="405" width="3.8984375" bestFit="1" customWidth="1"/>
    <col min="406" max="407" width="11.8984375" bestFit="1" customWidth="1"/>
    <col min="408" max="408" width="10.8984375" bestFit="1" customWidth="1"/>
    <col min="409" max="409" width="11.8984375" bestFit="1" customWidth="1"/>
    <col min="410" max="410" width="5.8984375" bestFit="1" customWidth="1"/>
    <col min="411" max="411" width="3.8984375" bestFit="1" customWidth="1"/>
    <col min="412" max="413" width="5.8984375" bestFit="1" customWidth="1"/>
    <col min="414" max="414" width="3.8984375" bestFit="1" customWidth="1"/>
    <col min="415" max="416" width="5.8984375" bestFit="1" customWidth="1"/>
    <col min="417" max="417" width="3.8984375" bestFit="1" customWidth="1"/>
    <col min="418" max="418" width="5.8984375" bestFit="1" customWidth="1"/>
    <col min="419" max="419" width="3.8984375" bestFit="1" customWidth="1"/>
    <col min="420" max="420" width="5.8984375" bestFit="1" customWidth="1"/>
    <col min="421" max="421" width="3.8984375" bestFit="1" customWidth="1"/>
    <col min="422" max="430" width="5.8984375" bestFit="1" customWidth="1"/>
    <col min="431" max="431" width="3.8984375" bestFit="1" customWidth="1"/>
    <col min="432" max="432" width="5.8984375" bestFit="1" customWidth="1"/>
    <col min="433" max="433" width="3.8984375" bestFit="1" customWidth="1"/>
    <col min="434" max="434" width="5.8984375" bestFit="1" customWidth="1"/>
    <col min="435" max="435" width="3.8984375" bestFit="1" customWidth="1"/>
    <col min="436" max="437" width="5.8984375" bestFit="1" customWidth="1"/>
    <col min="438" max="438" width="3.8984375" bestFit="1" customWidth="1"/>
    <col min="439" max="440" width="5.8984375" bestFit="1" customWidth="1"/>
    <col min="441" max="441" width="3.8984375" bestFit="1" customWidth="1"/>
    <col min="442" max="442" width="5.8984375" bestFit="1" customWidth="1"/>
    <col min="443" max="443" width="3.8984375" bestFit="1" customWidth="1"/>
    <col min="444" max="448" width="5.8984375" bestFit="1" customWidth="1"/>
    <col min="449" max="449" width="3.8984375" bestFit="1" customWidth="1"/>
    <col min="450" max="450" width="5.8984375" bestFit="1" customWidth="1"/>
    <col min="451" max="451" width="3.8984375" bestFit="1" customWidth="1"/>
    <col min="452" max="454" width="5.8984375" bestFit="1" customWidth="1"/>
    <col min="455" max="456" width="3.8984375" bestFit="1" customWidth="1"/>
    <col min="457" max="459" width="5.8984375" bestFit="1" customWidth="1"/>
    <col min="460" max="460" width="3.8984375" bestFit="1" customWidth="1"/>
    <col min="461" max="461" width="5.8984375" bestFit="1" customWidth="1"/>
    <col min="462" max="462" width="3.8984375" bestFit="1" customWidth="1"/>
    <col min="463" max="463" width="5.8984375" bestFit="1" customWidth="1"/>
    <col min="464" max="464" width="3.8984375" bestFit="1" customWidth="1"/>
    <col min="465" max="468" width="5.8984375" bestFit="1" customWidth="1"/>
    <col min="469" max="469" width="3.8984375" bestFit="1" customWidth="1"/>
    <col min="470" max="470" width="5.8984375" bestFit="1" customWidth="1"/>
    <col min="471" max="471" width="3.8984375" bestFit="1" customWidth="1"/>
    <col min="472" max="475" width="5.8984375" bestFit="1" customWidth="1"/>
    <col min="476" max="476" width="3.8984375" bestFit="1" customWidth="1"/>
    <col min="477" max="481" width="5.8984375" bestFit="1" customWidth="1"/>
    <col min="482" max="482" width="3.8984375" bestFit="1" customWidth="1"/>
    <col min="483" max="484" width="5.8984375" bestFit="1" customWidth="1"/>
    <col min="485" max="485" width="3.8984375" bestFit="1" customWidth="1"/>
    <col min="486" max="486" width="5.8984375" bestFit="1" customWidth="1"/>
    <col min="487" max="487" width="3.8984375" bestFit="1" customWidth="1"/>
    <col min="488" max="491" width="5.8984375" bestFit="1" customWidth="1"/>
    <col min="492" max="492" width="3.8984375" bestFit="1" customWidth="1"/>
    <col min="493" max="494" width="5.8984375" bestFit="1" customWidth="1"/>
    <col min="495" max="495" width="3.8984375" bestFit="1" customWidth="1"/>
    <col min="496" max="497" width="5.8984375" bestFit="1" customWidth="1"/>
    <col min="498" max="498" width="3.8984375" bestFit="1" customWidth="1"/>
    <col min="499" max="499" width="5.8984375" bestFit="1" customWidth="1"/>
    <col min="500" max="500" width="3.8984375" bestFit="1" customWidth="1"/>
    <col min="501" max="504" width="5.8984375" bestFit="1" customWidth="1"/>
    <col min="505" max="505" width="3.8984375" bestFit="1" customWidth="1"/>
    <col min="506" max="508" width="5.8984375" bestFit="1" customWidth="1"/>
    <col min="509" max="509" width="3.8984375" bestFit="1" customWidth="1"/>
    <col min="510" max="511" width="5.8984375" bestFit="1" customWidth="1"/>
    <col min="512" max="512" width="3.8984375" bestFit="1" customWidth="1"/>
    <col min="513" max="514" width="5.8984375" bestFit="1" customWidth="1"/>
    <col min="515" max="515" width="3.8984375" bestFit="1" customWidth="1"/>
    <col min="516" max="519" width="5.8984375" bestFit="1" customWidth="1"/>
    <col min="520" max="520" width="3.8984375" bestFit="1" customWidth="1"/>
    <col min="521" max="521" width="5.8984375" bestFit="1" customWidth="1"/>
    <col min="522" max="522" width="3.8984375" bestFit="1" customWidth="1"/>
    <col min="523" max="527" width="5.8984375" bestFit="1" customWidth="1"/>
    <col min="528" max="528" width="3.8984375" bestFit="1" customWidth="1"/>
    <col min="529" max="529" width="5.8984375" bestFit="1" customWidth="1"/>
    <col min="530" max="530" width="3.8984375" bestFit="1" customWidth="1"/>
    <col min="531" max="531" width="5.8984375" bestFit="1" customWidth="1"/>
    <col min="532" max="532" width="3.8984375" bestFit="1" customWidth="1"/>
    <col min="533" max="538" width="5.8984375" bestFit="1" customWidth="1"/>
    <col min="539" max="539" width="3.8984375" bestFit="1" customWidth="1"/>
    <col min="540" max="543" width="5.8984375" bestFit="1" customWidth="1"/>
    <col min="544" max="544" width="3.8984375" bestFit="1" customWidth="1"/>
    <col min="545" max="548" width="5.8984375" bestFit="1" customWidth="1"/>
    <col min="549" max="549" width="3.8984375" bestFit="1" customWidth="1"/>
    <col min="550" max="552" width="5.8984375" bestFit="1" customWidth="1"/>
    <col min="553" max="553" width="3.8984375" bestFit="1" customWidth="1"/>
    <col min="554" max="554" width="5.8984375" bestFit="1" customWidth="1"/>
    <col min="555" max="555" width="3.8984375" bestFit="1" customWidth="1"/>
    <col min="556" max="562" width="5.8984375" bestFit="1" customWidth="1"/>
    <col min="563" max="563" width="3.8984375" bestFit="1" customWidth="1"/>
    <col min="564" max="565" width="5.8984375" bestFit="1" customWidth="1"/>
    <col min="566" max="566" width="3.8984375" bestFit="1" customWidth="1"/>
    <col min="567" max="567" width="5.8984375" bestFit="1" customWidth="1"/>
    <col min="568" max="568" width="3.8984375" bestFit="1" customWidth="1"/>
    <col min="569" max="569" width="5.8984375" bestFit="1" customWidth="1"/>
    <col min="570" max="570" width="4.3984375" bestFit="1" customWidth="1"/>
    <col min="571" max="572" width="5.8984375" bestFit="1" customWidth="1"/>
    <col min="573" max="573" width="3.8984375" bestFit="1" customWidth="1"/>
    <col min="574" max="579" width="5.8984375" bestFit="1" customWidth="1"/>
    <col min="580" max="580" width="3.8984375" bestFit="1" customWidth="1"/>
    <col min="581" max="582" width="5.8984375" bestFit="1" customWidth="1"/>
    <col min="583" max="583" width="3.8984375" bestFit="1" customWidth="1"/>
    <col min="584" max="584" width="5.8984375" bestFit="1" customWidth="1"/>
    <col min="585" max="585" width="3.8984375" bestFit="1" customWidth="1"/>
    <col min="586" max="587" width="5.8984375" bestFit="1" customWidth="1"/>
    <col min="588" max="589" width="3.8984375" bestFit="1" customWidth="1"/>
    <col min="590" max="596" width="5.8984375" bestFit="1" customWidth="1"/>
    <col min="597" max="597" width="3.8984375" bestFit="1" customWidth="1"/>
    <col min="598" max="598" width="5.8984375" bestFit="1" customWidth="1"/>
    <col min="599" max="599" width="3.8984375" bestFit="1" customWidth="1"/>
    <col min="600" max="602" width="5.8984375" bestFit="1" customWidth="1"/>
    <col min="603" max="604" width="3.8984375" bestFit="1" customWidth="1"/>
    <col min="605" max="605" width="5.8984375" bestFit="1" customWidth="1"/>
    <col min="606" max="606" width="3.8984375" bestFit="1" customWidth="1"/>
    <col min="607" max="607" width="5.8984375" bestFit="1" customWidth="1"/>
    <col min="608" max="608" width="3.8984375" bestFit="1" customWidth="1"/>
    <col min="609" max="614" width="5.8984375" bestFit="1" customWidth="1"/>
    <col min="615" max="615" width="3.8984375" bestFit="1" customWidth="1"/>
    <col min="616" max="618" width="5.8984375" bestFit="1" customWidth="1"/>
    <col min="619" max="619" width="3.8984375" bestFit="1" customWidth="1"/>
    <col min="620" max="620" width="5.8984375" bestFit="1" customWidth="1"/>
    <col min="621" max="621" width="3.8984375" bestFit="1" customWidth="1"/>
    <col min="622" max="622" width="5.8984375" bestFit="1" customWidth="1"/>
    <col min="623" max="623" width="3.8984375" bestFit="1" customWidth="1"/>
    <col min="624" max="624" width="5.8984375" bestFit="1" customWidth="1"/>
    <col min="625" max="626" width="3.8984375" bestFit="1" customWidth="1"/>
    <col min="627" max="627" width="5.8984375" bestFit="1" customWidth="1"/>
    <col min="628" max="629" width="3.8984375" bestFit="1" customWidth="1"/>
    <col min="630" max="630" width="5.8984375" bestFit="1" customWidth="1"/>
    <col min="631" max="631" width="10.8984375" bestFit="1" customWidth="1"/>
    <col min="632" max="632" width="3.8984375" bestFit="1" customWidth="1"/>
    <col min="633" max="633" width="10.8984375" bestFit="1" customWidth="1"/>
    <col min="634" max="635" width="5.8984375" bestFit="1" customWidth="1"/>
    <col min="636" max="636" width="10.8984375" bestFit="1" customWidth="1"/>
    <col min="637" max="637" width="5.8984375" bestFit="1" customWidth="1"/>
    <col min="638" max="638" width="3.8984375" bestFit="1" customWidth="1"/>
    <col min="639" max="639" width="10.8984375" bestFit="1" customWidth="1"/>
    <col min="640" max="640" width="3.8984375" bestFit="1" customWidth="1"/>
    <col min="641" max="642" width="5.8984375" bestFit="1" customWidth="1"/>
    <col min="643" max="643" width="10.8984375" bestFit="1" customWidth="1"/>
    <col min="644" max="644" width="5.8984375" bestFit="1" customWidth="1"/>
    <col min="645" max="645" width="10.8984375" bestFit="1" customWidth="1"/>
    <col min="646" max="646" width="5.8984375" bestFit="1" customWidth="1"/>
    <col min="647" max="647" width="3.8984375" bestFit="1" customWidth="1"/>
    <col min="648" max="648" width="5.8984375" bestFit="1" customWidth="1"/>
    <col min="649" max="649" width="10.8984375" bestFit="1" customWidth="1"/>
    <col min="650" max="651" width="5.8984375" bestFit="1" customWidth="1"/>
    <col min="652" max="652" width="10.8984375" bestFit="1" customWidth="1"/>
    <col min="653" max="653" width="3.8984375" bestFit="1" customWidth="1"/>
    <col min="654" max="654" width="10.8984375" bestFit="1" customWidth="1"/>
    <col min="655" max="655" width="5.8984375" bestFit="1" customWidth="1"/>
    <col min="656" max="656" width="3.8984375" bestFit="1" customWidth="1"/>
    <col min="657" max="657" width="9.8984375" bestFit="1" customWidth="1"/>
    <col min="658" max="658" width="10.8984375" bestFit="1" customWidth="1"/>
    <col min="659" max="659" width="3.8984375" bestFit="1" customWidth="1"/>
    <col min="660" max="665" width="10.8984375" bestFit="1" customWidth="1"/>
    <col min="666" max="667" width="3.8984375" bestFit="1" customWidth="1"/>
    <col min="668" max="668" width="10.8984375" bestFit="1" customWidth="1"/>
    <col min="669" max="669" width="3.8984375" bestFit="1" customWidth="1"/>
    <col min="670" max="670" width="10.8984375" bestFit="1" customWidth="1"/>
    <col min="671" max="671" width="9.8984375" bestFit="1" customWidth="1"/>
    <col min="672" max="674" width="10.8984375" bestFit="1" customWidth="1"/>
    <col min="675" max="675" width="3.8984375" bestFit="1" customWidth="1"/>
    <col min="676" max="677" width="10.8984375" bestFit="1" customWidth="1"/>
    <col min="678" max="678" width="3.8984375" bestFit="1" customWidth="1"/>
    <col min="679" max="682" width="10.8984375" bestFit="1" customWidth="1"/>
    <col min="683" max="683" width="9.8984375" bestFit="1" customWidth="1"/>
    <col min="684" max="684" width="10.8984375" bestFit="1" customWidth="1"/>
    <col min="685" max="685" width="3.8984375" bestFit="1" customWidth="1"/>
    <col min="686" max="686" width="10.8984375" bestFit="1" customWidth="1"/>
    <col min="687" max="687" width="3.8984375" bestFit="1" customWidth="1"/>
    <col min="688" max="694" width="10.8984375" bestFit="1" customWidth="1"/>
    <col min="695" max="695" width="9.8984375" bestFit="1" customWidth="1"/>
    <col min="696" max="704" width="10.8984375" bestFit="1" customWidth="1"/>
    <col min="705" max="705" width="9.8984375" bestFit="1" customWidth="1"/>
    <col min="706" max="714" width="10.8984375" bestFit="1" customWidth="1"/>
    <col min="715" max="715" width="9.8984375" bestFit="1" customWidth="1"/>
    <col min="716" max="724" width="10.8984375" bestFit="1" customWidth="1"/>
    <col min="725" max="725" width="9.8984375" bestFit="1" customWidth="1"/>
    <col min="726" max="734" width="10.8984375" bestFit="1" customWidth="1"/>
    <col min="735" max="735" width="9.8984375" bestFit="1" customWidth="1"/>
    <col min="736" max="744" width="10.8984375" bestFit="1" customWidth="1"/>
    <col min="745" max="745" width="9.8984375" bestFit="1" customWidth="1"/>
    <col min="746" max="754" width="10.8984375" bestFit="1" customWidth="1"/>
    <col min="755" max="755" width="8.8984375" bestFit="1" customWidth="1"/>
    <col min="756" max="764" width="10.8984375" bestFit="1" customWidth="1"/>
    <col min="765" max="765" width="9.8984375" bestFit="1" customWidth="1"/>
    <col min="766" max="774" width="10.8984375" bestFit="1" customWidth="1"/>
    <col min="775" max="775" width="9.8984375" bestFit="1" customWidth="1"/>
    <col min="776" max="776" width="10.8984375" bestFit="1" customWidth="1"/>
    <col min="777" max="777" width="6.69921875" bestFit="1" customWidth="1"/>
    <col min="778" max="778" width="9.796875" bestFit="1" customWidth="1"/>
  </cols>
  <sheetData>
    <row r="1" spans="1:13" x14ac:dyDescent="0.25">
      <c r="A1" s="21" t="s">
        <v>30</v>
      </c>
      <c r="B1" s="21" t="s">
        <v>31</v>
      </c>
      <c r="C1" s="22"/>
      <c r="D1" s="22"/>
      <c r="E1" s="22"/>
      <c r="F1" s="22"/>
      <c r="G1" s="22"/>
      <c r="K1" s="19" t="s">
        <v>23</v>
      </c>
      <c r="L1" s="28" t="s">
        <v>40</v>
      </c>
      <c r="M1" s="28" t="s">
        <v>41</v>
      </c>
    </row>
    <row r="2" spans="1:13" x14ac:dyDescent="0.25">
      <c r="A2" s="21" t="s">
        <v>23</v>
      </c>
      <c r="B2" s="22" t="s">
        <v>24</v>
      </c>
      <c r="C2" s="22" t="s">
        <v>25</v>
      </c>
      <c r="D2" s="22" t="s">
        <v>26</v>
      </c>
      <c r="E2" s="22" t="s">
        <v>27</v>
      </c>
      <c r="F2" s="22" t="s">
        <v>28</v>
      </c>
      <c r="G2" s="22" t="s">
        <v>29</v>
      </c>
      <c r="K2" s="20" t="s">
        <v>17</v>
      </c>
      <c r="L2" s="28">
        <v>55.986216216216299</v>
      </c>
      <c r="M2" s="28">
        <v>51.653143478260894</v>
      </c>
    </row>
    <row r="3" spans="1:13" x14ac:dyDescent="0.25">
      <c r="A3" s="23" t="s">
        <v>17</v>
      </c>
      <c r="B3" s="24">
        <v>7532500</v>
      </c>
      <c r="C3" s="24">
        <v>5267000</v>
      </c>
      <c r="D3" s="24">
        <v>2783000</v>
      </c>
      <c r="E3" s="24">
        <v>811333.33333333337</v>
      </c>
      <c r="F3" s="24">
        <v>3199666.6666666665</v>
      </c>
      <c r="G3" s="24">
        <v>19593500</v>
      </c>
      <c r="K3" s="20" t="s">
        <v>9</v>
      </c>
      <c r="L3" s="28">
        <v>57.777500000000167</v>
      </c>
      <c r="M3" s="28">
        <v>54.174081712062296</v>
      </c>
    </row>
    <row r="4" spans="1:13" x14ac:dyDescent="0.25">
      <c r="A4" s="23" t="s">
        <v>9</v>
      </c>
      <c r="B4" s="24">
        <v>7257166.666666667</v>
      </c>
      <c r="C4" s="24">
        <v>5629666.666666667</v>
      </c>
      <c r="D4" s="24">
        <v>4344500</v>
      </c>
      <c r="E4" s="24">
        <v>447000</v>
      </c>
      <c r="F4" s="24">
        <v>3521500</v>
      </c>
      <c r="G4" s="24">
        <v>21199833.333333336</v>
      </c>
      <c r="K4" s="20" t="s">
        <v>13</v>
      </c>
      <c r="L4" s="28">
        <v>56.278297872340353</v>
      </c>
      <c r="M4" s="28">
        <v>53.036145833333329</v>
      </c>
    </row>
    <row r="5" spans="1:13" x14ac:dyDescent="0.25">
      <c r="A5" s="23" t="s">
        <v>13</v>
      </c>
      <c r="B5" s="24">
        <v>7133500</v>
      </c>
      <c r="C5" s="24">
        <v>5597000.0000000019</v>
      </c>
      <c r="D5" s="24">
        <v>3102833.3333333335</v>
      </c>
      <c r="E5" s="24">
        <v>307666.66666666663</v>
      </c>
      <c r="F5" s="24">
        <v>3400833.3333333335</v>
      </c>
      <c r="G5" s="24">
        <v>19541833.333333336</v>
      </c>
      <c r="K5" s="20" t="s">
        <v>15</v>
      </c>
      <c r="L5" s="28">
        <v>56.605150214592122</v>
      </c>
      <c r="M5" s="28">
        <v>53.160899581589938</v>
      </c>
    </row>
    <row r="6" spans="1:13" x14ac:dyDescent="0.25">
      <c r="A6" s="23" t="s">
        <v>15</v>
      </c>
      <c r="B6" s="24">
        <v>7321333.333333333</v>
      </c>
      <c r="C6" s="24">
        <v>5795833.333333333</v>
      </c>
      <c r="D6" s="24">
        <v>2650833.333333334</v>
      </c>
      <c r="E6" s="24">
        <v>800166.66666666663</v>
      </c>
      <c r="F6" s="24">
        <v>2933833.333333334</v>
      </c>
      <c r="G6" s="24">
        <v>19502000</v>
      </c>
      <c r="K6" s="20" t="s">
        <v>16</v>
      </c>
      <c r="L6" s="28">
        <v>56.03805309734512</v>
      </c>
      <c r="M6" s="28">
        <v>51.955363247863232</v>
      </c>
    </row>
    <row r="7" spans="1:13" x14ac:dyDescent="0.25">
      <c r="A7" s="23" t="s">
        <v>16</v>
      </c>
      <c r="B7" s="24">
        <v>7721166.6666666679</v>
      </c>
      <c r="C7" s="24">
        <v>5832333.333333333</v>
      </c>
      <c r="D7" s="24">
        <v>2719000</v>
      </c>
      <c r="E7" s="24">
        <v>677166.66666666663</v>
      </c>
      <c r="F7" s="24">
        <v>2353333.3333333335</v>
      </c>
      <c r="G7" s="24">
        <v>19303000</v>
      </c>
      <c r="K7" s="20" t="s">
        <v>29</v>
      </c>
      <c r="L7" s="28">
        <v>56.560790378006729</v>
      </c>
      <c r="M7" s="28">
        <v>52.828872499999996</v>
      </c>
    </row>
    <row r="8" spans="1:13" x14ac:dyDescent="0.25">
      <c r="A8" s="23" t="s">
        <v>29</v>
      </c>
      <c r="B8" s="24">
        <v>36965666.666666672</v>
      </c>
      <c r="C8" s="24">
        <v>28121833.333333336</v>
      </c>
      <c r="D8" s="24">
        <v>15600166.666666668</v>
      </c>
      <c r="E8" s="24">
        <v>3043333.333333333</v>
      </c>
      <c r="F8" s="24">
        <v>15409166.666666668</v>
      </c>
      <c r="G8" s="24">
        <v>99140166.666666672</v>
      </c>
    </row>
    <row r="31" spans="1:3" x14ac:dyDescent="0.25">
      <c r="A31" s="19" t="s">
        <v>23</v>
      </c>
      <c r="B31" t="s">
        <v>33</v>
      </c>
      <c r="C31" s="25" t="s">
        <v>32</v>
      </c>
    </row>
    <row r="32" spans="1:3" x14ac:dyDescent="0.25">
      <c r="A32" s="20" t="s">
        <v>10</v>
      </c>
      <c r="B32" s="11">
        <v>250.47634307587384</v>
      </c>
      <c r="C32" s="26">
        <v>81122.222222222234</v>
      </c>
    </row>
    <row r="33" spans="1:3" x14ac:dyDescent="0.25">
      <c r="A33" s="20" t="s">
        <v>14</v>
      </c>
      <c r="B33" s="11">
        <v>243.49572244480515</v>
      </c>
      <c r="C33" s="26">
        <v>93435.606060606064</v>
      </c>
    </row>
    <row r="34" spans="1:3" x14ac:dyDescent="0.25">
      <c r="A34" s="20" t="s">
        <v>29</v>
      </c>
      <c r="B34" s="11">
        <v>249.790746406751</v>
      </c>
      <c r="C34" s="26">
        <v>82328.878990348938</v>
      </c>
    </row>
    <row r="56" spans="1:4" x14ac:dyDescent="0.25">
      <c r="A56" s="19" t="s">
        <v>38</v>
      </c>
      <c r="B56" s="19" t="s">
        <v>31</v>
      </c>
    </row>
    <row r="57" spans="1:4" x14ac:dyDescent="0.25">
      <c r="A57" s="19" t="s">
        <v>36</v>
      </c>
      <c r="B57" s="15" t="s">
        <v>35</v>
      </c>
      <c r="C57" s="15" t="s">
        <v>34</v>
      </c>
      <c r="D57" s="15" t="s">
        <v>37</v>
      </c>
    </row>
    <row r="58" spans="1:4" x14ac:dyDescent="0.25">
      <c r="A58" s="20" t="s">
        <v>17</v>
      </c>
      <c r="B58" s="15">
        <v>8</v>
      </c>
      <c r="C58" s="15"/>
      <c r="D58" s="15">
        <v>8</v>
      </c>
    </row>
    <row r="59" spans="1:4" x14ac:dyDescent="0.25">
      <c r="A59" s="20" t="s">
        <v>9</v>
      </c>
      <c r="B59" s="15"/>
      <c r="C59" s="15">
        <v>9</v>
      </c>
      <c r="D59" s="15">
        <v>9</v>
      </c>
    </row>
    <row r="60" spans="1:4" x14ac:dyDescent="0.25">
      <c r="A60" s="20" t="s">
        <v>13</v>
      </c>
      <c r="B60" s="15"/>
      <c r="C60" s="15">
        <v>5</v>
      </c>
      <c r="D60" s="15">
        <v>5</v>
      </c>
    </row>
    <row r="61" spans="1:4" x14ac:dyDescent="0.25">
      <c r="A61" s="20" t="s">
        <v>15</v>
      </c>
      <c r="B61" s="15">
        <v>6</v>
      </c>
      <c r="C61" s="15"/>
      <c r="D61" s="15">
        <v>6</v>
      </c>
    </row>
    <row r="62" spans="1:4" x14ac:dyDescent="0.25">
      <c r="A62" s="20" t="s">
        <v>16</v>
      </c>
      <c r="B62" s="15"/>
      <c r="C62" s="15">
        <v>8</v>
      </c>
      <c r="D62" s="15">
        <v>8</v>
      </c>
    </row>
    <row r="63" spans="1:4" x14ac:dyDescent="0.25">
      <c r="A63" s="20" t="s">
        <v>37</v>
      </c>
      <c r="B63" s="15">
        <v>14</v>
      </c>
      <c r="C63" s="15">
        <v>22</v>
      </c>
      <c r="D63" s="15">
        <v>36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C7348-AAC0-4E6A-A313-47F18BA17E14}">
  <dimension ref="A1:Q5"/>
  <sheetViews>
    <sheetView showGridLines="0" tabSelected="1" zoomScaleNormal="100" workbookViewId="0">
      <selection activeCell="S76" sqref="S76"/>
    </sheetView>
  </sheetViews>
  <sheetFormatPr defaultRowHeight="13.8" x14ac:dyDescent="0.25"/>
  <sheetData>
    <row r="1" spans="1:17" x14ac:dyDescent="0.25">
      <c r="A1" s="27" t="s">
        <v>39</v>
      </c>
      <c r="B1" s="27"/>
      <c r="C1" s="27"/>
      <c r="D1" s="27"/>
      <c r="E1" s="27"/>
      <c r="F1" s="27"/>
      <c r="G1" s="27"/>
      <c r="H1" s="27"/>
      <c r="I1" s="27"/>
      <c r="J1" s="27"/>
      <c r="K1" s="27"/>
      <c r="L1" s="27"/>
      <c r="M1" s="27"/>
      <c r="N1" s="27"/>
      <c r="O1" s="27"/>
      <c r="P1" s="27"/>
      <c r="Q1" s="27"/>
    </row>
    <row r="2" spans="1:17" x14ac:dyDescent="0.25">
      <c r="A2" s="27"/>
      <c r="B2" s="27"/>
      <c r="C2" s="27"/>
      <c r="D2" s="27"/>
      <c r="E2" s="27"/>
      <c r="F2" s="27"/>
      <c r="G2" s="27"/>
      <c r="H2" s="27"/>
      <c r="I2" s="27"/>
      <c r="J2" s="27"/>
      <c r="K2" s="27"/>
      <c r="L2" s="27"/>
      <c r="M2" s="27"/>
      <c r="N2" s="27"/>
      <c r="O2" s="27"/>
      <c r="P2" s="27"/>
      <c r="Q2" s="27"/>
    </row>
    <row r="3" spans="1:17" x14ac:dyDescent="0.25">
      <c r="A3" s="27"/>
      <c r="B3" s="27"/>
      <c r="C3" s="27"/>
      <c r="D3" s="27"/>
      <c r="E3" s="27"/>
      <c r="F3" s="27"/>
      <c r="G3" s="27"/>
      <c r="H3" s="27"/>
      <c r="I3" s="27"/>
      <c r="J3" s="27"/>
      <c r="K3" s="27"/>
      <c r="L3" s="27"/>
      <c r="M3" s="27"/>
      <c r="N3" s="27"/>
      <c r="O3" s="27"/>
      <c r="P3" s="27"/>
      <c r="Q3" s="27"/>
    </row>
    <row r="4" spans="1:17" x14ac:dyDescent="0.25">
      <c r="A4" s="27"/>
      <c r="B4" s="27"/>
      <c r="C4" s="27"/>
      <c r="D4" s="27"/>
      <c r="E4" s="27"/>
      <c r="F4" s="27"/>
      <c r="G4" s="27"/>
      <c r="H4" s="27"/>
      <c r="I4" s="27"/>
      <c r="J4" s="27"/>
      <c r="K4" s="27"/>
      <c r="L4" s="27"/>
      <c r="M4" s="27"/>
      <c r="N4" s="27"/>
      <c r="O4" s="27"/>
      <c r="P4" s="27"/>
      <c r="Q4" s="27"/>
    </row>
    <row r="5" spans="1:17" x14ac:dyDescent="0.25">
      <c r="A5" s="27"/>
      <c r="B5" s="27"/>
      <c r="C5" s="27"/>
      <c r="D5" s="27"/>
      <c r="E5" s="27"/>
      <c r="F5" s="27"/>
      <c r="G5" s="27"/>
      <c r="H5" s="27"/>
      <c r="I5" s="27"/>
      <c r="J5" s="27"/>
      <c r="K5" s="27"/>
      <c r="L5" s="27"/>
      <c r="M5" s="27"/>
      <c r="N5" s="27"/>
      <c r="O5" s="27"/>
      <c r="P5" s="27"/>
      <c r="Q5" s="2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Dataset</vt:lpstr>
      <vt:lpstr>Trang_tính4</vt:lpstr>
      <vt:lpstr>Dataset_Cleaned</vt:lpstr>
      <vt:lpstr>table</vt:lpstr>
      <vt:lpstr>Visualize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STARWARS</dc:creator>
  <cp:lastModifiedBy>lê sơn</cp:lastModifiedBy>
  <dcterms:created xsi:type="dcterms:W3CDTF">2022-12-03T09:09:52Z</dcterms:created>
  <dcterms:modified xsi:type="dcterms:W3CDTF">2024-05-14T08:47:10Z</dcterms:modified>
</cp:coreProperties>
</file>