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cuments\PhD\00_Chapter_palms_mammal_interactions\R-analisis\02_Outputs\partial_figs\"/>
    </mc:Choice>
  </mc:AlternateContent>
  <xr:revisionPtr revIDLastSave="0" documentId="8_{B183E195-CFB7-467B-A3F8-625526CC5CDE}" xr6:coauthVersionLast="47" xr6:coauthVersionMax="47" xr10:uidLastSave="{00000000-0000-0000-0000-000000000000}"/>
  <bookViews>
    <workbookView xWindow="3855" yWindow="3855" windowWidth="18090" windowHeight="9990" activeTab="2" xr2:uid="{445FF04C-7D30-4F38-ABC6-F8364EBE3648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sharedStrings.xml><?xml version="1.0" encoding="utf-8"?>
<sst xmlns="http://schemas.openxmlformats.org/spreadsheetml/2006/main" count="343" uniqueCount="153">
  <si>
    <t>Predictors</t>
  </si>
  <si>
    <t>Estimates</t>
  </si>
  <si>
    <t>CI</t>
  </si>
  <si>
    <t>p</t>
  </si>
  <si>
    <t>(Intercept)</t>
  </si>
  <si>
    <t>-1.04 – -0.96</t>
  </si>
  <si>
    <t>&lt;0.001</t>
  </si>
  <si>
    <t>-0.25 – -0.16</t>
  </si>
  <si>
    <t>Temp</t>
  </si>
  <si>
    <t>-0.03 – 0.07</t>
  </si>
  <si>
    <t>-0.07 – 0.03</t>
  </si>
  <si>
    <t>SBM G [2]</t>
  </si>
  <si>
    <t>0.34 – 0.46</t>
  </si>
  <si>
    <t>-1.35 – -1.23</t>
  </si>
  <si>
    <t>SBM G [3]</t>
  </si>
  <si>
    <t>0.37 – 0.49</t>
  </si>
  <si>
    <t>2.29 – 2.42</t>
  </si>
  <si>
    <t>SBM G [4]</t>
  </si>
  <si>
    <t>0.87 – 0.99</t>
  </si>
  <si>
    <t>-0.62 – -0.50</t>
  </si>
  <si>
    <t>SBM G [5]</t>
  </si>
  <si>
    <t>3.66 – 3.78</t>
  </si>
  <si>
    <t>0.54 – 0.67</t>
  </si>
  <si>
    <t>SBM G [6]</t>
  </si>
  <si>
    <t>1.75 – 1.87</t>
  </si>
  <si>
    <t>0.28 – 0.41</t>
  </si>
  <si>
    <t>SBM G [7]</t>
  </si>
  <si>
    <t>-0.08 – 0.04</t>
  </si>
  <si>
    <t>-0.01 – 0.12</t>
  </si>
  <si>
    <t>Prec</t>
  </si>
  <si>
    <t>-0.08 – 0.07</t>
  </si>
  <si>
    <t>-0.10 – 0.05</t>
  </si>
  <si>
    <t>TS</t>
  </si>
  <si>
    <t>-0.09 – 0.10</t>
  </si>
  <si>
    <t>-0.27 – -0.07</t>
  </si>
  <si>
    <t>PS</t>
  </si>
  <si>
    <t>-0.06 – 0.09</t>
  </si>
  <si>
    <t>-0.22 – -0.07</t>
  </si>
  <si>
    <t>Temp × SBM G [2]</t>
  </si>
  <si>
    <t>-0.09 – 0.05</t>
  </si>
  <si>
    <t>-0.02 – 0.13</t>
  </si>
  <si>
    <t>Temp × SBM G [3]</t>
  </si>
  <si>
    <t>-0.07 – 0.08</t>
  </si>
  <si>
    <t>Temp × SBM G [4]</t>
  </si>
  <si>
    <t>Temp × SBM G [5]</t>
  </si>
  <si>
    <t>Temp × SBM G [6]</t>
  </si>
  <si>
    <t>-0.13 – 0.01</t>
  </si>
  <si>
    <t>-0.03 – 0.12</t>
  </si>
  <si>
    <t>Temp × SBM G [7]</t>
  </si>
  <si>
    <t>SBM G [2] × Prec</t>
  </si>
  <si>
    <t>-0.09 – 0.12</t>
  </si>
  <si>
    <t>-0.08 – 0.13</t>
  </si>
  <si>
    <t>SBM G [3] × Prec</t>
  </si>
  <si>
    <t>-0.14 – 0.07</t>
  </si>
  <si>
    <t>-0.04 – 0.18</t>
  </si>
  <si>
    <t>SBM G [4] × Prec</t>
  </si>
  <si>
    <t>-0.07 – 0.14</t>
  </si>
  <si>
    <t>SBM G [5] × Prec</t>
  </si>
  <si>
    <t>-0.15 – 0.06</t>
  </si>
  <si>
    <t>0.01 – 0.22</t>
  </si>
  <si>
    <t>SBM G [6] × Prec</t>
  </si>
  <si>
    <t>-0.13 – 0.08</t>
  </si>
  <si>
    <t>-0.10 – 0.12</t>
  </si>
  <si>
    <t>SBM G [7] × Prec</t>
  </si>
  <si>
    <t>SBM G [2] × TS</t>
  </si>
  <si>
    <t>-0.13 – 0.14</t>
  </si>
  <si>
    <t>0.04 – 0.33</t>
  </si>
  <si>
    <t>SBM G [3] × TS</t>
  </si>
  <si>
    <t>-0.08 – 0.19</t>
  </si>
  <si>
    <t>-0.21 – 0.08</t>
  </si>
  <si>
    <t>SBM G [4] × TS</t>
  </si>
  <si>
    <t>0.07 – 0.35</t>
  </si>
  <si>
    <t>SBM G [5] × TS</t>
  </si>
  <si>
    <t>-0.21 – 0.07</t>
  </si>
  <si>
    <t>0.10 – 0.39</t>
  </si>
  <si>
    <t>SBM G [6] × TS</t>
  </si>
  <si>
    <t>-0.12 – 0.16</t>
  </si>
  <si>
    <t>0.11 – 0.40</t>
  </si>
  <si>
    <t>SBM G [7] × TS</t>
  </si>
  <si>
    <t>0.24 – 0.52</t>
  </si>
  <si>
    <t>SBM G [2] × PS</t>
  </si>
  <si>
    <t>0.01 – 0.24</t>
  </si>
  <si>
    <t>SBM G [3] × PS</t>
  </si>
  <si>
    <t>-0.15 – 0.08</t>
  </si>
  <si>
    <t>SBM G [4] × PS</t>
  </si>
  <si>
    <t>-0.06 – 0.16</t>
  </si>
  <si>
    <t>0.10 – 0.32</t>
  </si>
  <si>
    <t>SBM G [5] × PS</t>
  </si>
  <si>
    <t>-0.40 – -0.19</t>
  </si>
  <si>
    <t>0.15 – 0.37</t>
  </si>
  <si>
    <t>SBM G [6] × PS</t>
  </si>
  <si>
    <t>0.22 – 0.44</t>
  </si>
  <si>
    <t>SBM G [7] × PS</t>
  </si>
  <si>
    <t>0.03 – 0.26</t>
  </si>
  <si>
    <t>Observations</t>
  </si>
  <si>
    <r>
      <t>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/ R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adjusted</t>
    </r>
  </si>
  <si>
    <t>0.764 / 0.763</t>
  </si>
  <si>
    <t>0.683 / 0.682</t>
  </si>
  <si>
    <t>z_score (Palms)</t>
  </si>
  <si>
    <t>z_score (Mammals)</t>
  </si>
  <si>
    <t>FTA</t>
  </si>
  <si>
    <t>|Estimate (palms) - Estimate (mammals)|</t>
  </si>
  <si>
    <t>0.87 – 0.98</t>
  </si>
  <si>
    <t>-0.09 – 0.04</t>
  </si>
  <si>
    <t>-0.08 – 0.08</t>
  </si>
  <si>
    <t>1.72 – 1.87</t>
  </si>
  <si>
    <t>-0.20 – -0.04</t>
  </si>
  <si>
    <t>1.38 – 1.53</t>
  </si>
  <si>
    <t>-0.09 – 0.06</t>
  </si>
  <si>
    <t>-0.02 – 0.14</t>
  </si>
  <si>
    <t>-0.14 – 0.05</t>
  </si>
  <si>
    <t>-0.23 – 0.01</t>
  </si>
  <si>
    <t>-0.21 – -0.01</t>
  </si>
  <si>
    <t>-0.09 – 0.09</t>
  </si>
  <si>
    <t>-0.08 – 0.10</t>
  </si>
  <si>
    <t>-0.06 – 0.12</t>
  </si>
  <si>
    <t>0.00 – 0.18</t>
  </si>
  <si>
    <t>-0.11 – 0.07</t>
  </si>
  <si>
    <t>-0.01 – 0.25</t>
  </si>
  <si>
    <t>-0.07 – 0.19</t>
  </si>
  <si>
    <t>-0.22 – 0.04</t>
  </si>
  <si>
    <t>-0.10 – 0.17</t>
  </si>
  <si>
    <t>-0.17 – 0.10</t>
  </si>
  <si>
    <t>-0.07 – 0.28</t>
  </si>
  <si>
    <t>-0.35 – -0.00</t>
  </si>
  <si>
    <t>-0.09 – 0.26</t>
  </si>
  <si>
    <t>-0.18 – 0.17</t>
  </si>
  <si>
    <t>-0.17 – 0.18</t>
  </si>
  <si>
    <t>0.13 – 0.48</t>
  </si>
  <si>
    <t>-0.03 – 0.25</t>
  </si>
  <si>
    <t>-0.04 – 0.24</t>
  </si>
  <si>
    <t>-0.38 – -0.11</t>
  </si>
  <si>
    <t>-0.11 – 0.17</t>
  </si>
  <si>
    <t>-0.03 – 0.24</t>
  </si>
  <si>
    <t>0.425 / 0.422</t>
  </si>
  <si>
    <t>z_score (PALMS)</t>
  </si>
  <si>
    <t>z_score (MAMMALS)</t>
  </si>
  <si>
    <t>h2</t>
  </si>
  <si>
    <t>0.21 – 0.23</t>
  </si>
  <si>
    <t>fta1</t>
  </si>
  <si>
    <t>-0.02 – -0.01</t>
  </si>
  <si>
    <t>fta2</t>
  </si>
  <si>
    <t>0.00 – 0.01</t>
  </si>
  <si>
    <t>fta3</t>
  </si>
  <si>
    <t>fta4</t>
  </si>
  <si>
    <t>0.02 – 0.03</t>
  </si>
  <si>
    <t>fta5</t>
  </si>
  <si>
    <t>-0.01 – -0.01</t>
  </si>
  <si>
    <t>fta6</t>
  </si>
  <si>
    <t>-0.01 – -0.00</t>
  </si>
  <si>
    <t>fta7</t>
  </si>
  <si>
    <t>-0.00 – 0.00</t>
  </si>
  <si>
    <t>0.502 / 0.499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</si>
</sst>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FC49-1548-4877-BEA6-1B1CFE409158}">
  <dimension ref="A1:H38"/>
  <sheetViews>
    <sheetView zoomScale="70" zoomScaleNormal="70" workbookViewId="0">
      <selection activeCell="K26" sqref="K26"/>
    </sheetView>
  </sheetViews>
  <sheetFormatPr defaultRowHeight="15" x14ac:dyDescent="0.25"/>
  <cols>
    <col min="1" max="1" width="26.140625" customWidth="1"/>
    <col min="2" max="2" width="13" customWidth="1"/>
    <col min="3" max="3" width="18" customWidth="1"/>
    <col min="4" max="4" width="12.140625" customWidth="1"/>
    <col min="5" max="5" width="11.85546875" customWidth="1"/>
    <col min="6" max="6" width="19.5703125" customWidth="1"/>
    <col min="8" max="8" width="29.85546875" customWidth="1"/>
  </cols>
  <sheetData>
    <row r="1" spans="1:8" ht="15.75" thickTop="1" x14ac:dyDescent="0.25">
      <c r="A1" s="1"/>
      <c r="B1" s="10" t="s">
        <v>98</v>
      </c>
      <c r="C1" s="10"/>
      <c r="D1" s="10"/>
      <c r="E1" s="10" t="s">
        <v>99</v>
      </c>
      <c r="F1" s="10"/>
      <c r="G1" s="10"/>
      <c r="H1" s="8" t="s">
        <v>100</v>
      </c>
    </row>
    <row r="2" spans="1:8" ht="30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9" t="s">
        <v>101</v>
      </c>
    </row>
    <row r="3" spans="1:8" x14ac:dyDescent="0.25">
      <c r="A3" s="4" t="s">
        <v>8</v>
      </c>
      <c r="B3" s="5">
        <v>0.02</v>
      </c>
      <c r="C3" s="5" t="s">
        <v>9</v>
      </c>
      <c r="D3" s="5">
        <v>0.38400000000000001</v>
      </c>
      <c r="E3" s="5">
        <v>-0.02</v>
      </c>
      <c r="F3" s="5" t="s">
        <v>10</v>
      </c>
      <c r="G3" s="5">
        <v>0.51400000000000001</v>
      </c>
      <c r="H3">
        <f t="shared" ref="H3:H36" si="0">SQRT((B3-E3)^2)</f>
        <v>0.04</v>
      </c>
    </row>
    <row r="4" spans="1:8" x14ac:dyDescent="0.25">
      <c r="A4" s="4" t="s">
        <v>29</v>
      </c>
      <c r="B4" s="5">
        <v>-0.01</v>
      </c>
      <c r="C4" s="5" t="s">
        <v>30</v>
      </c>
      <c r="D4" s="5">
        <v>0.86899999999999999</v>
      </c>
      <c r="E4" s="5">
        <v>-0.03</v>
      </c>
      <c r="F4" s="5" t="s">
        <v>31</v>
      </c>
      <c r="G4" s="5">
        <v>0.46</v>
      </c>
      <c r="H4">
        <f t="shared" si="0"/>
        <v>1.9999999999999997E-2</v>
      </c>
    </row>
    <row r="5" spans="1:8" x14ac:dyDescent="0.25">
      <c r="A5" s="4" t="s">
        <v>35</v>
      </c>
      <c r="B5" s="5">
        <v>0.02</v>
      </c>
      <c r="C5" s="5" t="s">
        <v>36</v>
      </c>
      <c r="D5" s="5">
        <v>0.63200000000000001</v>
      </c>
      <c r="E5" s="5">
        <v>-0.14000000000000001</v>
      </c>
      <c r="F5" s="5" t="s">
        <v>37</v>
      </c>
      <c r="G5" s="6" t="s">
        <v>6</v>
      </c>
      <c r="H5" s="8">
        <f t="shared" si="0"/>
        <v>0.16</v>
      </c>
    </row>
    <row r="6" spans="1:8" x14ac:dyDescent="0.25">
      <c r="A6" s="4" t="s">
        <v>32</v>
      </c>
      <c r="B6" s="5">
        <v>0</v>
      </c>
      <c r="C6" s="5" t="s">
        <v>33</v>
      </c>
      <c r="D6" s="5">
        <v>0.93500000000000005</v>
      </c>
      <c r="E6" s="5">
        <v>-0.17</v>
      </c>
      <c r="F6" s="5" t="s">
        <v>34</v>
      </c>
      <c r="G6" s="6">
        <v>1E-3</v>
      </c>
      <c r="H6" s="8">
        <f t="shared" si="0"/>
        <v>0.17</v>
      </c>
    </row>
    <row r="7" spans="1:8" x14ac:dyDescent="0.25">
      <c r="A7" s="4" t="s">
        <v>11</v>
      </c>
      <c r="B7" s="5">
        <v>0.4</v>
      </c>
      <c r="C7" s="5" t="s">
        <v>12</v>
      </c>
      <c r="D7" s="6" t="s">
        <v>6</v>
      </c>
      <c r="E7" s="5">
        <v>-1.29</v>
      </c>
      <c r="F7" s="5" t="s">
        <v>13</v>
      </c>
      <c r="G7" s="6" t="s">
        <v>6</v>
      </c>
      <c r="H7" s="8">
        <f t="shared" si="0"/>
        <v>1.69</v>
      </c>
    </row>
    <row r="8" spans="1:8" x14ac:dyDescent="0.25">
      <c r="A8" s="4" t="s">
        <v>14</v>
      </c>
      <c r="B8" s="5">
        <v>0.43</v>
      </c>
      <c r="C8" s="5" t="s">
        <v>15</v>
      </c>
      <c r="D8" s="6" t="s">
        <v>6</v>
      </c>
      <c r="E8" s="5">
        <v>2.35</v>
      </c>
      <c r="F8" s="5" t="s">
        <v>16</v>
      </c>
      <c r="G8" s="6" t="s">
        <v>6</v>
      </c>
      <c r="H8" s="8">
        <f t="shared" si="0"/>
        <v>1.9200000000000002</v>
      </c>
    </row>
    <row r="9" spans="1:8" x14ac:dyDescent="0.25">
      <c r="A9" s="4" t="s">
        <v>17</v>
      </c>
      <c r="B9" s="5">
        <v>0.93</v>
      </c>
      <c r="C9" s="5" t="s">
        <v>18</v>
      </c>
      <c r="D9" s="6" t="s">
        <v>6</v>
      </c>
      <c r="E9" s="5">
        <v>-0.56000000000000005</v>
      </c>
      <c r="F9" s="5" t="s">
        <v>19</v>
      </c>
      <c r="G9" s="6" t="s">
        <v>6</v>
      </c>
      <c r="H9" s="8">
        <f t="shared" si="0"/>
        <v>1.4900000000000002</v>
      </c>
    </row>
    <row r="10" spans="1:8" x14ac:dyDescent="0.25">
      <c r="A10" s="4" t="s">
        <v>20</v>
      </c>
      <c r="B10" s="5">
        <v>3.72</v>
      </c>
      <c r="C10" s="5" t="s">
        <v>21</v>
      </c>
      <c r="D10" s="6" t="s">
        <v>6</v>
      </c>
      <c r="E10" s="5">
        <v>0.61</v>
      </c>
      <c r="F10" s="5" t="s">
        <v>22</v>
      </c>
      <c r="G10" s="6" t="s">
        <v>6</v>
      </c>
      <c r="H10" s="8">
        <f t="shared" si="0"/>
        <v>3.1100000000000003</v>
      </c>
    </row>
    <row r="11" spans="1:8" x14ac:dyDescent="0.25">
      <c r="A11" s="4" t="s">
        <v>23</v>
      </c>
      <c r="B11" s="5">
        <v>1.81</v>
      </c>
      <c r="C11" s="5" t="s">
        <v>24</v>
      </c>
      <c r="D11" s="6" t="s">
        <v>6</v>
      </c>
      <c r="E11" s="5">
        <v>0.34</v>
      </c>
      <c r="F11" s="5" t="s">
        <v>25</v>
      </c>
      <c r="G11" s="6" t="s">
        <v>6</v>
      </c>
      <c r="H11" s="8">
        <f t="shared" si="0"/>
        <v>1.47</v>
      </c>
    </row>
    <row r="12" spans="1:8" x14ac:dyDescent="0.25">
      <c r="A12" s="4" t="s">
        <v>26</v>
      </c>
      <c r="B12" s="5">
        <v>-0.02</v>
      </c>
      <c r="C12" s="5" t="s">
        <v>27</v>
      </c>
      <c r="D12" s="5">
        <v>0.50600000000000001</v>
      </c>
      <c r="E12" s="5">
        <v>0.06</v>
      </c>
      <c r="F12" s="5" t="s">
        <v>28</v>
      </c>
      <c r="G12" s="5">
        <v>0.09</v>
      </c>
      <c r="H12">
        <f t="shared" si="0"/>
        <v>0.08</v>
      </c>
    </row>
    <row r="13" spans="1:8" x14ac:dyDescent="0.25">
      <c r="A13" s="4" t="s">
        <v>38</v>
      </c>
      <c r="B13" s="5">
        <v>-0.02</v>
      </c>
      <c r="C13" s="5" t="s">
        <v>39</v>
      </c>
      <c r="D13" s="5">
        <v>0.66200000000000003</v>
      </c>
      <c r="E13" s="5">
        <v>0.05</v>
      </c>
      <c r="F13" s="5" t="s">
        <v>40</v>
      </c>
      <c r="G13" s="5">
        <v>0.158</v>
      </c>
      <c r="H13">
        <f t="shared" si="0"/>
        <v>7.0000000000000007E-2</v>
      </c>
    </row>
    <row r="14" spans="1:8" x14ac:dyDescent="0.25">
      <c r="A14" s="4" t="s">
        <v>41</v>
      </c>
      <c r="B14" s="5">
        <v>-0.02</v>
      </c>
      <c r="C14" s="5" t="s">
        <v>39</v>
      </c>
      <c r="D14" s="5">
        <v>0.63300000000000001</v>
      </c>
      <c r="E14" s="5">
        <v>0</v>
      </c>
      <c r="F14" s="5" t="s">
        <v>42</v>
      </c>
      <c r="G14" s="5">
        <v>0.91800000000000004</v>
      </c>
      <c r="H14">
        <f>SQRT((B14-E14)^2)</f>
        <v>0.02</v>
      </c>
    </row>
    <row r="15" spans="1:8" x14ac:dyDescent="0.25">
      <c r="A15" s="4" t="s">
        <v>43</v>
      </c>
      <c r="B15" s="5">
        <v>-0.02</v>
      </c>
      <c r="C15" s="5" t="s">
        <v>39</v>
      </c>
      <c r="D15" s="5">
        <v>0.65200000000000002</v>
      </c>
      <c r="E15" s="5">
        <v>0</v>
      </c>
      <c r="F15" s="5" t="s">
        <v>42</v>
      </c>
      <c r="G15" s="5">
        <v>0.91500000000000004</v>
      </c>
      <c r="H15">
        <f t="shared" si="0"/>
        <v>0.02</v>
      </c>
    </row>
    <row r="16" spans="1:8" x14ac:dyDescent="0.25">
      <c r="A16" s="4" t="s">
        <v>44</v>
      </c>
      <c r="B16" s="5">
        <v>0.02</v>
      </c>
      <c r="C16" s="5" t="s">
        <v>36</v>
      </c>
      <c r="D16" s="5">
        <v>0.67500000000000004</v>
      </c>
      <c r="E16" s="5">
        <v>0.01</v>
      </c>
      <c r="F16" s="5" t="s">
        <v>42</v>
      </c>
      <c r="G16" s="5">
        <v>0.88</v>
      </c>
      <c r="H16">
        <f t="shared" si="0"/>
        <v>0.01</v>
      </c>
    </row>
    <row r="17" spans="1:8" x14ac:dyDescent="0.25">
      <c r="A17" s="4" t="s">
        <v>45</v>
      </c>
      <c r="B17" s="5">
        <v>-0.06</v>
      </c>
      <c r="C17" s="5" t="s">
        <v>46</v>
      </c>
      <c r="D17" s="5">
        <v>0.107</v>
      </c>
      <c r="E17" s="5">
        <v>0.05</v>
      </c>
      <c r="F17" s="5" t="s">
        <v>47</v>
      </c>
      <c r="G17" s="5">
        <v>0.20699999999999999</v>
      </c>
      <c r="H17">
        <f t="shared" si="0"/>
        <v>0.11</v>
      </c>
    </row>
    <row r="18" spans="1:8" x14ac:dyDescent="0.25">
      <c r="A18" s="4" t="s">
        <v>48</v>
      </c>
      <c r="B18" s="5">
        <v>-0.02</v>
      </c>
      <c r="C18" s="5" t="s">
        <v>39</v>
      </c>
      <c r="D18" s="5">
        <v>0.55900000000000005</v>
      </c>
      <c r="E18" s="5">
        <v>0.02</v>
      </c>
      <c r="F18" s="5" t="s">
        <v>36</v>
      </c>
      <c r="G18" s="5">
        <v>0.64100000000000001</v>
      </c>
      <c r="H18">
        <f t="shared" si="0"/>
        <v>0.04</v>
      </c>
    </row>
    <row r="19" spans="1:8" x14ac:dyDescent="0.25">
      <c r="A19" s="4" t="s">
        <v>49</v>
      </c>
      <c r="B19" s="5">
        <v>0.01</v>
      </c>
      <c r="C19" s="5" t="s">
        <v>50</v>
      </c>
      <c r="D19" s="5">
        <v>0.79700000000000004</v>
      </c>
      <c r="E19" s="5">
        <v>0.02</v>
      </c>
      <c r="F19" s="5" t="s">
        <v>51</v>
      </c>
      <c r="G19" s="5">
        <v>0.67</v>
      </c>
      <c r="H19">
        <f t="shared" si="0"/>
        <v>0.01</v>
      </c>
    </row>
    <row r="20" spans="1:8" x14ac:dyDescent="0.25">
      <c r="A20" s="4" t="s">
        <v>52</v>
      </c>
      <c r="B20" s="5">
        <v>-0.03</v>
      </c>
      <c r="C20" s="5" t="s">
        <v>53</v>
      </c>
      <c r="D20" s="5">
        <v>0.53300000000000003</v>
      </c>
      <c r="E20" s="5">
        <v>7.0000000000000007E-2</v>
      </c>
      <c r="F20" s="5" t="s">
        <v>54</v>
      </c>
      <c r="G20" s="5">
        <v>0.21299999999999999</v>
      </c>
      <c r="H20">
        <f t="shared" si="0"/>
        <v>0.1</v>
      </c>
    </row>
    <row r="21" spans="1:8" x14ac:dyDescent="0.25">
      <c r="A21" s="4" t="s">
        <v>55</v>
      </c>
      <c r="B21" s="5">
        <v>0.04</v>
      </c>
      <c r="C21" s="5" t="s">
        <v>56</v>
      </c>
      <c r="D21" s="5">
        <v>0.47899999999999998</v>
      </c>
      <c r="E21" s="5">
        <v>0.03</v>
      </c>
      <c r="F21" s="5" t="s">
        <v>51</v>
      </c>
      <c r="G21" s="5">
        <v>0.623</v>
      </c>
      <c r="H21">
        <f t="shared" si="0"/>
        <v>1.0000000000000002E-2</v>
      </c>
    </row>
    <row r="22" spans="1:8" x14ac:dyDescent="0.25">
      <c r="A22" s="4" t="s">
        <v>57</v>
      </c>
      <c r="B22" s="5">
        <v>-0.04</v>
      </c>
      <c r="C22" s="5" t="s">
        <v>58</v>
      </c>
      <c r="D22" s="5">
        <v>0.39400000000000002</v>
      </c>
      <c r="E22" s="5">
        <v>0.12</v>
      </c>
      <c r="F22" s="5" t="s">
        <v>59</v>
      </c>
      <c r="G22" s="6">
        <v>3.5000000000000003E-2</v>
      </c>
      <c r="H22" s="8">
        <f t="shared" si="0"/>
        <v>0.16</v>
      </c>
    </row>
    <row r="23" spans="1:8" x14ac:dyDescent="0.25">
      <c r="A23" s="4" t="s">
        <v>60</v>
      </c>
      <c r="B23" s="5">
        <v>-0.02</v>
      </c>
      <c r="C23" s="5" t="s">
        <v>61</v>
      </c>
      <c r="D23" s="5">
        <v>0.64100000000000001</v>
      </c>
      <c r="E23" s="5">
        <v>0.01</v>
      </c>
      <c r="F23" s="5" t="s">
        <v>62</v>
      </c>
      <c r="G23" s="5">
        <v>0.84599999999999997</v>
      </c>
      <c r="H23">
        <f t="shared" si="0"/>
        <v>0.03</v>
      </c>
    </row>
    <row r="24" spans="1:8" x14ac:dyDescent="0.25">
      <c r="A24" s="4" t="s">
        <v>63</v>
      </c>
      <c r="B24" s="5">
        <v>0.04</v>
      </c>
      <c r="C24" s="5" t="s">
        <v>56</v>
      </c>
      <c r="D24" s="5">
        <v>0.47499999999999998</v>
      </c>
      <c r="E24" s="5">
        <v>-0.04</v>
      </c>
      <c r="F24" s="5" t="s">
        <v>53</v>
      </c>
      <c r="G24" s="5">
        <v>0.49199999999999999</v>
      </c>
      <c r="H24">
        <f t="shared" si="0"/>
        <v>0.08</v>
      </c>
    </row>
    <row r="25" spans="1:8" x14ac:dyDescent="0.25">
      <c r="A25" s="4" t="s">
        <v>64</v>
      </c>
      <c r="B25" s="5">
        <v>0.01</v>
      </c>
      <c r="C25" s="5" t="s">
        <v>65</v>
      </c>
      <c r="D25" s="5">
        <v>0.94099999999999995</v>
      </c>
      <c r="E25" s="5">
        <v>0.19</v>
      </c>
      <c r="F25" s="5" t="s">
        <v>66</v>
      </c>
      <c r="G25" s="6">
        <v>0.01</v>
      </c>
      <c r="H25" s="8">
        <f t="shared" si="0"/>
        <v>0.18</v>
      </c>
    </row>
    <row r="26" spans="1:8" x14ac:dyDescent="0.25">
      <c r="A26" s="4" t="s">
        <v>67</v>
      </c>
      <c r="B26" s="5">
        <v>0.05</v>
      </c>
      <c r="C26" s="5" t="s">
        <v>68</v>
      </c>
      <c r="D26" s="5">
        <v>0.43</v>
      </c>
      <c r="E26" s="5">
        <v>-0.06</v>
      </c>
      <c r="F26" s="5" t="s">
        <v>69</v>
      </c>
      <c r="G26" s="5">
        <v>0.373</v>
      </c>
      <c r="H26">
        <f t="shared" si="0"/>
        <v>0.11</v>
      </c>
    </row>
    <row r="27" spans="1:8" x14ac:dyDescent="0.25">
      <c r="A27" s="4" t="s">
        <v>70</v>
      </c>
      <c r="B27" s="5">
        <v>0.01</v>
      </c>
      <c r="C27" s="5" t="s">
        <v>65</v>
      </c>
      <c r="D27" s="5">
        <v>0.93300000000000005</v>
      </c>
      <c r="E27" s="5">
        <v>0.21</v>
      </c>
      <c r="F27" s="5" t="s">
        <v>71</v>
      </c>
      <c r="G27" s="6">
        <v>4.0000000000000001E-3</v>
      </c>
      <c r="H27" s="8">
        <f t="shared" si="0"/>
        <v>0.19999999999999998</v>
      </c>
    </row>
    <row r="28" spans="1:8" x14ac:dyDescent="0.25">
      <c r="A28" s="4" t="s">
        <v>72</v>
      </c>
      <c r="B28" s="5">
        <v>-7.0000000000000007E-2</v>
      </c>
      <c r="C28" s="5" t="s">
        <v>73</v>
      </c>
      <c r="D28" s="5">
        <v>0.313</v>
      </c>
      <c r="E28" s="5">
        <v>0.25</v>
      </c>
      <c r="F28" s="5" t="s">
        <v>74</v>
      </c>
      <c r="G28" s="6">
        <v>1E-3</v>
      </c>
      <c r="H28" s="8">
        <f t="shared" si="0"/>
        <v>0.32</v>
      </c>
    </row>
    <row r="29" spans="1:8" x14ac:dyDescent="0.25">
      <c r="A29" s="4" t="s">
        <v>75</v>
      </c>
      <c r="B29" s="5">
        <v>0.02</v>
      </c>
      <c r="C29" s="5" t="s">
        <v>76</v>
      </c>
      <c r="D29" s="5">
        <v>0.76800000000000002</v>
      </c>
      <c r="E29" s="5">
        <v>0.25</v>
      </c>
      <c r="F29" s="5" t="s">
        <v>77</v>
      </c>
      <c r="G29" s="6" t="s">
        <v>6</v>
      </c>
      <c r="H29" s="8">
        <f t="shared" si="0"/>
        <v>0.23</v>
      </c>
    </row>
    <row r="30" spans="1:8" x14ac:dyDescent="0.25">
      <c r="A30" s="4" t="s">
        <v>78</v>
      </c>
      <c r="B30" s="5">
        <v>0</v>
      </c>
      <c r="C30" s="5" t="s">
        <v>65</v>
      </c>
      <c r="D30" s="5">
        <v>0.97899999999999998</v>
      </c>
      <c r="E30" s="5">
        <v>0.38</v>
      </c>
      <c r="F30" s="5" t="s">
        <v>79</v>
      </c>
      <c r="G30" s="6" t="s">
        <v>6</v>
      </c>
      <c r="H30" s="8">
        <f t="shared" si="0"/>
        <v>0.38</v>
      </c>
    </row>
    <row r="31" spans="1:8" x14ac:dyDescent="0.25">
      <c r="A31" s="4" t="s">
        <v>80</v>
      </c>
      <c r="B31" s="5">
        <v>-0.04</v>
      </c>
      <c r="C31" s="5" t="s">
        <v>53</v>
      </c>
      <c r="D31" s="5">
        <v>0.52100000000000002</v>
      </c>
      <c r="E31" s="5">
        <v>0.12</v>
      </c>
      <c r="F31" s="5" t="s">
        <v>81</v>
      </c>
      <c r="G31" s="6">
        <v>0.03</v>
      </c>
      <c r="H31" s="8">
        <f t="shared" si="0"/>
        <v>0.16</v>
      </c>
    </row>
    <row r="32" spans="1:8" x14ac:dyDescent="0.25">
      <c r="A32" s="4" t="s">
        <v>82</v>
      </c>
      <c r="B32" s="5">
        <v>-0.02</v>
      </c>
      <c r="C32" s="5" t="s">
        <v>61</v>
      </c>
      <c r="D32" s="5">
        <v>0.67</v>
      </c>
      <c r="E32" s="5">
        <v>-0.04</v>
      </c>
      <c r="F32" s="5" t="s">
        <v>83</v>
      </c>
      <c r="G32" s="5">
        <v>0.52400000000000002</v>
      </c>
      <c r="H32">
        <f t="shared" si="0"/>
        <v>0.02</v>
      </c>
    </row>
    <row r="33" spans="1:8" x14ac:dyDescent="0.25">
      <c r="A33" s="4" t="s">
        <v>84</v>
      </c>
      <c r="B33" s="5">
        <v>0.05</v>
      </c>
      <c r="C33" s="5" t="s">
        <v>85</v>
      </c>
      <c r="D33" s="5">
        <v>0.36099999999999999</v>
      </c>
      <c r="E33" s="5">
        <v>0.21</v>
      </c>
      <c r="F33" s="5" t="s">
        <v>86</v>
      </c>
      <c r="G33" s="6" t="s">
        <v>6</v>
      </c>
      <c r="H33" s="8">
        <f t="shared" si="0"/>
        <v>0.15999999999999998</v>
      </c>
    </row>
    <row r="34" spans="1:8" x14ac:dyDescent="0.25">
      <c r="A34" s="4" t="s">
        <v>87</v>
      </c>
      <c r="B34" s="5">
        <v>-0.3</v>
      </c>
      <c r="C34" s="5" t="s">
        <v>88</v>
      </c>
      <c r="D34" s="6" t="s">
        <v>6</v>
      </c>
      <c r="E34" s="5">
        <v>0.26</v>
      </c>
      <c r="F34" s="5" t="s">
        <v>89</v>
      </c>
      <c r="G34" s="6" t="s">
        <v>6</v>
      </c>
      <c r="H34" s="8">
        <f t="shared" si="0"/>
        <v>0.56000000000000005</v>
      </c>
    </row>
    <row r="35" spans="1:8" x14ac:dyDescent="0.25">
      <c r="A35" s="4" t="s">
        <v>90</v>
      </c>
      <c r="B35" s="5">
        <v>0.11</v>
      </c>
      <c r="C35" s="5" t="s">
        <v>59</v>
      </c>
      <c r="D35" s="6">
        <v>3.6999999999999998E-2</v>
      </c>
      <c r="E35" s="5">
        <v>0.33</v>
      </c>
      <c r="F35" s="5" t="s">
        <v>91</v>
      </c>
      <c r="G35" s="6" t="s">
        <v>6</v>
      </c>
      <c r="H35" s="8">
        <f t="shared" si="0"/>
        <v>0.22000000000000003</v>
      </c>
    </row>
    <row r="36" spans="1:8" ht="15.75" thickBot="1" x14ac:dyDescent="0.3">
      <c r="A36" s="4" t="s">
        <v>92</v>
      </c>
      <c r="B36" s="5">
        <v>0.01</v>
      </c>
      <c r="C36" s="5" t="s">
        <v>62</v>
      </c>
      <c r="D36" s="5">
        <v>0.89800000000000002</v>
      </c>
      <c r="E36" s="5">
        <v>0.15</v>
      </c>
      <c r="F36" s="5" t="s">
        <v>93</v>
      </c>
      <c r="G36" s="6">
        <v>1.0999999999999999E-2</v>
      </c>
      <c r="H36" s="8">
        <f t="shared" si="0"/>
        <v>0.13999999999999999</v>
      </c>
    </row>
    <row r="37" spans="1:8" x14ac:dyDescent="0.25">
      <c r="A37" s="7" t="s">
        <v>94</v>
      </c>
      <c r="B37" s="11">
        <v>6886</v>
      </c>
      <c r="C37" s="11"/>
      <c r="D37" s="11"/>
      <c r="E37" s="11">
        <v>6895</v>
      </c>
      <c r="F37" s="11"/>
      <c r="G37" s="11"/>
    </row>
    <row r="38" spans="1:8" ht="18" x14ac:dyDescent="0.25">
      <c r="A38" s="4" t="s">
        <v>95</v>
      </c>
      <c r="B38" s="12" t="s">
        <v>96</v>
      </c>
      <c r="C38" s="12"/>
      <c r="D38" s="12"/>
      <c r="E38" s="12" t="s">
        <v>97</v>
      </c>
      <c r="F38" s="12"/>
      <c r="G38" s="12"/>
    </row>
  </sheetData>
  <mergeCells count="6">
    <mergeCell ref="B1:D1"/>
    <mergeCell ref="E1:G1"/>
    <mergeCell ref="B37:D37"/>
    <mergeCell ref="E37:G37"/>
    <mergeCell ref="B38:D38"/>
    <mergeCell ref="E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CB89-A5A5-433D-B509-F71C99AAB204}">
  <dimension ref="A1:J39"/>
  <sheetViews>
    <sheetView zoomScale="85" zoomScaleNormal="85" workbookViewId="0">
      <selection activeCell="J17" sqref="J17"/>
    </sheetView>
  </sheetViews>
  <sheetFormatPr defaultRowHeight="15" x14ac:dyDescent="0.25"/>
  <cols>
    <col min="1" max="1" width="16.42578125" customWidth="1"/>
    <col min="3" max="3" width="16.7109375" customWidth="1"/>
    <col min="6" max="6" width="28.42578125" customWidth="1"/>
    <col min="8" max="8" width="13.85546875" customWidth="1"/>
    <col min="9" max="9" width="17.85546875" customWidth="1"/>
    <col min="10" max="10" width="14.7109375" customWidth="1"/>
  </cols>
  <sheetData>
    <row r="1" spans="1:10" ht="15" customHeight="1" thickTop="1" x14ac:dyDescent="0.25">
      <c r="A1" s="1"/>
      <c r="B1" s="10" t="s">
        <v>135</v>
      </c>
      <c r="C1" s="10"/>
      <c r="D1" s="10"/>
      <c r="E1" s="10" t="s">
        <v>136</v>
      </c>
      <c r="F1" s="10"/>
      <c r="G1" s="10"/>
      <c r="H1" s="10" t="s">
        <v>100</v>
      </c>
      <c r="I1" s="10"/>
      <c r="J1" s="10"/>
    </row>
    <row r="2" spans="1:10" ht="1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</row>
    <row r="3" spans="1:10" ht="15" customHeight="1" x14ac:dyDescent="0.25">
      <c r="A3" s="4" t="s">
        <v>4</v>
      </c>
      <c r="B3" s="5">
        <v>-1</v>
      </c>
      <c r="C3" s="5" t="s">
        <v>5</v>
      </c>
      <c r="D3" s="6" t="s">
        <v>6</v>
      </c>
      <c r="E3" s="5">
        <v>-0.21</v>
      </c>
      <c r="F3" s="5" t="s">
        <v>7</v>
      </c>
      <c r="G3" s="6" t="s">
        <v>6</v>
      </c>
      <c r="H3" s="5">
        <v>0.93</v>
      </c>
      <c r="I3" s="5" t="s">
        <v>102</v>
      </c>
      <c r="J3" s="6" t="s">
        <v>6</v>
      </c>
    </row>
    <row r="4" spans="1:10" ht="15" customHeight="1" x14ac:dyDescent="0.25">
      <c r="A4" s="4" t="s">
        <v>8</v>
      </c>
      <c r="B4" s="5">
        <v>0.02</v>
      </c>
      <c r="C4" s="5" t="s">
        <v>9</v>
      </c>
      <c r="D4" s="5">
        <v>0.38400000000000001</v>
      </c>
      <c r="E4" s="5">
        <v>-0.02</v>
      </c>
      <c r="F4" s="5" t="s">
        <v>10</v>
      </c>
      <c r="G4" s="5">
        <v>0.51400000000000001</v>
      </c>
      <c r="H4" s="5">
        <v>-0.03</v>
      </c>
      <c r="I4" s="5" t="s">
        <v>103</v>
      </c>
      <c r="J4" s="5">
        <v>0.39700000000000002</v>
      </c>
    </row>
    <row r="5" spans="1:10" ht="15" customHeight="1" x14ac:dyDescent="0.25">
      <c r="A5" s="4" t="s">
        <v>29</v>
      </c>
      <c r="B5" s="5">
        <v>-0.01</v>
      </c>
      <c r="C5" s="5" t="s">
        <v>30</v>
      </c>
      <c r="D5" s="5">
        <v>0.86899999999999999</v>
      </c>
      <c r="E5" s="5">
        <v>-0.03</v>
      </c>
      <c r="F5" s="5" t="s">
        <v>31</v>
      </c>
      <c r="G5" s="5">
        <v>0.46</v>
      </c>
      <c r="H5" s="5">
        <v>-0.04</v>
      </c>
      <c r="I5" s="5" t="s">
        <v>110</v>
      </c>
      <c r="J5" s="5">
        <v>0.36099999999999999</v>
      </c>
    </row>
    <row r="6" spans="1:10" ht="15" customHeight="1" x14ac:dyDescent="0.25">
      <c r="A6" s="4" t="s">
        <v>32</v>
      </c>
      <c r="B6" s="5">
        <v>0</v>
      </c>
      <c r="C6" s="5" t="s">
        <v>33</v>
      </c>
      <c r="D6" s="5">
        <v>0.93500000000000005</v>
      </c>
      <c r="E6" s="5">
        <v>-0.17</v>
      </c>
      <c r="F6" s="5" t="s">
        <v>34</v>
      </c>
      <c r="G6" s="6">
        <v>1E-3</v>
      </c>
      <c r="H6" s="5">
        <v>-0.11</v>
      </c>
      <c r="I6" s="5" t="s">
        <v>111</v>
      </c>
      <c r="J6" s="5">
        <v>7.5999999999999998E-2</v>
      </c>
    </row>
    <row r="7" spans="1:10" ht="15" customHeight="1" x14ac:dyDescent="0.25">
      <c r="A7" s="4" t="s">
        <v>35</v>
      </c>
      <c r="B7" s="5">
        <v>0.02</v>
      </c>
      <c r="C7" s="5" t="s">
        <v>36</v>
      </c>
      <c r="D7" s="5">
        <v>0.63200000000000001</v>
      </c>
      <c r="E7" s="5">
        <v>-0.14000000000000001</v>
      </c>
      <c r="F7" s="5" t="s">
        <v>37</v>
      </c>
      <c r="G7" s="6" t="s">
        <v>6</v>
      </c>
      <c r="H7" s="5">
        <v>-0.11</v>
      </c>
      <c r="I7" s="5" t="s">
        <v>112</v>
      </c>
      <c r="J7" s="6">
        <v>0.03</v>
      </c>
    </row>
    <row r="8" spans="1:10" ht="15" customHeight="1" x14ac:dyDescent="0.25">
      <c r="A8" s="4" t="s">
        <v>11</v>
      </c>
      <c r="B8" s="5">
        <v>0.4</v>
      </c>
      <c r="C8" s="5" t="s">
        <v>12</v>
      </c>
      <c r="D8" s="6" t="s">
        <v>6</v>
      </c>
      <c r="E8" s="5">
        <v>-1.29</v>
      </c>
      <c r="F8" s="5" t="s">
        <v>13</v>
      </c>
      <c r="G8" s="6" t="s">
        <v>6</v>
      </c>
      <c r="H8" s="5">
        <v>0</v>
      </c>
      <c r="I8" s="5" t="s">
        <v>104</v>
      </c>
      <c r="J8" s="5">
        <v>0.97699999999999998</v>
      </c>
    </row>
    <row r="9" spans="1:10" ht="15" customHeight="1" x14ac:dyDescent="0.25">
      <c r="A9" s="4" t="s">
        <v>14</v>
      </c>
      <c r="B9" s="5">
        <v>0.43</v>
      </c>
      <c r="C9" s="5" t="s">
        <v>15</v>
      </c>
      <c r="D9" s="6" t="s">
        <v>6</v>
      </c>
      <c r="E9" s="5">
        <v>2.35</v>
      </c>
      <c r="F9" s="5" t="s">
        <v>16</v>
      </c>
      <c r="G9" s="6" t="s">
        <v>6</v>
      </c>
      <c r="H9" s="5">
        <v>1.8</v>
      </c>
      <c r="I9" s="5" t="s">
        <v>105</v>
      </c>
      <c r="J9" s="6" t="s">
        <v>6</v>
      </c>
    </row>
    <row r="10" spans="1:10" ht="15" customHeight="1" x14ac:dyDescent="0.25">
      <c r="A10" s="4" t="s">
        <v>17</v>
      </c>
      <c r="B10" s="5">
        <v>0.93</v>
      </c>
      <c r="C10" s="5" t="s">
        <v>18</v>
      </c>
      <c r="D10" s="6" t="s">
        <v>6</v>
      </c>
      <c r="E10" s="5">
        <v>-0.56000000000000005</v>
      </c>
      <c r="F10" s="5" t="s">
        <v>19</v>
      </c>
      <c r="G10" s="6" t="s">
        <v>6</v>
      </c>
      <c r="H10" s="5">
        <v>-0.12</v>
      </c>
      <c r="I10" s="5" t="s">
        <v>106</v>
      </c>
      <c r="J10" s="6">
        <v>2E-3</v>
      </c>
    </row>
    <row r="11" spans="1:10" ht="15" customHeight="1" x14ac:dyDescent="0.25">
      <c r="A11" s="4" t="s">
        <v>20</v>
      </c>
      <c r="B11" s="5">
        <v>3.72</v>
      </c>
      <c r="C11" s="5" t="s">
        <v>21</v>
      </c>
      <c r="D11" s="6" t="s">
        <v>6</v>
      </c>
      <c r="E11" s="5">
        <v>0.61</v>
      </c>
      <c r="F11" s="5" t="s">
        <v>22</v>
      </c>
      <c r="G11" s="6" t="s">
        <v>6</v>
      </c>
      <c r="H11" s="5">
        <v>1.45</v>
      </c>
      <c r="I11" s="5" t="s">
        <v>107</v>
      </c>
      <c r="J11" s="6" t="s">
        <v>6</v>
      </c>
    </row>
    <row r="12" spans="1:10" ht="15" customHeight="1" x14ac:dyDescent="0.25">
      <c r="A12" s="4" t="s">
        <v>23</v>
      </c>
      <c r="B12" s="5">
        <v>1.81</v>
      </c>
      <c r="C12" s="5" t="s">
        <v>24</v>
      </c>
      <c r="D12" s="6" t="s">
        <v>6</v>
      </c>
      <c r="E12" s="5">
        <v>0.34</v>
      </c>
      <c r="F12" s="5" t="s">
        <v>25</v>
      </c>
      <c r="G12" s="6" t="s">
        <v>6</v>
      </c>
      <c r="H12" s="5">
        <v>-0.02</v>
      </c>
      <c r="I12" s="5" t="s">
        <v>108</v>
      </c>
      <c r="J12" s="5">
        <v>0.68200000000000005</v>
      </c>
    </row>
    <row r="13" spans="1:10" ht="15" customHeight="1" x14ac:dyDescent="0.25">
      <c r="A13" s="4" t="s">
        <v>26</v>
      </c>
      <c r="B13" s="5">
        <v>-0.02</v>
      </c>
      <c r="C13" s="5" t="s">
        <v>27</v>
      </c>
      <c r="D13" s="5">
        <v>0.50600000000000001</v>
      </c>
      <c r="E13" s="5">
        <v>0.06</v>
      </c>
      <c r="F13" s="5" t="s">
        <v>28</v>
      </c>
      <c r="G13" s="5">
        <v>0.09</v>
      </c>
      <c r="H13" s="5">
        <v>0.06</v>
      </c>
      <c r="I13" s="5" t="s">
        <v>109</v>
      </c>
      <c r="J13" s="5">
        <v>0.123</v>
      </c>
    </row>
    <row r="14" spans="1:10" ht="15" customHeight="1" x14ac:dyDescent="0.25">
      <c r="A14" s="4" t="s">
        <v>38</v>
      </c>
      <c r="B14" s="5">
        <v>-0.02</v>
      </c>
      <c r="C14" s="5" t="s">
        <v>39</v>
      </c>
      <c r="D14" s="5">
        <v>0.66200000000000003</v>
      </c>
      <c r="E14" s="5">
        <v>0.05</v>
      </c>
      <c r="F14" s="5" t="s">
        <v>40</v>
      </c>
      <c r="G14" s="5">
        <v>0.158</v>
      </c>
      <c r="H14" s="5">
        <v>0</v>
      </c>
      <c r="I14" s="5" t="s">
        <v>113</v>
      </c>
      <c r="J14" s="5">
        <v>0.97799999999999998</v>
      </c>
    </row>
    <row r="15" spans="1:10" ht="15" customHeight="1" x14ac:dyDescent="0.25">
      <c r="A15" s="4" t="s">
        <v>41</v>
      </c>
      <c r="B15" s="5">
        <v>-0.02</v>
      </c>
      <c r="C15" s="5" t="s">
        <v>39</v>
      </c>
      <c r="D15" s="5">
        <v>0.63300000000000001</v>
      </c>
      <c r="E15" s="5">
        <v>0</v>
      </c>
      <c r="F15" s="5" t="s">
        <v>42</v>
      </c>
      <c r="G15" s="5">
        <v>0.91800000000000004</v>
      </c>
      <c r="H15" s="5">
        <v>0.01</v>
      </c>
      <c r="I15" s="5" t="s">
        <v>114</v>
      </c>
      <c r="J15" s="5">
        <v>0.79700000000000004</v>
      </c>
    </row>
    <row r="16" spans="1:10" ht="15" customHeight="1" x14ac:dyDescent="0.25">
      <c r="A16" s="4" t="s">
        <v>43</v>
      </c>
      <c r="B16" s="5">
        <v>-0.02</v>
      </c>
      <c r="C16" s="5" t="s">
        <v>39</v>
      </c>
      <c r="D16" s="5">
        <v>0.65200000000000002</v>
      </c>
      <c r="E16" s="5">
        <v>0</v>
      </c>
      <c r="F16" s="5" t="s">
        <v>42</v>
      </c>
      <c r="G16" s="5">
        <v>0.91500000000000004</v>
      </c>
      <c r="H16" s="5">
        <v>0.03</v>
      </c>
      <c r="I16" s="5" t="s">
        <v>115</v>
      </c>
      <c r="J16" s="5">
        <v>0.499</v>
      </c>
    </row>
    <row r="17" spans="1:10" ht="15" customHeight="1" x14ac:dyDescent="0.25">
      <c r="A17" s="4" t="s">
        <v>44</v>
      </c>
      <c r="B17" s="5">
        <v>0.02</v>
      </c>
      <c r="C17" s="5" t="s">
        <v>36</v>
      </c>
      <c r="D17" s="5">
        <v>0.67500000000000004</v>
      </c>
      <c r="E17" s="5">
        <v>0.01</v>
      </c>
      <c r="F17" s="5" t="s">
        <v>42</v>
      </c>
      <c r="G17" s="5">
        <v>0.88</v>
      </c>
      <c r="H17" s="5">
        <v>0.09</v>
      </c>
      <c r="I17" s="5" t="s">
        <v>116</v>
      </c>
      <c r="J17" s="6">
        <v>0.04</v>
      </c>
    </row>
    <row r="18" spans="1:10" ht="15" customHeight="1" x14ac:dyDescent="0.25">
      <c r="A18" s="4" t="s">
        <v>45</v>
      </c>
      <c r="B18" s="5">
        <v>-0.06</v>
      </c>
      <c r="C18" s="5" t="s">
        <v>46</v>
      </c>
      <c r="D18" s="5">
        <v>0.107</v>
      </c>
      <c r="E18" s="5">
        <v>0.05</v>
      </c>
      <c r="F18" s="5" t="s">
        <v>47</v>
      </c>
      <c r="G18" s="5">
        <v>0.20699999999999999</v>
      </c>
      <c r="H18" s="5">
        <v>-0.02</v>
      </c>
      <c r="I18" s="5" t="s">
        <v>117</v>
      </c>
      <c r="J18" s="5">
        <v>0.71199999999999997</v>
      </c>
    </row>
    <row r="19" spans="1:10" ht="15" customHeight="1" x14ac:dyDescent="0.25">
      <c r="A19" s="4" t="s">
        <v>48</v>
      </c>
      <c r="B19" s="5">
        <v>-0.02</v>
      </c>
      <c r="C19" s="5" t="s">
        <v>39</v>
      </c>
      <c r="D19" s="5">
        <v>0.55900000000000005</v>
      </c>
      <c r="E19" s="5">
        <v>0.02</v>
      </c>
      <c r="F19" s="5" t="s">
        <v>36</v>
      </c>
      <c r="G19" s="5">
        <v>0.64100000000000001</v>
      </c>
      <c r="H19" s="5">
        <v>0.03</v>
      </c>
      <c r="I19" s="5" t="s">
        <v>115</v>
      </c>
      <c r="J19" s="5">
        <v>0.47499999999999998</v>
      </c>
    </row>
    <row r="20" spans="1:10" ht="15" customHeight="1" x14ac:dyDescent="0.25">
      <c r="A20" s="4" t="s">
        <v>49</v>
      </c>
      <c r="B20" s="5">
        <v>0.01</v>
      </c>
      <c r="C20" s="5" t="s">
        <v>50</v>
      </c>
      <c r="D20" s="5">
        <v>0.79700000000000004</v>
      </c>
      <c r="E20" s="5">
        <v>0.02</v>
      </c>
      <c r="F20" s="5" t="s">
        <v>51</v>
      </c>
      <c r="G20" s="5">
        <v>0.67</v>
      </c>
      <c r="H20" s="5">
        <v>0.06</v>
      </c>
      <c r="I20" s="5" t="s">
        <v>68</v>
      </c>
      <c r="J20" s="5">
        <v>0.39900000000000002</v>
      </c>
    </row>
    <row r="21" spans="1:10" ht="15" customHeight="1" x14ac:dyDescent="0.25">
      <c r="A21" s="4" t="s">
        <v>52</v>
      </c>
      <c r="B21" s="5">
        <v>-0.03</v>
      </c>
      <c r="C21" s="5" t="s">
        <v>53</v>
      </c>
      <c r="D21" s="5">
        <v>0.53300000000000003</v>
      </c>
      <c r="E21" s="5">
        <v>7.0000000000000007E-2</v>
      </c>
      <c r="F21" s="5" t="s">
        <v>54</v>
      </c>
      <c r="G21" s="5">
        <v>0.21299999999999999</v>
      </c>
      <c r="H21" s="5">
        <v>0.12</v>
      </c>
      <c r="I21" s="5" t="s">
        <v>118</v>
      </c>
      <c r="J21" s="5">
        <v>7.3999999999999996E-2</v>
      </c>
    </row>
    <row r="22" spans="1:10" ht="15" customHeight="1" x14ac:dyDescent="0.25">
      <c r="A22" s="4" t="s">
        <v>55</v>
      </c>
      <c r="B22" s="5">
        <v>0.04</v>
      </c>
      <c r="C22" s="5" t="s">
        <v>56</v>
      </c>
      <c r="D22" s="5">
        <v>0.47899999999999998</v>
      </c>
      <c r="E22" s="5">
        <v>0.03</v>
      </c>
      <c r="F22" s="5" t="s">
        <v>51</v>
      </c>
      <c r="G22" s="5">
        <v>0.623</v>
      </c>
      <c r="H22" s="5">
        <v>0.06</v>
      </c>
      <c r="I22" s="5" t="s">
        <v>119</v>
      </c>
      <c r="J22" s="5">
        <v>0.38400000000000001</v>
      </c>
    </row>
    <row r="23" spans="1:10" ht="15" customHeight="1" x14ac:dyDescent="0.25">
      <c r="A23" s="4" t="s">
        <v>57</v>
      </c>
      <c r="B23" s="5">
        <v>-0.04</v>
      </c>
      <c r="C23" s="5" t="s">
        <v>58</v>
      </c>
      <c r="D23" s="5">
        <v>0.39400000000000002</v>
      </c>
      <c r="E23" s="5">
        <v>0.12</v>
      </c>
      <c r="F23" s="5" t="s">
        <v>59</v>
      </c>
      <c r="G23" s="6">
        <v>3.5000000000000003E-2</v>
      </c>
      <c r="H23" s="5">
        <v>-0.09</v>
      </c>
      <c r="I23" s="5" t="s">
        <v>120</v>
      </c>
      <c r="J23" s="5">
        <v>0.19400000000000001</v>
      </c>
    </row>
    <row r="24" spans="1:10" ht="15" customHeight="1" x14ac:dyDescent="0.25">
      <c r="A24" s="4" t="s">
        <v>60</v>
      </c>
      <c r="B24" s="5">
        <v>-0.02</v>
      </c>
      <c r="C24" s="5" t="s">
        <v>61</v>
      </c>
      <c r="D24" s="5">
        <v>0.64100000000000001</v>
      </c>
      <c r="E24" s="5">
        <v>0.01</v>
      </c>
      <c r="F24" s="5" t="s">
        <v>62</v>
      </c>
      <c r="G24" s="5">
        <v>0.84599999999999997</v>
      </c>
      <c r="H24" s="5">
        <v>0.04</v>
      </c>
      <c r="I24" s="5" t="s">
        <v>121</v>
      </c>
      <c r="J24" s="5">
        <v>0.58899999999999997</v>
      </c>
    </row>
    <row r="25" spans="1:10" ht="15" customHeight="1" x14ac:dyDescent="0.25">
      <c r="A25" s="4" t="s">
        <v>63</v>
      </c>
      <c r="B25" s="5">
        <v>0.04</v>
      </c>
      <c r="C25" s="5" t="s">
        <v>56</v>
      </c>
      <c r="D25" s="5">
        <v>0.47499999999999998</v>
      </c>
      <c r="E25" s="5">
        <v>-0.04</v>
      </c>
      <c r="F25" s="5" t="s">
        <v>53</v>
      </c>
      <c r="G25" s="5">
        <v>0.49199999999999999</v>
      </c>
      <c r="H25" s="5">
        <v>-0.04</v>
      </c>
      <c r="I25" s="5" t="s">
        <v>122</v>
      </c>
      <c r="J25" s="5">
        <v>0.59899999999999998</v>
      </c>
    </row>
    <row r="26" spans="1:10" ht="15" customHeight="1" x14ac:dyDescent="0.25">
      <c r="A26" s="4" t="s">
        <v>64</v>
      </c>
      <c r="B26" s="5">
        <v>0.01</v>
      </c>
      <c r="C26" s="5" t="s">
        <v>65</v>
      </c>
      <c r="D26" s="5">
        <v>0.94099999999999995</v>
      </c>
      <c r="E26" s="5">
        <v>0.19</v>
      </c>
      <c r="F26" s="5" t="s">
        <v>66</v>
      </c>
      <c r="G26" s="6">
        <v>0.01</v>
      </c>
      <c r="H26" s="5">
        <v>0.1</v>
      </c>
      <c r="I26" s="5" t="s">
        <v>123</v>
      </c>
      <c r="J26" s="5">
        <v>0.24099999999999999</v>
      </c>
    </row>
    <row r="27" spans="1:10" ht="15" customHeight="1" x14ac:dyDescent="0.25">
      <c r="A27" s="4" t="s">
        <v>67</v>
      </c>
      <c r="B27" s="5">
        <v>0.05</v>
      </c>
      <c r="C27" s="5" t="s">
        <v>68</v>
      </c>
      <c r="D27" s="5">
        <v>0.43</v>
      </c>
      <c r="E27" s="5">
        <v>-0.06</v>
      </c>
      <c r="F27" s="5" t="s">
        <v>69</v>
      </c>
      <c r="G27" s="5">
        <v>0.373</v>
      </c>
      <c r="H27" s="5">
        <v>-0.18</v>
      </c>
      <c r="I27" s="5" t="s">
        <v>124</v>
      </c>
      <c r="J27" s="6">
        <v>4.7E-2</v>
      </c>
    </row>
    <row r="28" spans="1:10" ht="15" customHeight="1" x14ac:dyDescent="0.25">
      <c r="A28" s="4" t="s">
        <v>70</v>
      </c>
      <c r="B28" s="5">
        <v>0.01</v>
      </c>
      <c r="C28" s="5" t="s">
        <v>65</v>
      </c>
      <c r="D28" s="5">
        <v>0.93300000000000005</v>
      </c>
      <c r="E28" s="5">
        <v>0.21</v>
      </c>
      <c r="F28" s="5" t="s">
        <v>71</v>
      </c>
      <c r="G28" s="6">
        <v>4.0000000000000001E-3</v>
      </c>
      <c r="H28" s="5">
        <v>0.08</v>
      </c>
      <c r="I28" s="5" t="s">
        <v>125</v>
      </c>
      <c r="J28" s="5">
        <v>0.35899999999999999</v>
      </c>
    </row>
    <row r="29" spans="1:10" ht="15" customHeight="1" x14ac:dyDescent="0.25">
      <c r="A29" s="4" t="s">
        <v>72</v>
      </c>
      <c r="B29" s="5">
        <v>-7.0000000000000007E-2</v>
      </c>
      <c r="C29" s="5" t="s">
        <v>73</v>
      </c>
      <c r="D29" s="5">
        <v>0.313</v>
      </c>
      <c r="E29" s="5">
        <v>0.25</v>
      </c>
      <c r="F29" s="5" t="s">
        <v>74</v>
      </c>
      <c r="G29" s="6">
        <v>1E-3</v>
      </c>
      <c r="H29" s="5">
        <v>0</v>
      </c>
      <c r="I29" s="5" t="s">
        <v>126</v>
      </c>
      <c r="J29" s="5">
        <v>0.97</v>
      </c>
    </row>
    <row r="30" spans="1:10" ht="15" customHeight="1" x14ac:dyDescent="0.25">
      <c r="A30" s="4" t="s">
        <v>75</v>
      </c>
      <c r="B30" s="5">
        <v>0.02</v>
      </c>
      <c r="C30" s="5" t="s">
        <v>76</v>
      </c>
      <c r="D30" s="5">
        <v>0.76800000000000002</v>
      </c>
      <c r="E30" s="5">
        <v>0.25</v>
      </c>
      <c r="F30" s="5" t="s">
        <v>77</v>
      </c>
      <c r="G30" s="6" t="s">
        <v>6</v>
      </c>
      <c r="H30" s="5">
        <v>0</v>
      </c>
      <c r="I30" s="5" t="s">
        <v>127</v>
      </c>
      <c r="J30" s="5">
        <v>0.95699999999999996</v>
      </c>
    </row>
    <row r="31" spans="1:10" ht="15" customHeight="1" x14ac:dyDescent="0.25">
      <c r="A31" s="4" t="s">
        <v>78</v>
      </c>
      <c r="B31" s="5">
        <v>0</v>
      </c>
      <c r="C31" s="5" t="s">
        <v>65</v>
      </c>
      <c r="D31" s="5">
        <v>0.97899999999999998</v>
      </c>
      <c r="E31" s="5">
        <v>0.38</v>
      </c>
      <c r="F31" s="5" t="s">
        <v>79</v>
      </c>
      <c r="G31" s="6" t="s">
        <v>6</v>
      </c>
      <c r="H31" s="5">
        <v>0.31</v>
      </c>
      <c r="I31" s="5" t="s">
        <v>128</v>
      </c>
      <c r="J31" s="6">
        <v>1E-3</v>
      </c>
    </row>
    <row r="32" spans="1:10" ht="15" customHeight="1" x14ac:dyDescent="0.25">
      <c r="A32" s="4" t="s">
        <v>80</v>
      </c>
      <c r="B32" s="5">
        <v>-0.04</v>
      </c>
      <c r="C32" s="5" t="s">
        <v>53</v>
      </c>
      <c r="D32" s="5">
        <v>0.52100000000000002</v>
      </c>
      <c r="E32" s="5">
        <v>0.12</v>
      </c>
      <c r="F32" s="5" t="s">
        <v>81</v>
      </c>
      <c r="G32" s="6">
        <v>0.03</v>
      </c>
      <c r="H32" s="5">
        <v>0.11</v>
      </c>
      <c r="I32" s="5" t="s">
        <v>129</v>
      </c>
      <c r="J32" s="5">
        <v>0.123</v>
      </c>
    </row>
    <row r="33" spans="1:10" ht="15" customHeight="1" x14ac:dyDescent="0.25">
      <c r="A33" s="4" t="s">
        <v>82</v>
      </c>
      <c r="B33" s="5">
        <v>-0.02</v>
      </c>
      <c r="C33" s="5" t="s">
        <v>61</v>
      </c>
      <c r="D33" s="5">
        <v>0.67</v>
      </c>
      <c r="E33" s="5">
        <v>-0.04</v>
      </c>
      <c r="F33" s="5" t="s">
        <v>83</v>
      </c>
      <c r="G33" s="5">
        <v>0.52400000000000002</v>
      </c>
      <c r="H33" s="5">
        <v>-7.0000000000000007E-2</v>
      </c>
      <c r="I33" s="5" t="s">
        <v>73</v>
      </c>
      <c r="J33" s="5">
        <v>0.33900000000000002</v>
      </c>
    </row>
    <row r="34" spans="1:10" ht="15" customHeight="1" x14ac:dyDescent="0.25">
      <c r="A34" s="4" t="s">
        <v>84</v>
      </c>
      <c r="B34" s="5">
        <v>0.05</v>
      </c>
      <c r="C34" s="5" t="s">
        <v>85</v>
      </c>
      <c r="D34" s="5">
        <v>0.36099999999999999</v>
      </c>
      <c r="E34" s="5">
        <v>0.21</v>
      </c>
      <c r="F34" s="5" t="s">
        <v>86</v>
      </c>
      <c r="G34" s="6" t="s">
        <v>6</v>
      </c>
      <c r="H34" s="5">
        <v>0.1</v>
      </c>
      <c r="I34" s="5" t="s">
        <v>130</v>
      </c>
      <c r="J34" s="5">
        <v>0.154</v>
      </c>
    </row>
    <row r="35" spans="1:10" ht="15" customHeight="1" x14ac:dyDescent="0.25">
      <c r="A35" s="4" t="s">
        <v>87</v>
      </c>
      <c r="B35" s="5">
        <v>-0.3</v>
      </c>
      <c r="C35" s="5" t="s">
        <v>88</v>
      </c>
      <c r="D35" s="6" t="s">
        <v>6</v>
      </c>
      <c r="E35" s="5">
        <v>0.26</v>
      </c>
      <c r="F35" s="5" t="s">
        <v>89</v>
      </c>
      <c r="G35" s="6" t="s">
        <v>6</v>
      </c>
      <c r="H35" s="5">
        <v>-0.24</v>
      </c>
      <c r="I35" s="5" t="s">
        <v>131</v>
      </c>
      <c r="J35" s="6">
        <v>1E-3</v>
      </c>
    </row>
    <row r="36" spans="1:10" ht="15" customHeight="1" x14ac:dyDescent="0.25">
      <c r="A36" s="4" t="s">
        <v>90</v>
      </c>
      <c r="B36" s="5">
        <v>0.11</v>
      </c>
      <c r="C36" s="5" t="s">
        <v>59</v>
      </c>
      <c r="D36" s="6">
        <v>3.6999999999999998E-2</v>
      </c>
      <c r="E36" s="5">
        <v>0.33</v>
      </c>
      <c r="F36" s="5" t="s">
        <v>91</v>
      </c>
      <c r="G36" s="6" t="s">
        <v>6</v>
      </c>
      <c r="H36" s="5">
        <v>0.03</v>
      </c>
      <c r="I36" s="5" t="s">
        <v>132</v>
      </c>
      <c r="J36" s="5">
        <v>0.66900000000000004</v>
      </c>
    </row>
    <row r="37" spans="1:10" ht="15" customHeight="1" thickBot="1" x14ac:dyDescent="0.3">
      <c r="A37" s="4" t="s">
        <v>92</v>
      </c>
      <c r="B37" s="5">
        <v>0.01</v>
      </c>
      <c r="C37" s="5" t="s">
        <v>62</v>
      </c>
      <c r="D37" s="5">
        <v>0.89800000000000002</v>
      </c>
      <c r="E37" s="5">
        <v>0.15</v>
      </c>
      <c r="F37" s="5" t="s">
        <v>93</v>
      </c>
      <c r="G37" s="6">
        <v>1.0999999999999999E-2</v>
      </c>
      <c r="H37" s="5">
        <v>0.11</v>
      </c>
      <c r="I37" s="5" t="s">
        <v>133</v>
      </c>
      <c r="J37" s="5">
        <v>0.13300000000000001</v>
      </c>
    </row>
    <row r="38" spans="1:10" ht="15" customHeight="1" x14ac:dyDescent="0.25">
      <c r="A38" s="7" t="s">
        <v>94</v>
      </c>
      <c r="B38" s="11">
        <v>6886</v>
      </c>
      <c r="C38" s="11"/>
      <c r="D38" s="11"/>
      <c r="E38" s="11">
        <v>6895</v>
      </c>
      <c r="F38" s="11"/>
      <c r="G38" s="11"/>
      <c r="H38" s="11">
        <v>6886</v>
      </c>
      <c r="I38" s="11"/>
      <c r="J38" s="11"/>
    </row>
    <row r="39" spans="1:10" ht="15" customHeight="1" x14ac:dyDescent="0.25">
      <c r="A39" s="4" t="s">
        <v>95</v>
      </c>
      <c r="B39" s="12" t="s">
        <v>96</v>
      </c>
      <c r="C39" s="12"/>
      <c r="D39" s="12"/>
      <c r="E39" s="12" t="s">
        <v>97</v>
      </c>
      <c r="F39" s="12"/>
      <c r="G39" s="12"/>
      <c r="H39" s="12" t="s">
        <v>134</v>
      </c>
      <c r="I39" s="12"/>
      <c r="J39" s="12"/>
    </row>
  </sheetData>
  <mergeCells count="9">
    <mergeCell ref="B39:D39"/>
    <mergeCell ref="E39:G39"/>
    <mergeCell ref="H39:J39"/>
    <mergeCell ref="B1:D1"/>
    <mergeCell ref="E1:G1"/>
    <mergeCell ref="H1:J1"/>
    <mergeCell ref="B38:D38"/>
    <mergeCell ref="E38:G38"/>
    <mergeCell ref="H38:J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D655-4F2E-47F2-AC13-110F0B5C3F9E}">
  <dimension ref="A1:D12"/>
  <sheetViews>
    <sheetView tabSelected="1" workbookViewId="0">
      <selection activeCell="F15" sqref="F15"/>
    </sheetView>
  </sheetViews>
  <sheetFormatPr defaultRowHeight="15" x14ac:dyDescent="0.25"/>
  <cols>
    <col min="1" max="1" width="17.7109375" customWidth="1"/>
    <col min="2" max="2" width="14.140625" customWidth="1"/>
    <col min="3" max="3" width="22" customWidth="1"/>
    <col min="4" max="4" width="15" customWidth="1"/>
  </cols>
  <sheetData>
    <row r="1" spans="1:4" ht="15" customHeight="1" thickTop="1" x14ac:dyDescent="0.25">
      <c r="A1" s="1"/>
      <c r="B1" s="10" t="s">
        <v>137</v>
      </c>
      <c r="C1" s="10"/>
      <c r="D1" s="10"/>
    </row>
    <row r="2" spans="1:4" ht="1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</row>
    <row r="3" spans="1:4" ht="15" customHeight="1" x14ac:dyDescent="0.25">
      <c r="A3" s="4" t="s">
        <v>4</v>
      </c>
      <c r="B3" s="5">
        <v>0.22</v>
      </c>
      <c r="C3" s="5" t="s">
        <v>138</v>
      </c>
      <c r="D3" s="6" t="s">
        <v>6</v>
      </c>
    </row>
    <row r="4" spans="1:4" ht="15" customHeight="1" x14ac:dyDescent="0.25">
      <c r="A4" s="4" t="s">
        <v>139</v>
      </c>
      <c r="B4" s="5">
        <v>-0.01</v>
      </c>
      <c r="C4" s="5" t="s">
        <v>140</v>
      </c>
      <c r="D4" s="6" t="s">
        <v>6</v>
      </c>
    </row>
    <row r="5" spans="1:4" ht="15" customHeight="1" x14ac:dyDescent="0.25">
      <c r="A5" s="4" t="s">
        <v>141</v>
      </c>
      <c r="B5" s="5">
        <v>0</v>
      </c>
      <c r="C5" s="5" t="s">
        <v>142</v>
      </c>
      <c r="D5" s="6">
        <v>1.6E-2</v>
      </c>
    </row>
    <row r="6" spans="1:4" ht="15" customHeight="1" x14ac:dyDescent="0.25">
      <c r="A6" s="4" t="s">
        <v>143</v>
      </c>
      <c r="B6" s="5">
        <v>-0.01</v>
      </c>
      <c r="C6" s="5" t="s">
        <v>140</v>
      </c>
      <c r="D6" s="6" t="s">
        <v>6</v>
      </c>
    </row>
    <row r="7" spans="1:4" ht="15" customHeight="1" x14ac:dyDescent="0.25">
      <c r="A7" s="4" t="s">
        <v>144</v>
      </c>
      <c r="B7" s="5">
        <v>0.02</v>
      </c>
      <c r="C7" s="5" t="s">
        <v>145</v>
      </c>
      <c r="D7" s="6" t="s">
        <v>6</v>
      </c>
    </row>
    <row r="8" spans="1:4" ht="15" customHeight="1" x14ac:dyDescent="0.25">
      <c r="A8" s="4" t="s">
        <v>146</v>
      </c>
      <c r="B8" s="5">
        <v>-0.01</v>
      </c>
      <c r="C8" s="5" t="s">
        <v>147</v>
      </c>
      <c r="D8" s="6" t="s">
        <v>6</v>
      </c>
    </row>
    <row r="9" spans="1:4" ht="15" customHeight="1" x14ac:dyDescent="0.25">
      <c r="A9" s="4" t="s">
        <v>148</v>
      </c>
      <c r="B9" s="5">
        <v>-0.01</v>
      </c>
      <c r="C9" s="5" t="s">
        <v>149</v>
      </c>
      <c r="D9" s="6">
        <v>1E-3</v>
      </c>
    </row>
    <row r="10" spans="1:4" ht="15" customHeight="1" thickBot="1" x14ac:dyDescent="0.3">
      <c r="A10" s="4" t="s">
        <v>150</v>
      </c>
      <c r="B10" s="5">
        <v>0</v>
      </c>
      <c r="C10" s="5" t="s">
        <v>151</v>
      </c>
      <c r="D10" s="5">
        <v>0.90800000000000003</v>
      </c>
    </row>
    <row r="11" spans="1:4" ht="15" customHeight="1" x14ac:dyDescent="0.25">
      <c r="A11" s="7" t="s">
        <v>94</v>
      </c>
      <c r="B11" s="11">
        <v>1313</v>
      </c>
      <c r="C11" s="11"/>
      <c r="D11" s="11"/>
    </row>
    <row r="12" spans="1:4" ht="15" customHeight="1" x14ac:dyDescent="0.25">
      <c r="A12" s="4" t="s">
        <v>95</v>
      </c>
      <c r="B12" s="12" t="s">
        <v>152</v>
      </c>
      <c r="C12" s="12"/>
      <c r="D12" s="12"/>
    </row>
  </sheetData>
  <mergeCells count="3">
    <mergeCell ref="B1:D1"/>
    <mergeCell ref="B11:D11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Munoz</dc:creator>
  <cp:lastModifiedBy>Gabriel Munoz</cp:lastModifiedBy>
  <dcterms:created xsi:type="dcterms:W3CDTF">2024-06-10T06:15:12Z</dcterms:created>
  <dcterms:modified xsi:type="dcterms:W3CDTF">2024-07-25T14:09:52Z</dcterms:modified>
</cp:coreProperties>
</file>