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Administrator.THIETBI2015\Desktop\"/>
    </mc:Choice>
  </mc:AlternateContent>
  <bookViews>
    <workbookView xWindow="0" yWindow="0" windowWidth="24000" windowHeight="9525"/>
  </bookViews>
  <sheets>
    <sheet name="DVC_Tong Hop" sheetId="3" r:id="rId1"/>
    <sheet name="Thu Nop" sheetId="1" r:id="rId2"/>
    <sheet name="Ho So" sheetId="2" r:id="rId3"/>
  </sheets>
  <definedNames>
    <definedName name="_xlnm._FilterDatabase" localSheetId="2" hidden="1">'Ho So'!$A$1:$M$168</definedName>
    <definedName name="_xlnm._FilterDatabase" localSheetId="1" hidden="1">'Thu Nop'!$A$9:$AC$536</definedName>
    <definedName name="_xlnm.Print_Area" localSheetId="1">'Thu Nop'!$A$1:$AC$541</definedName>
  </definedNames>
  <calcPr calcId="162913"/>
</workbook>
</file>

<file path=xl/calcChain.xml><?xml version="1.0" encoding="utf-8"?>
<calcChain xmlns="http://schemas.openxmlformats.org/spreadsheetml/2006/main">
  <c r="M168" i="2" l="1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AC12" i="1" l="1"/>
  <c r="AC15" i="1"/>
  <c r="AC18" i="1"/>
  <c r="AC22" i="1"/>
  <c r="AC25" i="1"/>
  <c r="AC28" i="1"/>
  <c r="AC31" i="1"/>
  <c r="AC33" i="1"/>
  <c r="AC35" i="1"/>
  <c r="AC37" i="1"/>
  <c r="AC40" i="1"/>
  <c r="AC43" i="1"/>
  <c r="AC47" i="1"/>
  <c r="AC50" i="1"/>
  <c r="AC53" i="1"/>
  <c r="AC56" i="1"/>
  <c r="AC59" i="1"/>
  <c r="AC62" i="1"/>
  <c r="AC65" i="1"/>
  <c r="AC69" i="1"/>
  <c r="AC73" i="1"/>
  <c r="AC77" i="1"/>
  <c r="AC81" i="1"/>
  <c r="AC84" i="1"/>
  <c r="AC87" i="1"/>
  <c r="AC91" i="1"/>
  <c r="AC94" i="1"/>
  <c r="AC97" i="1"/>
  <c r="AC101" i="1"/>
  <c r="AC104" i="1"/>
  <c r="AC108" i="1"/>
  <c r="AC111" i="1"/>
  <c r="AC114" i="1"/>
  <c r="AC117" i="1"/>
  <c r="AC120" i="1"/>
  <c r="AC123" i="1"/>
  <c r="AC126" i="1"/>
  <c r="AC129" i="1"/>
  <c r="AC132" i="1"/>
  <c r="AC135" i="1"/>
  <c r="AC138" i="1"/>
  <c r="AC141" i="1"/>
  <c r="AC144" i="1"/>
  <c r="AC147" i="1"/>
  <c r="AC150" i="1"/>
  <c r="AC154" i="1"/>
  <c r="AC157" i="1"/>
  <c r="AC160" i="1"/>
  <c r="AC163" i="1"/>
  <c r="AC166" i="1"/>
  <c r="AC169" i="1"/>
  <c r="AC172" i="1"/>
  <c r="AC175" i="1"/>
  <c r="AC178" i="1"/>
  <c r="AC181" i="1"/>
  <c r="AC184" i="1"/>
  <c r="AC187" i="1"/>
  <c r="AC190" i="1"/>
  <c r="AC193" i="1"/>
  <c r="AC197" i="1"/>
  <c r="AC200" i="1"/>
  <c r="AC203" i="1"/>
  <c r="AC206" i="1"/>
  <c r="AC209" i="1"/>
  <c r="AC213" i="1"/>
  <c r="AC216" i="1"/>
  <c r="AC219" i="1"/>
  <c r="AC223" i="1"/>
  <c r="AC226" i="1"/>
  <c r="AC230" i="1"/>
  <c r="AC233" i="1"/>
  <c r="AC236" i="1"/>
  <c r="AC239" i="1"/>
  <c r="AC242" i="1"/>
  <c r="AC245" i="1"/>
  <c r="AC248" i="1"/>
  <c r="AC252" i="1"/>
  <c r="AC255" i="1"/>
  <c r="AC258" i="1"/>
  <c r="AC261" i="1"/>
  <c r="AC264" i="1"/>
  <c r="AC267" i="1"/>
  <c r="AC270" i="1"/>
  <c r="AC273" i="1"/>
  <c r="AC276" i="1"/>
  <c r="AC279" i="1"/>
  <c r="AC282" i="1"/>
  <c r="AC285" i="1"/>
  <c r="AC288" i="1"/>
  <c r="AC291" i="1"/>
  <c r="AC294" i="1"/>
  <c r="AC298" i="1"/>
  <c r="AC302" i="1"/>
  <c r="AC306" i="1"/>
  <c r="AC309" i="1"/>
  <c r="AC312" i="1"/>
  <c r="AC315" i="1"/>
  <c r="AC318" i="1"/>
  <c r="AC321" i="1"/>
  <c r="AC324" i="1"/>
  <c r="AC328" i="1"/>
  <c r="AC332" i="1"/>
  <c r="AC334" i="1"/>
  <c r="AC338" i="1"/>
  <c r="AC342" i="1"/>
  <c r="AC345" i="1"/>
  <c r="AC348" i="1"/>
  <c r="AC351" i="1"/>
  <c r="AC354" i="1"/>
  <c r="AC357" i="1"/>
  <c r="AC360" i="1"/>
  <c r="AC363" i="1"/>
  <c r="AC367" i="1"/>
  <c r="AC370" i="1"/>
  <c r="AC374" i="1"/>
  <c r="AC376" i="1"/>
  <c r="AC380" i="1"/>
  <c r="AC384" i="1"/>
  <c r="AC388" i="1"/>
  <c r="AC392" i="1"/>
  <c r="AC395" i="1"/>
  <c r="AC399" i="1"/>
  <c r="AC401" i="1"/>
  <c r="AC404" i="1"/>
  <c r="AC408" i="1"/>
  <c r="AC412" i="1"/>
  <c r="AC414" i="1"/>
  <c r="AC418" i="1"/>
  <c r="AC422" i="1"/>
  <c r="AC425" i="1"/>
  <c r="AC428" i="1"/>
  <c r="AC431" i="1"/>
  <c r="AC434" i="1"/>
  <c r="AC437" i="1"/>
  <c r="AC440" i="1"/>
  <c r="AC443" i="1"/>
  <c r="AC446" i="1"/>
  <c r="AC450" i="1"/>
  <c r="AC454" i="1"/>
  <c r="AC457" i="1"/>
  <c r="AC460" i="1"/>
  <c r="AC464" i="1"/>
  <c r="AC468" i="1"/>
  <c r="AC471" i="1"/>
  <c r="AC474" i="1"/>
  <c r="AC477" i="1"/>
  <c r="AC480" i="1"/>
  <c r="AC483" i="1"/>
  <c r="AC486" i="1"/>
  <c r="AC489" i="1"/>
  <c r="AC492" i="1"/>
  <c r="AC495" i="1"/>
  <c r="AC498" i="1"/>
  <c r="AC501" i="1"/>
  <c r="AC504" i="1"/>
  <c r="AC507" i="1"/>
  <c r="AC511" i="1"/>
  <c r="AC514" i="1"/>
  <c r="AC518" i="1"/>
  <c r="AC521" i="1"/>
  <c r="AC524" i="1"/>
  <c r="AC527" i="1"/>
  <c r="AC530" i="1"/>
  <c r="AC533" i="1"/>
  <c r="AC10" i="1"/>
</calcChain>
</file>

<file path=xl/sharedStrings.xml><?xml version="1.0" encoding="utf-8"?>
<sst xmlns="http://schemas.openxmlformats.org/spreadsheetml/2006/main" count="6903" uniqueCount="2115">
  <si>
    <t>TỔNG CỤC THUẾ</t>
  </si>
  <si>
    <t>Mẫu S7/TN</t>
  </si>
  <si>
    <t>CỤC THUẾ TỈNH QUẢNG BÌNH</t>
  </si>
  <si>
    <t>Ban hành kèm theo Quyết định 
số 2155/QĐ-TCT  ngày 14 tháng 12 năm 2017 của Tổng cục Trưởng Tổng cục Thuế</t>
  </si>
  <si>
    <t>SỔ THEO DÕI THU NỘP THEO HỒ SƠ NHÀ ĐẤT</t>
  </si>
  <si>
    <t>Kỳ báo cáo: Từ ngày 09/06/2021 đến ngày 11/06/2021</t>
  </si>
  <si>
    <t>Đơn vị tiền: Đồng Việt Nam</t>
  </si>
  <si>
    <t>STT</t>
  </si>
  <si>
    <t>Số hồ sơ</t>
  </si>
  <si>
    <t>Thông tin thửa đất</t>
  </si>
  <si>
    <t>Phiếu chuyển 
thông tin</t>
  </si>
  <si>
    <t>Số
tờ khai</t>
  </si>
  <si>
    <t>Tiểu mục</t>
  </si>
  <si>
    <t>Người nộp thuế</t>
  </si>
  <si>
    <t>Thông báo nộp thuế</t>
  </si>
  <si>
    <t>Theo dõi thu nộp</t>
  </si>
  <si>
    <t>Tỷ lệ hoàn thành
(%)</t>
  </si>
  <si>
    <t>Ghi chú</t>
  </si>
  <si>
    <t>Số thửa</t>
  </si>
  <si>
    <t>Tờ bản đồ</t>
  </si>
  <si>
    <t>Địa chỉ thửa đất</t>
  </si>
  <si>
    <t>Số</t>
  </si>
  <si>
    <t>Ngày</t>
  </si>
  <si>
    <t>MST</t>
  </si>
  <si>
    <t>Tên</t>
  </si>
  <si>
    <t>Địa chỉ NNT</t>
  </si>
  <si>
    <t>Thời hạn nộp</t>
  </si>
  <si>
    <t>Số tiền</t>
  </si>
  <si>
    <t>Số
chứng từ</t>
  </si>
  <si>
    <t>Số tiền 
đã nộp</t>
  </si>
  <si>
    <t>Còn 
phải nộp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</si>
  <si>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</si>
  <si>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</si>
  <si>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</si>
  <si>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</si>
  <si>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</si>
  <si>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</si>
  <si>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</si>
  <si>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</si>
  <si>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</si>
  <si>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</si>
  <si>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</si>
  <si>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</si>
  <si>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</si>
  <si>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</si>
  <si>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</si>
  <si>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</si>
  <si>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</si>
  <si>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</si>
  <si>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</si>
  <si>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</si>
  <si>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</si>
  <si>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</si>
  <si>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LTB2140701-HS0007288</t>
  </si>
  <si>
    <t>46</t>
  </si>
  <si>
    <t>28</t>
  </si>
  <si>
    <t>Đồng Hải</t>
  </si>
  <si>
    <t>9016.</t>
  </si>
  <si>
    <t>04/06/2021</t>
  </si>
  <si>
    <t>LTB2140701-TK0014293</t>
  </si>
  <si>
    <t>2801</t>
  </si>
  <si>
    <t>3101064460-001</t>
  </si>
  <si>
    <t>Đặng Hữu Hiền</t>
  </si>
  <si>
    <t>LTB2140701-TK0014293/TB-CCT</t>
  </si>
  <si>
    <t>09/06/2021</t>
  </si>
  <si>
    <t>08/07/2021</t>
  </si>
  <si>
    <t/>
  </si>
  <si>
    <t>LTB2140701-HS0007314</t>
  </si>
  <si>
    <t>667</t>
  </si>
  <si>
    <t>Đức Ninh</t>
  </si>
  <si>
    <t>7176</t>
  </si>
  <si>
    <t>LTB2140701-TK0014233</t>
  </si>
  <si>
    <t>Võ Thanh Toàn</t>
  </si>
  <si>
    <t>TT Nông Trường</t>
  </si>
  <si>
    <t>LTB2140701-TK0014233/TB-CCT</t>
  </si>
  <si>
    <t>LTB2140701-TK0014234</t>
  </si>
  <si>
    <t>1006</t>
  </si>
  <si>
    <t>8421452006</t>
  </si>
  <si>
    <t>Lê Văn Hoàng</t>
  </si>
  <si>
    <t>Phong Xuân - Phong Điền</t>
  </si>
  <si>
    <t>LTB2140701-TK0014234/TB-CCT</t>
  </si>
  <si>
    <t>LTB2140701-HS0007319</t>
  </si>
  <si>
    <t>461</t>
  </si>
  <si>
    <t>Nghĩa Ninh</t>
  </si>
  <si>
    <t>7183</t>
  </si>
  <si>
    <t>LTB2140701-TK0014287</t>
  </si>
  <si>
    <t>8052451921</t>
  </si>
  <si>
    <t>Đặng Thăng Long</t>
  </si>
  <si>
    <t>Thôn 3</t>
  </si>
  <si>
    <t>LTB2140701-TK0014287/TB-CCT</t>
  </si>
  <si>
    <t>LTB2140701-TK0014288</t>
  </si>
  <si>
    <t>8141120569</t>
  </si>
  <si>
    <t>Đào Hữu Thánh</t>
  </si>
  <si>
    <t>thôn 3</t>
  </si>
  <si>
    <t>LTB2140701-TK0014288/TB-CCT</t>
  </si>
  <si>
    <t>LTB2140701-HS0007362</t>
  </si>
  <si>
    <t>489</t>
  </si>
  <si>
    <t>31</t>
  </si>
  <si>
    <t>Lộc Ninh</t>
  </si>
  <si>
    <t>7193</t>
  </si>
  <si>
    <t>LTB2140701-TK0014379</t>
  </si>
  <si>
    <t>1401</t>
  </si>
  <si>
    <t>8466765344</t>
  </si>
  <si>
    <t>Nguyễn Thị NHung</t>
  </si>
  <si>
    <t>TDP 5</t>
  </si>
  <si>
    <t>LTB2140701-TK0014379/TB-CCT</t>
  </si>
  <si>
    <t>10/06/2021</t>
  </si>
  <si>
    <t>09/07/2021</t>
  </si>
  <si>
    <t>07/09/2021</t>
  </si>
  <si>
    <t>LTB2140701-TK0014380</t>
  </si>
  <si>
    <t>LTB2140701-TK0014380/TB-CCT</t>
  </si>
  <si>
    <t>LTB2140703-HS0000974</t>
  </si>
  <si>
    <t>223</t>
  </si>
  <si>
    <t>43</t>
  </si>
  <si>
    <t>Thôn Bàu 3</t>
  </si>
  <si>
    <t>798</t>
  </si>
  <si>
    <t>24/05/2021</t>
  </si>
  <si>
    <t>LTB2140703-TK0002052</t>
  </si>
  <si>
    <t>8307684844</t>
  </si>
  <si>
    <t>Lê Ngọc Hoàn</t>
  </si>
  <si>
    <t>Tiến Hóa, Tuyên Hóa</t>
  </si>
  <si>
    <t>LTB2140703-TK0002052/TB-CCT</t>
  </si>
  <si>
    <t>LTB2140703-TK0002053</t>
  </si>
  <si>
    <t>LTB2140703-TK0002053/TB-CCT</t>
  </si>
  <si>
    <t>LTB2140703-HS0000975</t>
  </si>
  <si>
    <t>923</t>
  </si>
  <si>
    <t>Hà Trang</t>
  </si>
  <si>
    <t>879</t>
  </si>
  <si>
    <t>31/05/2021</t>
  </si>
  <si>
    <t>LTB2140703-TK0002054</t>
  </si>
  <si>
    <t>3101064541</t>
  </si>
  <si>
    <t>Hoàng Thị Tuyết Mai</t>
  </si>
  <si>
    <t>Hà Trang, Thạch Hóa</t>
  </si>
  <si>
    <t>LTB2140703-TK0002054/TB-CCT</t>
  </si>
  <si>
    <t>LTB2140703-TK0002055</t>
  </si>
  <si>
    <t>LTB2140703-TK0002055/TB-CCT</t>
  </si>
  <si>
    <t>LTB2140703-HS0000976</t>
  </si>
  <si>
    <t>527</t>
  </si>
  <si>
    <t>TK Đồng Văn</t>
  </si>
  <si>
    <t>942.</t>
  </si>
  <si>
    <t>LTB2140703-TK0002056</t>
  </si>
  <si>
    <t>8661338307</t>
  </si>
  <si>
    <t>Phạm Văn Hóa</t>
  </si>
  <si>
    <t>Tiểu khu 2, TT Đồng Lê</t>
  </si>
  <si>
    <t>LTB2140703-TK0002056/TB-CCT</t>
  </si>
  <si>
    <t>LTB2140703-TK0002057</t>
  </si>
  <si>
    <t>3100438508</t>
  </si>
  <si>
    <t>Phạm Anh Toại</t>
  </si>
  <si>
    <t>TK2 - Thị trấn Đồng Lê</t>
  </si>
  <si>
    <t>LTB2140703-TK0002057/TB-CCT</t>
  </si>
  <si>
    <t>LTB2140703-HS0000977</t>
  </si>
  <si>
    <t>994,1006</t>
  </si>
  <si>
    <t>TK208/7-Tân Tiến</t>
  </si>
  <si>
    <t>824</t>
  </si>
  <si>
    <t>25/05/2021</t>
  </si>
  <si>
    <t>LTB2140703-TK0002058</t>
  </si>
  <si>
    <t>Nguyễn Thanh Bình</t>
  </si>
  <si>
    <t>Tân Tiến, Cao Quảng</t>
  </si>
  <si>
    <t>LTB2140703-TK0002058/TB-CCT</t>
  </si>
  <si>
    <t>LTB2140703-HS0000978</t>
  </si>
  <si>
    <t>Tân Tiến</t>
  </si>
  <si>
    <t>825</t>
  </si>
  <si>
    <t>LTB2140703-TK0002059</t>
  </si>
  <si>
    <t>LTB2140703-TK0002059/TB-CCT</t>
  </si>
  <si>
    <t>LTB2140703-HS0000979</t>
  </si>
  <si>
    <t>365,465,575</t>
  </si>
  <si>
    <t>29</t>
  </si>
  <si>
    <t>823</t>
  </si>
  <si>
    <t>LTB2140703-TK0002060</t>
  </si>
  <si>
    <t>LTB2140703-TK0002060/TB-CCT</t>
  </si>
  <si>
    <t>LTB2140705-HS0000180</t>
  </si>
  <si>
    <t>565</t>
  </si>
  <si>
    <t>25</t>
  </si>
  <si>
    <t>Tiểu khu 9</t>
  </si>
  <si>
    <t>160/PCTTĐC</t>
  </si>
  <si>
    <t>07/06/2021</t>
  </si>
  <si>
    <t>LTB2140705-TK0000549</t>
  </si>
  <si>
    <t>3101064911</t>
  </si>
  <si>
    <t>Hoàng Minh Phi</t>
  </si>
  <si>
    <t>TT Quy Đạt, huyện Minh Hóa, tỉnh Quảng Bình</t>
  </si>
  <si>
    <t>LTB2140705-TK0000549/TB-CCT</t>
  </si>
  <si>
    <t>LTB2140705-TK0000550</t>
  </si>
  <si>
    <t>8471108672</t>
  </si>
  <si>
    <t>Trần Hữu Hoàn</t>
  </si>
  <si>
    <t>LTB2140705-TK0000550/TB-CCT</t>
  </si>
  <si>
    <t>LTB2140705-HS0000181</t>
  </si>
  <si>
    <t>1391</t>
  </si>
  <si>
    <t>Thôn 3 Kim Bảng</t>
  </si>
  <si>
    <t>168/PCTTĐC</t>
  </si>
  <si>
    <t>LTB2140705-TK0000551</t>
  </si>
  <si>
    <t>Trương Văn Thành</t>
  </si>
  <si>
    <t>xã Thuận Đức, TP.Đồng Hới, tỉnh Quảng Bình</t>
  </si>
  <si>
    <t>LTB2140705-TK0000551/TB-CCT</t>
  </si>
  <si>
    <t>LTB2140705-TK0000552</t>
  </si>
  <si>
    <t>LTB2140705-TK0000552/TB-CCT</t>
  </si>
  <si>
    <t>LTB2140705-HS0000182</t>
  </si>
  <si>
    <t>588</t>
  </si>
  <si>
    <t>Tiểu khu 8</t>
  </si>
  <si>
    <t>161/PCTTĐC</t>
  </si>
  <si>
    <t>LTB2140705-TK0000553</t>
  </si>
  <si>
    <t>8701011727</t>
  </si>
  <si>
    <t>Đỗ Vân Nam</t>
  </si>
  <si>
    <t>LTB2140705-TK0000553/TB-CCT</t>
  </si>
  <si>
    <t>LTB2140705-TK0000554</t>
  </si>
  <si>
    <t>LTB2140705-TK0000554/TB-CCT</t>
  </si>
  <si>
    <t>06/09/2021</t>
  </si>
  <si>
    <t>LTB2140705-HS0000183</t>
  </si>
  <si>
    <t>241</t>
  </si>
  <si>
    <t>Thôn Bình Minh 1</t>
  </si>
  <si>
    <t>154/PCTTĐC</t>
  </si>
  <si>
    <t>LTB2140705-TK0000555</t>
  </si>
  <si>
    <t>Cao Tiến Thuận</t>
  </si>
  <si>
    <t>Thôn Bình Minh 1, xã Trung Hóa, huyện Minh Hóa, tỉnh Quảng Bình</t>
  </si>
  <si>
    <t>LTB2140705-TK0000555/TB-CCT</t>
  </si>
  <si>
    <t>LTB2140705-TK0000556</t>
  </si>
  <si>
    <t>LTB2140705-TK0000556/TB-CCT</t>
  </si>
  <si>
    <t>LTB2140705-HS0000184</t>
  </si>
  <si>
    <t>132, 152, 194, 278, 431, 507;</t>
  </si>
  <si>
    <t>19,20</t>
  </si>
  <si>
    <t>xã Trung Hóa</t>
  </si>
  <si>
    <t>155/PCTTĐC</t>
  </si>
  <si>
    <t>LTB2140705-TK0000557</t>
  </si>
  <si>
    <t>Cao Tiến An</t>
  </si>
  <si>
    <t>LTB2140705-TK0000557/TB-CCT</t>
  </si>
  <si>
    <t>LTB2140705-TK0000568</t>
  </si>
  <si>
    <t>LTB2140705-TK0000568/TB-CCT</t>
  </si>
  <si>
    <t>LTB2140705-HS0000185</t>
  </si>
  <si>
    <t>136</t>
  </si>
  <si>
    <t>41</t>
  </si>
  <si>
    <t>Đồi Phòng Không, thôn Bình Minh 1</t>
  </si>
  <si>
    <t>156/PCTTĐC</t>
  </si>
  <si>
    <t>LTB2140705-TK0000559</t>
  </si>
  <si>
    <t>LTB2140705-TK0000559/TB-CCT</t>
  </si>
  <si>
    <t>LTB2140705-TK0000560</t>
  </si>
  <si>
    <t>LTB2140705-TK0000560/TB-CCT</t>
  </si>
  <si>
    <t>LTB2140705-HS0000186</t>
  </si>
  <si>
    <t>130</t>
  </si>
  <si>
    <t>Thôn Tân Lợi</t>
  </si>
  <si>
    <t>157/PCTTĐC</t>
  </si>
  <si>
    <t>LTB2140705-TK0000561</t>
  </si>
  <si>
    <t>Đinh Thị Thu Hào</t>
  </si>
  <si>
    <t>Thôn Tân Lợi, xã Hóa Hợp, huyện Minh Hóa, tỉnh Quảng Bình</t>
  </si>
  <si>
    <t>LTB2140705-TK0000561/TB-CCT</t>
  </si>
  <si>
    <t>LTB2140705-TK0000562</t>
  </si>
  <si>
    <t>LTB2140705-TK0000562/TB-CCT</t>
  </si>
  <si>
    <t>LTB2140705-HS0000187</t>
  </si>
  <si>
    <t>1298</t>
  </si>
  <si>
    <t>Thôn Tâm Lợi</t>
  </si>
  <si>
    <t>158/PCTTĐC</t>
  </si>
  <si>
    <t>LTB2140705-TK0000563</t>
  </si>
  <si>
    <t>Đinh Thị Thùy Linh</t>
  </si>
  <si>
    <t>Thôn Trung Hòa, xã Đliê ya, huyện Krông Năng, tỉnh Đăk Lăk</t>
  </si>
  <si>
    <t>LTB2140705-TK0000563/TB-CCT</t>
  </si>
  <si>
    <t>LTB2140705-TK0000564</t>
  </si>
  <si>
    <t>LTB2140705-TK0000564/TB-CCT</t>
  </si>
  <si>
    <t>LTB2140705-HS0000188</t>
  </si>
  <si>
    <t>384</t>
  </si>
  <si>
    <t>Thôn 1 Thanh Long</t>
  </si>
  <si>
    <t>159/PCTTĐC</t>
  </si>
  <si>
    <t>LTB2140705-TK0000565</t>
  </si>
  <si>
    <t>Đinh Huy Hoàng</t>
  </si>
  <si>
    <t>Thôn 1 Thanh Long, TT Quy Đạt, huyện Minh Hóa, tỉnh Quảng Bình</t>
  </si>
  <si>
    <t>LTB2140705-TK0000565/TB-CCT</t>
  </si>
  <si>
    <t>LTB2140705-TK0000566</t>
  </si>
  <si>
    <t>LTB2140705-TK0000566/TB-CCT</t>
  </si>
  <si>
    <t>LTB2140705-HS0000189</t>
  </si>
  <si>
    <t>446</t>
  </si>
  <si>
    <t>Thôn Đa Năng</t>
  </si>
  <si>
    <t>162/PCTTĐC</t>
  </si>
  <si>
    <t>LTB2140705-TK0000569</t>
  </si>
  <si>
    <t>8185626384</t>
  </si>
  <si>
    <t>Bàn Văn Sen</t>
  </si>
  <si>
    <t>Thôn Đa Năng, xã Hóa Hợp, huyện Minh Hóa, tỉnh Quảng Bình</t>
  </si>
  <si>
    <t>LTB2140705-TK0000569/TB-CCT</t>
  </si>
  <si>
    <t>LTB2140705-TK0000570</t>
  </si>
  <si>
    <t>1411</t>
  </si>
  <si>
    <t>LTB2140705-TK0000570/TB-CCT</t>
  </si>
  <si>
    <t>LTB2140705-HS0000190</t>
  </si>
  <si>
    <t>54</t>
  </si>
  <si>
    <t>23</t>
  </si>
  <si>
    <t>163/PCTTĐC</t>
  </si>
  <si>
    <t>08/06/2021</t>
  </si>
  <si>
    <t>LTB2140705-TK0000571</t>
  </si>
  <si>
    <t>Đinh Gia Nam</t>
  </si>
  <si>
    <t>LTB2140705-TK0000571/TB-CCT</t>
  </si>
  <si>
    <t>LTB2140705-TK0000572</t>
  </si>
  <si>
    <t>LTB2140705-TK0000572/TB-CCT</t>
  </si>
  <si>
    <t>LTB2140705-HS0000191</t>
  </si>
  <si>
    <t>24</t>
  </si>
  <si>
    <t>164/PCTTĐC</t>
  </si>
  <si>
    <t>LTB2140705-TK0000573</t>
  </si>
  <si>
    <t>8185620329</t>
  </si>
  <si>
    <t>Cao Viết Đống</t>
  </si>
  <si>
    <t>LTB2140705-TK0000573/TB-CCT</t>
  </si>
  <si>
    <t>LTB2140705-TK0000574</t>
  </si>
  <si>
    <t>LTB2140705-TK0000574/TB-CCT</t>
  </si>
  <si>
    <t>LTB2140705-HS0000192</t>
  </si>
  <si>
    <t>165/PCTTĐC</t>
  </si>
  <si>
    <t>LTB2140705-TK0000575</t>
  </si>
  <si>
    <t>3100792474</t>
  </si>
  <si>
    <t>Đinh Văn Nhị</t>
  </si>
  <si>
    <t>LTB2140705-TK0000575/TB-CCT</t>
  </si>
  <si>
    <t>LTB2140705-TK0000576</t>
  </si>
  <si>
    <t>LTB2140705-TK0000576/TB-CCT</t>
  </si>
  <si>
    <t>LTB2140705-HS0000193</t>
  </si>
  <si>
    <t>665</t>
  </si>
  <si>
    <t>Thôn Tân Hòa</t>
  </si>
  <si>
    <t>166/PCTTĐC</t>
  </si>
  <si>
    <t>LTB2140705-TK0000579</t>
  </si>
  <si>
    <t>8004665521</t>
  </si>
  <si>
    <t>Mai Đình Diện</t>
  </si>
  <si>
    <t>LTB2140705-TK0000579/TB-CCT</t>
  </si>
  <si>
    <t>LTB2140705-TK0000580</t>
  </si>
  <si>
    <t>Đinh Hồng Liên</t>
  </si>
  <si>
    <t>Thôn Tân Hòa, xã Hóa Hợp, huyện Minh Hóa, tỉnh Quảng Bình</t>
  </si>
  <si>
    <t>LTB2140705-TK0000580/TB-CCT</t>
  </si>
  <si>
    <t>LTB2140705-HS0000194</t>
  </si>
  <si>
    <t>300</t>
  </si>
  <si>
    <t>167/PCTTĐC</t>
  </si>
  <si>
    <t>LTB2140705-TK0000581</t>
  </si>
  <si>
    <t>8704531139</t>
  </si>
  <si>
    <t>Đinh Văn Hiệp</t>
  </si>
  <si>
    <t>LTB2140705-TK0000581/TB-CCT</t>
  </si>
  <si>
    <t>LTB2140705-TK0000582</t>
  </si>
  <si>
    <t>8185623915</t>
  </si>
  <si>
    <t>Cao Ngọc Oanh</t>
  </si>
  <si>
    <t>LTB2140705-TK0000582/TB-CCT</t>
  </si>
  <si>
    <t>26</t>
  </si>
  <si>
    <t>LTB2140705-HS0000195</t>
  </si>
  <si>
    <t>88</t>
  </si>
  <si>
    <t>Tổ dân phố 3</t>
  </si>
  <si>
    <t>169/PCTTĐC</t>
  </si>
  <si>
    <t>LTB2140705-TK0000584</t>
  </si>
  <si>
    <t>Cao Thanh Dũng</t>
  </si>
  <si>
    <t>Tổ dân phố 3, TT Quy Đạt, huyện Minh Hóa, tỉnh Quảng Bình</t>
  </si>
  <si>
    <t>LTB2140705-TK0000584/TB-CCT</t>
  </si>
  <si>
    <t>11/06/2021</t>
  </si>
  <si>
    <t>08/09/2021</t>
  </si>
  <si>
    <t>12/07/2021</t>
  </si>
  <si>
    <t>LTB2140705-TK0000586</t>
  </si>
  <si>
    <t>LTB2140705-TK0000586/TB-CCT</t>
  </si>
  <si>
    <t>27</t>
  </si>
  <si>
    <t>LTB2140709-HS0006202</t>
  </si>
  <si>
    <t>239</t>
  </si>
  <si>
    <t>Thị trấn NT Việt Trung</t>
  </si>
  <si>
    <t>5970</t>
  </si>
  <si>
    <t>LTB2140709-TK0027145</t>
  </si>
  <si>
    <t>8335967604</t>
  </si>
  <si>
    <t>Lưu Thị Huyền Trang</t>
  </si>
  <si>
    <t>Đồng Hới</t>
  </si>
  <si>
    <t>LTB2140709-TK0027145/TB-CCT</t>
  </si>
  <si>
    <t>LTB2140709-TK0027146</t>
  </si>
  <si>
    <t>8094872657</t>
  </si>
  <si>
    <t>Nguyễn Thị Cúc</t>
  </si>
  <si>
    <t>TT NT Việt Trung</t>
  </si>
  <si>
    <t>LTB2140709-TK0027146/TB-CCT</t>
  </si>
  <si>
    <t>LTB2140709-HS0006203</t>
  </si>
  <si>
    <t>674</t>
  </si>
  <si>
    <t>Xã Vạn Trạch</t>
  </si>
  <si>
    <t>6252</t>
  </si>
  <si>
    <t>LTB2140709-TK0027137</t>
  </si>
  <si>
    <t>8704498234</t>
  </si>
  <si>
    <t>Hoàng văn Hạnh</t>
  </si>
  <si>
    <t>Vạn Trạch</t>
  </si>
  <si>
    <t>LTB2140709-TK0027137/TB-CCT</t>
  </si>
  <si>
    <t>LTB2140709-TK0027138</t>
  </si>
  <si>
    <t>3101064742</t>
  </si>
  <si>
    <t>Trần văn Phương</t>
  </si>
  <si>
    <t>LTB2140709-TK0027138/TB-CCT</t>
  </si>
  <si>
    <t>LTB2140709-HS0006204</t>
  </si>
  <si>
    <t>979</t>
  </si>
  <si>
    <t>Đại Trạch</t>
  </si>
  <si>
    <t>5997</t>
  </si>
  <si>
    <t>LTB2140709-TK0027133</t>
  </si>
  <si>
    <t>8075238413</t>
  </si>
  <si>
    <t>Nguyễn Minh Sang</t>
  </si>
  <si>
    <t>LTB2140709-TK0027133/TB-CCT</t>
  </si>
  <si>
    <t>LTB2140709-TK0027134</t>
  </si>
  <si>
    <t>LTB2140709-TK0027134/TB-CCT</t>
  </si>
  <si>
    <t>30</t>
  </si>
  <si>
    <t>LTB2140709-HS0006205</t>
  </si>
  <si>
    <t>339</t>
  </si>
  <si>
    <t>Xã Đại Trạch</t>
  </si>
  <si>
    <t>5844</t>
  </si>
  <si>
    <t>LTB2140709-TK0027151</t>
  </si>
  <si>
    <t>8686809011</t>
  </si>
  <si>
    <t>Trần Đăng Khoa</t>
  </si>
  <si>
    <t>TT Hoàn Lão</t>
  </si>
  <si>
    <t>LTB2140709-TK0027151/TB-CCT</t>
  </si>
  <si>
    <t>LTB2140709-TK0027152</t>
  </si>
  <si>
    <t>8248448881</t>
  </si>
  <si>
    <t>Trần Xuân Nghi</t>
  </si>
  <si>
    <t>LTB2140709-TK0027152/TB-CCT</t>
  </si>
  <si>
    <t>LTB2140709-HS0006206</t>
  </si>
  <si>
    <t>468</t>
  </si>
  <si>
    <t>Thị trấn Hoàn Lão</t>
  </si>
  <si>
    <t>5769</t>
  </si>
  <si>
    <t>LTB2140709-TK0027157</t>
  </si>
  <si>
    <t>8403490288</t>
  </si>
  <si>
    <t>Lê Thị Mai (Nguyễn Sơn Hồng)</t>
  </si>
  <si>
    <t>LTB2140709-TK0027157/TB-CCT</t>
  </si>
  <si>
    <t>LTB2140709-TK0027158</t>
  </si>
  <si>
    <t>LTB2140709-TK0027158/TB-CCT</t>
  </si>
  <si>
    <t>32</t>
  </si>
  <si>
    <t>LTB2140709-HS0006207</t>
  </si>
  <si>
    <t>341</t>
  </si>
  <si>
    <t>5845</t>
  </si>
  <si>
    <t>LTB2140709-TK0027155</t>
  </si>
  <si>
    <t>3100596688</t>
  </si>
  <si>
    <t>Trần Công Quý</t>
  </si>
  <si>
    <t>LTB2140709-TK0027155/TB-CCT</t>
  </si>
  <si>
    <t>LTB2140709-TK0027156</t>
  </si>
  <si>
    <t>LTB2140709-TK0027156/TB-CCT</t>
  </si>
  <si>
    <t>33</t>
  </si>
  <si>
    <t>LTB2140709-HS0006208</t>
  </si>
  <si>
    <t>240</t>
  </si>
  <si>
    <t>5969</t>
  </si>
  <si>
    <t>LTB2140709-TK0027163</t>
  </si>
  <si>
    <t>3101060346</t>
  </si>
  <si>
    <t>Phạm Thanh Hải</t>
  </si>
  <si>
    <t>LTB2140709-TK0027163/TB-CCT</t>
  </si>
  <si>
    <t>LTB2140709-TK0027164</t>
  </si>
  <si>
    <t>LTB2140709-TK0027164/TB-CCT</t>
  </si>
  <si>
    <t>34</t>
  </si>
  <si>
    <t>LTB2140709-HS0006209</t>
  </si>
  <si>
    <t>1279</t>
  </si>
  <si>
    <t>Xã Hải Phú</t>
  </si>
  <si>
    <t>5685</t>
  </si>
  <si>
    <t>28/05/2021</t>
  </si>
  <si>
    <t>LTB2140709-TK0027173</t>
  </si>
  <si>
    <t>8041145954</t>
  </si>
  <si>
    <t>Nguyễn Tung Hoành</t>
  </si>
  <si>
    <t>LTB2140709-TK0027173/TB-CCT</t>
  </si>
  <si>
    <t>LTB2140709-TK0027174</t>
  </si>
  <si>
    <t>LTB2140709-TK0027174/TB-CCT</t>
  </si>
  <si>
    <t>35</t>
  </si>
  <si>
    <t>LTB2140709-HS0006210</t>
  </si>
  <si>
    <t>234</t>
  </si>
  <si>
    <t>5972</t>
  </si>
  <si>
    <t>LTB2140709-TK0027167</t>
  </si>
  <si>
    <t>8088496235</t>
  </si>
  <si>
    <t>Nguyễn Đăng Vỹ</t>
  </si>
  <si>
    <t>xã Quang Lộc, huyện Can Lộc, tỉnh Hà Tĩnh</t>
  </si>
  <si>
    <t>LTB2140709-TK0027167/TB-CCT</t>
  </si>
  <si>
    <t>LTB2140709-TK0027168</t>
  </si>
  <si>
    <t>LTB2140709-TK0027168/TB-CCT</t>
  </si>
  <si>
    <t>36</t>
  </si>
  <si>
    <t>LTB2140709-HS0006211</t>
  </si>
  <si>
    <t>230</t>
  </si>
  <si>
    <t>5973</t>
  </si>
  <si>
    <t>LTB2140709-TK0027179</t>
  </si>
  <si>
    <t>3100300700</t>
  </si>
  <si>
    <t>Nguyễn Thị Tú Anh</t>
  </si>
  <si>
    <t>TK7 Đồng phú</t>
  </si>
  <si>
    <t>LTB2140709-TK0027179/TB-CCT</t>
  </si>
  <si>
    <t>LTB2140709-TK0027180</t>
  </si>
  <si>
    <t>LTB2140709-TK0027180/TB-CCT</t>
  </si>
  <si>
    <t>37</t>
  </si>
  <si>
    <t>LTB2140709-HS0006212</t>
  </si>
  <si>
    <t>356</t>
  </si>
  <si>
    <t>Sơn lộc</t>
  </si>
  <si>
    <t>6168</t>
  </si>
  <si>
    <t>LTB2140709-TK0027183</t>
  </si>
  <si>
    <t>8702412714</t>
  </si>
  <si>
    <t>Phan Thanh Trang</t>
  </si>
  <si>
    <t>LTB2140709-TK0027183/TB-CCT</t>
  </si>
  <si>
    <t>LTB2140709-TK0027184</t>
  </si>
  <si>
    <t>8253816996</t>
  </si>
  <si>
    <t>Phan Minh</t>
  </si>
  <si>
    <t>LTB2140709-TK0027184/TB-CCT</t>
  </si>
  <si>
    <t>38</t>
  </si>
  <si>
    <t>LTB2140709-HS0006213</t>
  </si>
  <si>
    <t>228</t>
  </si>
  <si>
    <t>5974</t>
  </si>
  <si>
    <t>LTB2140709-TK0027191</t>
  </si>
  <si>
    <t>8021652402</t>
  </si>
  <si>
    <t>Hoàng Mạnh Trung</t>
  </si>
  <si>
    <t>LTB2140709-TK0027191/TB-CCT</t>
  </si>
  <si>
    <t>LTB2140709-TK0027192</t>
  </si>
  <si>
    <t>LTB2140709-TK0027192/TB-CCT</t>
  </si>
  <si>
    <t>39</t>
  </si>
  <si>
    <t>LTB2140709-HS0006214</t>
  </si>
  <si>
    <t>229</t>
  </si>
  <si>
    <t>5975</t>
  </si>
  <si>
    <t>LTB2140709-TK0027189</t>
  </si>
  <si>
    <t>3100376435</t>
  </si>
  <si>
    <t>Trương Hồng Châu - Phạm Thị Hà</t>
  </si>
  <si>
    <t>Hải Đình - Đồng hới</t>
  </si>
  <si>
    <t>LTB2140709-TK0027189/TB-CCT</t>
  </si>
  <si>
    <t>LTB2140709-TK0027190</t>
  </si>
  <si>
    <t>LTB2140709-TK0027190/TB-CCT</t>
  </si>
  <si>
    <t>40</t>
  </si>
  <si>
    <t>LTB2140709-HS0006215</t>
  </si>
  <si>
    <t>354</t>
  </si>
  <si>
    <t>6170</t>
  </si>
  <si>
    <t>LTB2140709-TK0027197</t>
  </si>
  <si>
    <t>LTB2140709-TK0027197/TB-CCT</t>
  </si>
  <si>
    <t>LTB2140709-TK0027198</t>
  </si>
  <si>
    <t>LTB2140709-TK0027198/TB-CCT</t>
  </si>
  <si>
    <t>LTB2140709-HS0006216</t>
  </si>
  <si>
    <t>238</t>
  </si>
  <si>
    <t>5976</t>
  </si>
  <si>
    <t>LTB2140709-TK0027199</t>
  </si>
  <si>
    <t>3100579072</t>
  </si>
  <si>
    <t>Phạm Minh Hoá</t>
  </si>
  <si>
    <t>Tây Phú - Quang Phú</t>
  </si>
  <si>
    <t>LTB2140709-TK0027199/TB-CCT</t>
  </si>
  <si>
    <t>LTB2140709-TK0027200</t>
  </si>
  <si>
    <t>LTB2140709-TK0027200/TB-CCT</t>
  </si>
  <si>
    <t>42</t>
  </si>
  <si>
    <t>LTB2140709-HS0006217</t>
  </si>
  <si>
    <t>237</t>
  </si>
  <si>
    <t>5978</t>
  </si>
  <si>
    <t>LTB2140709-TK0027203</t>
  </si>
  <si>
    <t>8086821747</t>
  </si>
  <si>
    <t>Lê Tiến Anh</t>
  </si>
  <si>
    <t>Võ Ninh - Quảng Ninh</t>
  </si>
  <si>
    <t>LTB2140709-TK0027203/TB-CCT</t>
  </si>
  <si>
    <t>LTB2140709-TK0027204</t>
  </si>
  <si>
    <t>LTB2140709-TK0027204/TB-CCT</t>
  </si>
  <si>
    <t>LTB2140709-HS0006218</t>
  </si>
  <si>
    <t>355</t>
  </si>
  <si>
    <t>6169</t>
  </si>
  <si>
    <t>LTB2140709-TK0027207</t>
  </si>
  <si>
    <t>LTB2140709-TK0027207/TB-CCT</t>
  </si>
  <si>
    <t>LTB2140709-TK0027208</t>
  </si>
  <si>
    <t>LTB2140709-TK0027208/TB-CCT</t>
  </si>
  <si>
    <t>44</t>
  </si>
  <si>
    <t>LTB2140709-HS0006219</t>
  </si>
  <si>
    <t>236</t>
  </si>
  <si>
    <t>5979</t>
  </si>
  <si>
    <t>LTB2140709-TK0027211</t>
  </si>
  <si>
    <t>8079514840</t>
  </si>
  <si>
    <t>Lê Văn Minh</t>
  </si>
  <si>
    <t>Duy Ninh</t>
  </si>
  <si>
    <t>LTB2140709-TK0027211/TB-CCT</t>
  </si>
  <si>
    <t>LTB2140709-TK0027212</t>
  </si>
  <si>
    <t>LTB2140709-TK0027212/TB-CCT</t>
  </si>
  <si>
    <t>45</t>
  </si>
  <si>
    <t>LTB2140709-HS0006220</t>
  </si>
  <si>
    <t>235</t>
  </si>
  <si>
    <t>5980</t>
  </si>
  <si>
    <t>LTB2140709-TK0027215</t>
  </si>
  <si>
    <t>LTB2140709-TK0027215/TB-CCT</t>
  </si>
  <si>
    <t>LTB2140709-TK0027216</t>
  </si>
  <si>
    <t>LTB2140709-TK0027216/TB-CCT</t>
  </si>
  <si>
    <t>LTB2140709-HS0006221</t>
  </si>
  <si>
    <t>182</t>
  </si>
  <si>
    <t>Xã Thanh Trạch</t>
  </si>
  <si>
    <t>5839</t>
  </si>
  <si>
    <t>LTB2140709-TK0027225</t>
  </si>
  <si>
    <t>8704486870</t>
  </si>
  <si>
    <t>NGuyễn Văn Cưởng</t>
  </si>
  <si>
    <t>Thanh Trạch</t>
  </si>
  <si>
    <t>LTB2140709-TK0027225/TB-CCT</t>
  </si>
  <si>
    <t>LTB2140709-TK0027226</t>
  </si>
  <si>
    <t>LTB2140709-TK0027226/TB-CCT</t>
  </si>
  <si>
    <t>47</t>
  </si>
  <si>
    <t>LTB2140709-HS0006222</t>
  </si>
  <si>
    <t>232</t>
  </si>
  <si>
    <t>5981</t>
  </si>
  <si>
    <t>LTB2140709-TK0027221</t>
  </si>
  <si>
    <t>8689294586</t>
  </si>
  <si>
    <t>Trần Văn Nhân</t>
  </si>
  <si>
    <t>LTB2140709-TK0027221/TB-CCT</t>
  </si>
  <si>
    <t>LTB2140709-TK0027222</t>
  </si>
  <si>
    <t>LTB2140709-TK0027222/TB-CCT</t>
  </si>
  <si>
    <t>48</t>
  </si>
  <si>
    <t>LTB2140709-HS0006223</t>
  </si>
  <si>
    <t>233</t>
  </si>
  <si>
    <t>5971</t>
  </si>
  <si>
    <t>LTB2140709-TK0027227</t>
  </si>
  <si>
    <t>8704522543</t>
  </si>
  <si>
    <t>Võ Xuân Hiền</t>
  </si>
  <si>
    <t>Hải Thành - Đồng Hới</t>
  </si>
  <si>
    <t>LTB2140709-TK0027227/TB-CCT</t>
  </si>
  <si>
    <t>LTB2140709-TK0027228</t>
  </si>
  <si>
    <t>LTB2140709-TK0027228/TB-CCT</t>
  </si>
  <si>
    <t>49</t>
  </si>
  <si>
    <t>LTB2140709-HS0006224</t>
  </si>
  <si>
    <t>295</t>
  </si>
  <si>
    <t>Thị Trấn Phong Nha</t>
  </si>
  <si>
    <t>6150</t>
  </si>
  <si>
    <t>LTB2140709-TK0027241</t>
  </si>
  <si>
    <t>8659329947</t>
  </si>
  <si>
    <t>Nguyễn Quốc Khánh - Huỳnh Ngọc Thanh</t>
  </si>
  <si>
    <t>TT Phong Nha</t>
  </si>
  <si>
    <t>LTB2140709-TK0027241/TB-CCT</t>
  </si>
  <si>
    <t>LTB2140709-TK0027242</t>
  </si>
  <si>
    <t>8493010462</t>
  </si>
  <si>
    <t>Trần Phúc Uyên</t>
  </si>
  <si>
    <t>LTB2140709-TK0027242/TB-CCT</t>
  </si>
  <si>
    <t>50</t>
  </si>
  <si>
    <t>LTB2140709-HS0006225</t>
  </si>
  <si>
    <t>231</t>
  </si>
  <si>
    <t>5977</t>
  </si>
  <si>
    <t>LTB2140709-TK0027233</t>
  </si>
  <si>
    <t>8704535976</t>
  </si>
  <si>
    <t>Búi Thanh Bình</t>
  </si>
  <si>
    <t>Bắc Lý</t>
  </si>
  <si>
    <t>LTB2140709-TK0027233/TB-CCT</t>
  </si>
  <si>
    <t>LTB2140709-TK0027234</t>
  </si>
  <si>
    <t>LTB2140709-TK0027234/TB-CCT</t>
  </si>
  <si>
    <t>51</t>
  </si>
  <si>
    <t>LTB2140709-HS0006226</t>
  </si>
  <si>
    <t>698</t>
  </si>
  <si>
    <t>Xã Tây Trạch</t>
  </si>
  <si>
    <t>6116</t>
  </si>
  <si>
    <t>LTB2140709-TK0027239</t>
  </si>
  <si>
    <t>8002293155</t>
  </si>
  <si>
    <t>Phan Thị Thanh Thuỷ</t>
  </si>
  <si>
    <t>LTB2140709-TK0027239/TB-CCT</t>
  </si>
  <si>
    <t>LTB2140709-TK0027240</t>
  </si>
  <si>
    <t>8704486292</t>
  </si>
  <si>
    <t>Trần Văn Đức</t>
  </si>
  <si>
    <t>Tây Trạch</t>
  </si>
  <si>
    <t>LTB2140709-TK0027240/TB-CCT</t>
  </si>
  <si>
    <t>52</t>
  </si>
  <si>
    <t>LTB2140709-HS0006227</t>
  </si>
  <si>
    <t>265</t>
  </si>
  <si>
    <t>5457</t>
  </si>
  <si>
    <t>LTB2140709-TK0027249</t>
  </si>
  <si>
    <t>Nguyễn Thị Hồng Thủy</t>
  </si>
  <si>
    <t>LTB2140709-TK0027249/TB-CCT</t>
  </si>
  <si>
    <t>LTB2140709-TK0027250</t>
  </si>
  <si>
    <t>LTB2140709-TK0027250/TB-CCT</t>
  </si>
  <si>
    <t>53</t>
  </si>
  <si>
    <t>LTB2140709-HS0006228</t>
  </si>
  <si>
    <t>1280</t>
  </si>
  <si>
    <t>6108</t>
  </si>
  <si>
    <t>LTB2140709-TK0027247</t>
  </si>
  <si>
    <t>8704486542</t>
  </si>
  <si>
    <t>Phạm Thị Hồng Nhạn</t>
  </si>
  <si>
    <t>Hải Phú</t>
  </si>
  <si>
    <t>LTB2140709-TK0027247/TB-CCT</t>
  </si>
  <si>
    <t>LTB2140709-TK0027248</t>
  </si>
  <si>
    <t>LTB2140709-TK0027248/TB-CCT</t>
  </si>
  <si>
    <t>LTB2140709-HS0006229</t>
  </si>
  <si>
    <t>1281</t>
  </si>
  <si>
    <t>6109</t>
  </si>
  <si>
    <t>LTB2140709-TK0027253</t>
  </si>
  <si>
    <t>8666911465</t>
  </si>
  <si>
    <t>Lê Thị ánh Tình</t>
  </si>
  <si>
    <t>Xã Liên Thủy</t>
  </si>
  <si>
    <t>LTB2140709-TK0027253/TB-CCT</t>
  </si>
  <si>
    <t>LTB2140709-TK0027254</t>
  </si>
  <si>
    <t>8203235555</t>
  </si>
  <si>
    <t>NGuyễn Thị Lân</t>
  </si>
  <si>
    <t>LTB2140709-TK0027254/TB-CCT</t>
  </si>
  <si>
    <t>55</t>
  </si>
  <si>
    <t>LTB2140709-HS0006230</t>
  </si>
  <si>
    <t>1282</t>
  </si>
  <si>
    <t>6110</t>
  </si>
  <si>
    <t>LTB2140709-TK0027259</t>
  </si>
  <si>
    <t>8289037859</t>
  </si>
  <si>
    <t>Nguyễn Ngọc Văn</t>
  </si>
  <si>
    <t>Xã Quang Phú</t>
  </si>
  <si>
    <t>LTB2140709-TK0027259/TB-CCT</t>
  </si>
  <si>
    <t>LTB2140709-TK0027260</t>
  </si>
  <si>
    <t>LTB2140709-TK0027260/TB-CCT</t>
  </si>
  <si>
    <t>56</t>
  </si>
  <si>
    <t>LTB2140709-HS0006231</t>
  </si>
  <si>
    <t>1044</t>
  </si>
  <si>
    <t>Xã Xuân Trạch</t>
  </si>
  <si>
    <t>6164</t>
  </si>
  <si>
    <t>LTB2140709-TK0027263</t>
  </si>
  <si>
    <t>Nguyễn Thị Hồng Na</t>
  </si>
  <si>
    <t>Xuân Trạch</t>
  </si>
  <si>
    <t>LTB2140709-TK0027263/TB-CCT</t>
  </si>
  <si>
    <t>LTB2140709-TK0027264</t>
  </si>
  <si>
    <t>LTB2140709-TK0027264/TB-CCT</t>
  </si>
  <si>
    <t>57</t>
  </si>
  <si>
    <t>LTB2140709-HS0006232</t>
  </si>
  <si>
    <t>1283</t>
  </si>
  <si>
    <t>6111</t>
  </si>
  <si>
    <t>LTB2140709-TK0027265</t>
  </si>
  <si>
    <t>LTB2140709-TK0027265/TB-CCT</t>
  </si>
  <si>
    <t>LTB2140709-TK0027266</t>
  </si>
  <si>
    <t>LTB2140709-TK0027266/TB-CCT</t>
  </si>
  <si>
    <t>58</t>
  </si>
  <si>
    <t>LTB2140709-HS0006233</t>
  </si>
  <si>
    <t>387</t>
  </si>
  <si>
    <t>Xã Đồng Trạch</t>
  </si>
  <si>
    <t>6144</t>
  </si>
  <si>
    <t>LTB2140709-TK0027275</t>
  </si>
  <si>
    <t>Dương Viết Phỉ - Phan Thị Dương</t>
  </si>
  <si>
    <t>Đồng Trạch</t>
  </si>
  <si>
    <t>LTB2140709-TK0027275/TB-CCT</t>
  </si>
  <si>
    <t>LTB2140709-TK0027276</t>
  </si>
  <si>
    <t>LTB2140709-TK0027276/TB-CCT</t>
  </si>
  <si>
    <t>59</t>
  </si>
  <si>
    <t>LTB2140709-HS0006234</t>
  </si>
  <si>
    <t>1284</t>
  </si>
  <si>
    <t>6112</t>
  </si>
  <si>
    <t>LTB2140709-TK0027271</t>
  </si>
  <si>
    <t>8471152008</t>
  </si>
  <si>
    <t>Mai Xuân Hoàng</t>
  </si>
  <si>
    <t>Thị Trấn Kiến Giang</t>
  </si>
  <si>
    <t>LTB2140709-TK0027271/TB-CCT</t>
  </si>
  <si>
    <t>LTB2140709-TK0027272</t>
  </si>
  <si>
    <t>LTB2140709-TK0027272/TB-CCT</t>
  </si>
  <si>
    <t>60</t>
  </si>
  <si>
    <t>LTB2140709-HS0006235</t>
  </si>
  <si>
    <t>6311</t>
  </si>
  <si>
    <t>LTB2140709-TK0027281</t>
  </si>
  <si>
    <t>8005114132</t>
  </si>
  <si>
    <t>Nguyễn Thế Tường</t>
  </si>
  <si>
    <t>PHường Đồng Hải</t>
  </si>
  <si>
    <t>LTB2140709-TK0027281/TB-CCT</t>
  </si>
  <si>
    <t>LTB2140709-TK0027282</t>
  </si>
  <si>
    <t>LTB2140709-TK0027282/TB-CCT</t>
  </si>
  <si>
    <t>61</t>
  </si>
  <si>
    <t>LTB2140709-HS0006236</t>
  </si>
  <si>
    <t>781</t>
  </si>
  <si>
    <t>6161</t>
  </si>
  <si>
    <t>LTB2140709-TK0027285</t>
  </si>
  <si>
    <t>Lê Đức Thảo</t>
  </si>
  <si>
    <t>LTB2140709-TK0027285/TB-CCT</t>
  </si>
  <si>
    <t>LTB2140709-TK0027286</t>
  </si>
  <si>
    <t>LTB2140709-TK0027286/TB-CCT</t>
  </si>
  <si>
    <t>62</t>
  </si>
  <si>
    <t>LTB2140709-HS0006237</t>
  </si>
  <si>
    <t>504</t>
  </si>
  <si>
    <t>Xã Hải Phú ( Phú Trạch)</t>
  </si>
  <si>
    <t>5813</t>
  </si>
  <si>
    <t>LTB2140709-TK0027323</t>
  </si>
  <si>
    <t>LTB2140709-TK0027323/TB-CCT</t>
  </si>
  <si>
    <t>LTB2140709-TK0027324</t>
  </si>
  <si>
    <t>8021735507</t>
  </si>
  <si>
    <t>Trần Quyết Thắng</t>
  </si>
  <si>
    <t>LTB2140709-TK0027324/TB-CCT</t>
  </si>
  <si>
    <t>63</t>
  </si>
  <si>
    <t>LTB2140709-HS0006238</t>
  </si>
  <si>
    <t>901</t>
  </si>
  <si>
    <t>Xã Nam Trạch</t>
  </si>
  <si>
    <t>5860</t>
  </si>
  <si>
    <t>LTB2140709-TK0027289</t>
  </si>
  <si>
    <t>8247296266</t>
  </si>
  <si>
    <t>Hồ Đức Bình</t>
  </si>
  <si>
    <t>Nhân Trạch</t>
  </si>
  <si>
    <t>LTB2140709-TK0027289/TB-CCT</t>
  </si>
  <si>
    <t>LTB2140709-TK0027290</t>
  </si>
  <si>
    <t>LTB2140709-TK0027290/TB-CCT</t>
  </si>
  <si>
    <t>64</t>
  </si>
  <si>
    <t>LTB2140709-HS0006239</t>
  </si>
  <si>
    <t>902</t>
  </si>
  <si>
    <t>5859</t>
  </si>
  <si>
    <t>LTB2140709-TK0027293</t>
  </si>
  <si>
    <t>Hồ Xuân Phương</t>
  </si>
  <si>
    <t>Nam Lý</t>
  </si>
  <si>
    <t>LTB2140709-TK0027293/TB-CCT</t>
  </si>
  <si>
    <t>LTB2140709-TK0027294</t>
  </si>
  <si>
    <t>LTB2140709-TK0027294/TB-CCT</t>
  </si>
  <si>
    <t>65</t>
  </si>
  <si>
    <t>LTB2140709-HS0006240</t>
  </si>
  <si>
    <t>6001</t>
  </si>
  <si>
    <t>LTB2140709-TK0027297</t>
  </si>
  <si>
    <t>8628176779</t>
  </si>
  <si>
    <t>Nguyễn Xuân Hướng</t>
  </si>
  <si>
    <t>LTB2140709-TK0027297/TB-CCT</t>
  </si>
  <si>
    <t>LTB2140709-TK0027298</t>
  </si>
  <si>
    <t>LTB2140709-TK0027298/TB-CCT</t>
  </si>
  <si>
    <t>66</t>
  </si>
  <si>
    <t>LTB2140709-HS0006241</t>
  </si>
  <si>
    <t>74</t>
  </si>
  <si>
    <t>6308</t>
  </si>
  <si>
    <t>LTB2140709-TK0027301</t>
  </si>
  <si>
    <t>8090703947</t>
  </si>
  <si>
    <t>Võ Thị Minh Ngọc</t>
  </si>
  <si>
    <t>Phường Đồng Hải</t>
  </si>
  <si>
    <t>LTB2140709-TK0027301/TB-CCT</t>
  </si>
  <si>
    <t>LTB2140709-TK0027302</t>
  </si>
  <si>
    <t>8700207205</t>
  </si>
  <si>
    <t>Võ Thi Minh Thùy</t>
  </si>
  <si>
    <t>Đồng Phú, Đồng Hới</t>
  </si>
  <si>
    <t>LTB2140709-TK0027302/TB-CCT</t>
  </si>
  <si>
    <t>67</t>
  </si>
  <si>
    <t>LTB2140709-HS0006242</t>
  </si>
  <si>
    <t>782</t>
  </si>
  <si>
    <t>6162</t>
  </si>
  <si>
    <t>LTB2140709-TK0027325</t>
  </si>
  <si>
    <t>LTB2140709-TK0027325/TB-CCT</t>
  </si>
  <si>
    <t>LTB2140709-TK0027326</t>
  </si>
  <si>
    <t>LTB2140709-TK0027326/TB-CCT</t>
  </si>
  <si>
    <t>68</t>
  </si>
  <si>
    <t>LTB2140709-HS0006243</t>
  </si>
  <si>
    <t>666</t>
  </si>
  <si>
    <t>Xã Lý Trạch</t>
  </si>
  <si>
    <t>6302</t>
  </si>
  <si>
    <t>LTB2140709-TK0027307</t>
  </si>
  <si>
    <t>8245083960</t>
  </si>
  <si>
    <t>Nguyễn Công Tuận</t>
  </si>
  <si>
    <t>LTB2140709-TK0027307/TB-CCT</t>
  </si>
  <si>
    <t>LTB2140709-TK0027308</t>
  </si>
  <si>
    <t>LTB2140709-TK0027308/TB-CCT</t>
  </si>
  <si>
    <t>69</t>
  </si>
  <si>
    <t>LTB2140709-HS0006244</t>
  </si>
  <si>
    <t>171</t>
  </si>
  <si>
    <t>6266</t>
  </si>
  <si>
    <t>LTB2140709-TK0027319</t>
  </si>
  <si>
    <t>Hồ Thị Thủy</t>
  </si>
  <si>
    <t>LTB2140709-TK0027319/TB-CCT</t>
  </si>
  <si>
    <t>LTB2140709-TK0027320</t>
  </si>
  <si>
    <t>LTB2140709-TK0027320/TB-CCT</t>
  </si>
  <si>
    <t>70</t>
  </si>
  <si>
    <t>LTB2140709-HS0006245</t>
  </si>
  <si>
    <t>6293</t>
  </si>
  <si>
    <t>LTB2140709-TK0027315</t>
  </si>
  <si>
    <t>LTB2140709-TK0027315/TB-CCT</t>
  </si>
  <si>
    <t>LTB2140709-TK0027316</t>
  </si>
  <si>
    <t>LTB2140709-TK0027316/TB-CCT</t>
  </si>
  <si>
    <t>71</t>
  </si>
  <si>
    <t>LTB2140709-HS0006246</t>
  </si>
  <si>
    <t>1124</t>
  </si>
  <si>
    <t>6235</t>
  </si>
  <si>
    <t>LTB2140709-TK0027327</t>
  </si>
  <si>
    <t>8606090165</t>
  </si>
  <si>
    <t>Nguyễn Ngọc Hưng</t>
  </si>
  <si>
    <t>LTB2140709-TK0027327/TB-CCT</t>
  </si>
  <si>
    <t>LTB2140709-TK0027328</t>
  </si>
  <si>
    <t>8248453345</t>
  </si>
  <si>
    <t>Nguyễn Thị Kim Phúc</t>
  </si>
  <si>
    <t>Đức Phổ, Quảng Ngãi</t>
  </si>
  <si>
    <t>LTB2140709-TK0027328/TB-CCT</t>
  </si>
  <si>
    <t>72</t>
  </si>
  <si>
    <t>LTB2140709-HS0006247</t>
  </si>
  <si>
    <t>325</t>
  </si>
  <si>
    <t>Xã Hoà Trạch</t>
  </si>
  <si>
    <t>6258</t>
  </si>
  <si>
    <t>LTB2140709-TK0027334</t>
  </si>
  <si>
    <t>8652135766</t>
  </si>
  <si>
    <t>Trần Thị Châu</t>
  </si>
  <si>
    <t>Thị Trấn Hoàn lão</t>
  </si>
  <si>
    <t>LTB2140709-TK0027334/TB-CCT</t>
  </si>
  <si>
    <t>LTB2140709-TK0027341</t>
  </si>
  <si>
    <t>LTB2140709-TK0027341/TB-CCT</t>
  </si>
  <si>
    <t>73</t>
  </si>
  <si>
    <t>LTB2140709-HS0006248</t>
  </si>
  <si>
    <t>312</t>
  </si>
  <si>
    <t>6159</t>
  </si>
  <si>
    <t>LTB2140709-TK0027339</t>
  </si>
  <si>
    <t>Trần Văn Khánh</t>
  </si>
  <si>
    <t>LTB2140709-TK0027339/TB-CCT</t>
  </si>
  <si>
    <t>LTB2140709-TK0027340</t>
  </si>
  <si>
    <t>LTB2140709-TK0027340/TB-CCT</t>
  </si>
  <si>
    <t>LTB2140709-HS0006249</t>
  </si>
  <si>
    <t>324</t>
  </si>
  <si>
    <t>6259</t>
  </si>
  <si>
    <t>LTB2140709-TK0027337</t>
  </si>
  <si>
    <t>8032280467</t>
  </si>
  <si>
    <t>Võ Văn Hiểu</t>
  </si>
  <si>
    <t>Gia Lâm, Hà Nội</t>
  </si>
  <si>
    <t>LTB2140709-TK0027337/TB-CCT</t>
  </si>
  <si>
    <t>LTB2140709-TK0027338</t>
  </si>
  <si>
    <t>LTB2140709-TK0027338/TB-CCT</t>
  </si>
  <si>
    <t>75</t>
  </si>
  <si>
    <t>LTB2140709-HS0006250</t>
  </si>
  <si>
    <t>663</t>
  </si>
  <si>
    <t>6305</t>
  </si>
  <si>
    <t>LTB2140709-TK0027346</t>
  </si>
  <si>
    <t>8579488807</t>
  </si>
  <si>
    <t>Trần Trung Hiếu</t>
  </si>
  <si>
    <t>LTB2140709-TK0027346/TB-CCT</t>
  </si>
  <si>
    <t>LTB2140709-TK0027347</t>
  </si>
  <si>
    <t>LTB2140709-TK0027347/TB-CCT</t>
  </si>
  <si>
    <t>76</t>
  </si>
  <si>
    <t>LTB2140709-HS0006251</t>
  </si>
  <si>
    <t>311</t>
  </si>
  <si>
    <t>6160</t>
  </si>
  <si>
    <t>LTB2140709-TK0027348</t>
  </si>
  <si>
    <t>Trần Xuân Anh</t>
  </si>
  <si>
    <t>LTB2140709-TK0027348/TB-CCT</t>
  </si>
  <si>
    <t>LTB2140709-TK0027349</t>
  </si>
  <si>
    <t>LTB2140709-TK0027349/TB-CCT</t>
  </si>
  <si>
    <t>77</t>
  </si>
  <si>
    <t>LTB2140709-HS0006252</t>
  </si>
  <si>
    <t>421</t>
  </si>
  <si>
    <t>6163</t>
  </si>
  <si>
    <t>LTB2140709-TK0027352</t>
  </si>
  <si>
    <t>8143666723</t>
  </si>
  <si>
    <t>Lê Thị Thanh Thủy</t>
  </si>
  <si>
    <t>LTB2140709-TK0027352/TB-CCT</t>
  </si>
  <si>
    <t>LTB2140709-TK0027353</t>
  </si>
  <si>
    <t>LTB2140709-TK0027353/TB-CCT</t>
  </si>
  <si>
    <t>78</t>
  </si>
  <si>
    <t>LTB2140709-HS0006253</t>
  </si>
  <si>
    <t>544</t>
  </si>
  <si>
    <t>6352</t>
  </si>
  <si>
    <t>LTB2140709-TK0027356</t>
  </si>
  <si>
    <t>3100181732</t>
  </si>
  <si>
    <t>Hồ Thị Tuyết</t>
  </si>
  <si>
    <t>LTB2140709-TK0027356/TB-CCT</t>
  </si>
  <si>
    <t>LTB2140709-TK0027357</t>
  </si>
  <si>
    <t>LTB2140709-TK0027357/TB-CCT</t>
  </si>
  <si>
    <t>79</t>
  </si>
  <si>
    <t>LTB2140709-HS0006254</t>
  </si>
  <si>
    <t>545</t>
  </si>
  <si>
    <t>6290</t>
  </si>
  <si>
    <t>LTB2140709-TK0027360</t>
  </si>
  <si>
    <t>LTB2140709-TK0027360/TB-CCT</t>
  </si>
  <si>
    <t>LTB2140709-TK0027361</t>
  </si>
  <si>
    <t>LTB2140709-TK0027361/TB-CCT</t>
  </si>
  <si>
    <t>80</t>
  </si>
  <si>
    <t>LTB2140709-HS0006255</t>
  </si>
  <si>
    <t>1060</t>
  </si>
  <si>
    <t>Xã Lâm Trạch</t>
  </si>
  <si>
    <t>6155</t>
  </si>
  <si>
    <t>LTB2140709-TK0027364</t>
  </si>
  <si>
    <t>8489786132</t>
  </si>
  <si>
    <t>Nguyễn Văn Tư</t>
  </si>
  <si>
    <t>Lâm Trạch</t>
  </si>
  <si>
    <t>LTB2140709-TK0027364/TB-CCT</t>
  </si>
  <si>
    <t>LTB2140709-TK0027365</t>
  </si>
  <si>
    <t>8696148882</t>
  </si>
  <si>
    <t>Nguyễn Sỹ Hùng</t>
  </si>
  <si>
    <t>LTB2140709-TK0027365/TB-CCT</t>
  </si>
  <si>
    <t>81</t>
  </si>
  <si>
    <t>LTB2140713-HS0001980</t>
  </si>
  <si>
    <t>305</t>
  </si>
  <si>
    <t>04</t>
  </si>
  <si>
    <t>Thôn Phù Thị</t>
  </si>
  <si>
    <t>2002</t>
  </si>
  <si>
    <t>LTB2140713-TK0004335</t>
  </si>
  <si>
    <t>8409491337</t>
  </si>
  <si>
    <t>Võ Phước Dũng</t>
  </si>
  <si>
    <t>Thôn Đấu Tranh, xã Hưng Thủy</t>
  </si>
  <si>
    <t>LTB2140713-TK0004335/TB-CCT</t>
  </si>
  <si>
    <t>LTB2140713-TK0004336</t>
  </si>
  <si>
    <t>8478425536</t>
  </si>
  <si>
    <t>Nguyễn Đăng Diễn</t>
  </si>
  <si>
    <t>Thôn Phù Thị, xã Hưng Thủy</t>
  </si>
  <si>
    <t>LTB2140713-TK0004336/TB-CCT</t>
  </si>
  <si>
    <t>82</t>
  </si>
  <si>
    <t>LTB2140713-HS0001981</t>
  </si>
  <si>
    <t>Thôn Tam Hương</t>
  </si>
  <si>
    <t>2001</t>
  </si>
  <si>
    <t>LTB2140713-TK0004337</t>
  </si>
  <si>
    <t>8113305952</t>
  </si>
  <si>
    <t>Phan Thị Tứ</t>
  </si>
  <si>
    <t>Thôn Đức Giang, xã Đức Ninh, Tp. Đồng Hới</t>
  </si>
  <si>
    <t>LTB2140713-TK0004337/TB-CCT</t>
  </si>
  <si>
    <t>LTB2140713-TK0004338</t>
  </si>
  <si>
    <t>3100514780</t>
  </si>
  <si>
    <t>Nguyễn Quốc Thành</t>
  </si>
  <si>
    <t>Thôn Tam Hương, xã Phú Thủy</t>
  </si>
  <si>
    <t>LTB2140713-TK0004338/TB-CCT</t>
  </si>
  <si>
    <t>83</t>
  </si>
  <si>
    <t>LTB2140713-HS0001982</t>
  </si>
  <si>
    <t>286</t>
  </si>
  <si>
    <t>07</t>
  </si>
  <si>
    <t>Đồng Phôốc</t>
  </si>
  <si>
    <t>1984</t>
  </si>
  <si>
    <t>LTB2140713-TK0004339</t>
  </si>
  <si>
    <t>3100947953</t>
  </si>
  <si>
    <t>Mai Văn Duyến</t>
  </si>
  <si>
    <t>Thôn Sen Thượng 2, xã Sen Thủy</t>
  </si>
  <si>
    <t>LTB2140713-TK0004339/TB-CCT</t>
  </si>
  <si>
    <t>LTB2140713-TK0004340</t>
  </si>
  <si>
    <t>3100173890</t>
  </si>
  <si>
    <t>Trần Minh Tâm</t>
  </si>
  <si>
    <t>LTB2140713-TK0004340/TB-CCT</t>
  </si>
  <si>
    <t>84</t>
  </si>
  <si>
    <t>LTB2140713-HS0001983</t>
  </si>
  <si>
    <t>TDP 2</t>
  </si>
  <si>
    <t>1986</t>
  </si>
  <si>
    <t>LTB2140713-TK0004341</t>
  </si>
  <si>
    <t>8001349704</t>
  </si>
  <si>
    <t>Trần Hữu Dĩnh</t>
  </si>
  <si>
    <t>TDP 2, TTNT Lệ Ninh</t>
  </si>
  <si>
    <t>LTB2140713-TK0004341/TB-CCT</t>
  </si>
  <si>
    <t>LTB2140713-TK0004342</t>
  </si>
  <si>
    <t>8187419859</t>
  </si>
  <si>
    <t>Trần Văn Hai</t>
  </si>
  <si>
    <t>LTB2140713-TK0004342/TB-CCT</t>
  </si>
  <si>
    <t>85</t>
  </si>
  <si>
    <t>LTB2140713-HS0001984</t>
  </si>
  <si>
    <t>102</t>
  </si>
  <si>
    <t>Thôn Hoàng Viễn</t>
  </si>
  <si>
    <t>1987</t>
  </si>
  <si>
    <t>LTB2140713-TK0004343</t>
  </si>
  <si>
    <t>8120216333</t>
  </si>
  <si>
    <t>Mai Hồng Quang</t>
  </si>
  <si>
    <t>Thôn Trung Tín, xã Sơn Thủy</t>
  </si>
  <si>
    <t>LTB2140713-TK0004343/TB-CCT</t>
  </si>
  <si>
    <t>LTB2140713-TK0004344</t>
  </si>
  <si>
    <t>8003072744</t>
  </si>
  <si>
    <t>Phan Thúc Bảy</t>
  </si>
  <si>
    <t>LTB2140713-TK0004344/TB-CCT</t>
  </si>
  <si>
    <t>86</t>
  </si>
  <si>
    <t>LTB2140713-HS0001985</t>
  </si>
  <si>
    <t>Thôn Mốc Định</t>
  </si>
  <si>
    <t>1989</t>
  </si>
  <si>
    <t>LTB2140713-TK0004350</t>
  </si>
  <si>
    <t>8198609643</t>
  </si>
  <si>
    <t>Lê Văn Tuế</t>
  </si>
  <si>
    <t>Thôn An Định, xã Hồng Thủy</t>
  </si>
  <si>
    <t>LTB2140713-TK0004350/TB-CCT</t>
  </si>
  <si>
    <t>LTB2140713-TK0004351</t>
  </si>
  <si>
    <t>8704564776</t>
  </si>
  <si>
    <t>Lê Công Thuật</t>
  </si>
  <si>
    <t>LTB2140713-TK0004351/TB-CCT</t>
  </si>
  <si>
    <t>87</t>
  </si>
  <si>
    <t>LTB2140713-HS0001986</t>
  </si>
  <si>
    <t>203</t>
  </si>
  <si>
    <t>Thôn An Định</t>
  </si>
  <si>
    <t>1990</t>
  </si>
  <si>
    <t>LTB2140713-TK0004352</t>
  </si>
  <si>
    <t>8558195158</t>
  </si>
  <si>
    <t>Lê Đại Năm</t>
  </si>
  <si>
    <t>LTB2140713-TK0004352/TB-CCT</t>
  </si>
  <si>
    <t>LTB2140713-TK0004353</t>
  </si>
  <si>
    <t>8704579324</t>
  </si>
  <si>
    <t>Lê Đại Việt</t>
  </si>
  <si>
    <t>LTB2140713-TK0004353/TB-CCT</t>
  </si>
  <si>
    <t>LTB2140713-HS0001987</t>
  </si>
  <si>
    <t>09 (Ngư Thủy Trung)</t>
  </si>
  <si>
    <t>Thôn Tân Thượng Hải</t>
  </si>
  <si>
    <t>1994</t>
  </si>
  <si>
    <t>LTB2140713-TK0004354</t>
  </si>
  <si>
    <t>8230116010</t>
  </si>
  <si>
    <t>Võ Thị Hới</t>
  </si>
  <si>
    <t>phường Đồng Hải, Tp. Đồng Hới</t>
  </si>
  <si>
    <t>LTB2140713-TK0004354/TB-CCT</t>
  </si>
  <si>
    <t>LTB2140713-TK0004355</t>
  </si>
  <si>
    <t>8384764501</t>
  </si>
  <si>
    <t>Ngô Gia Hồng Hạnh</t>
  </si>
  <si>
    <t>Phường Bắc Lý, TP Đồng Hới</t>
  </si>
  <si>
    <t>LTB2140713-TK0004355/TB-CCT</t>
  </si>
  <si>
    <t>89</t>
  </si>
  <si>
    <t>LTB2140713-HS0001988</t>
  </si>
  <si>
    <t>168</t>
  </si>
  <si>
    <t>04 (Ngư Thủy Nam)</t>
  </si>
  <si>
    <t>Thôn Nam Tiến</t>
  </si>
  <si>
    <t>1995</t>
  </si>
  <si>
    <t>LTB2140713-TK0004356</t>
  </si>
  <si>
    <t>8000848933</t>
  </si>
  <si>
    <t>Trương Thế Hùng</t>
  </si>
  <si>
    <t>Thôn Thượng Hậu, xã Võ Ninh, huyện Quảng Ninh</t>
  </si>
  <si>
    <t>LTB2140713-TK0004356/TB-CCT</t>
  </si>
  <si>
    <t>LTB2140713-TK0004357</t>
  </si>
  <si>
    <t>8003513565</t>
  </si>
  <si>
    <t>Lê Thanh Hà</t>
  </si>
  <si>
    <t>Thôn 2 Thanh Mỹ, xã Thanh Thủy</t>
  </si>
  <si>
    <t>LTB2140713-TK0004357/TB-CCT</t>
  </si>
  <si>
    <t>90</t>
  </si>
  <si>
    <t>LTB2140713-HS0001989</t>
  </si>
  <si>
    <t>400</t>
  </si>
  <si>
    <t>02 (Ngư Thủy Nam)</t>
  </si>
  <si>
    <t>1996'</t>
  </si>
  <si>
    <t>LTB2140713-TK0004358</t>
  </si>
  <si>
    <t>8664636862</t>
  </si>
  <si>
    <t>Mai Văn Toan</t>
  </si>
  <si>
    <t>xã Hải Ninh, huyện Quảng Ninh</t>
  </si>
  <si>
    <t>LTB2140713-TK0004358/TB-CCT</t>
  </si>
  <si>
    <t>LTB2140713-TK0004359</t>
  </si>
  <si>
    <t>8185263363</t>
  </si>
  <si>
    <t>Trần Thị Thiếc</t>
  </si>
  <si>
    <t>Thôn Nam Tiến, xã Ngư Thủy</t>
  </si>
  <si>
    <t>LTB2140713-TK0004359/TB-CCT</t>
  </si>
  <si>
    <t>91</t>
  </si>
  <si>
    <t>LTB2140713-HS0001990</t>
  </si>
  <si>
    <t>306</t>
  </si>
  <si>
    <t>06 (Ngư Thủy Trung)</t>
  </si>
  <si>
    <t>Thôn Thượng Nam</t>
  </si>
  <si>
    <t>1997</t>
  </si>
  <si>
    <t>LTB2140713-TK0004360</t>
  </si>
  <si>
    <t>8401894285</t>
  </si>
  <si>
    <t>Hoàng Minh Đức</t>
  </si>
  <si>
    <t>TDP Thượng Giang, TT Kiến Giang</t>
  </si>
  <si>
    <t>LTB2140713-TK0004360/TB-CCT</t>
  </si>
  <si>
    <t>LTB2140713-TK0004361</t>
  </si>
  <si>
    <t>8197080269</t>
  </si>
  <si>
    <t>Hoàng Minh Bắc</t>
  </si>
  <si>
    <t>Thôn Thượng Nam, xã Ngư Thủy</t>
  </si>
  <si>
    <t>LTB2140713-TK0004361/TB-CCT</t>
  </si>
  <si>
    <t>92</t>
  </si>
  <si>
    <t>LTB2140713-HS0001991</t>
  </si>
  <si>
    <t>287</t>
  </si>
  <si>
    <t>Thôn Cam Thủy</t>
  </si>
  <si>
    <t>1998</t>
  </si>
  <si>
    <t>LTB2140713-TK0004362</t>
  </si>
  <si>
    <t>8185268241</t>
  </si>
  <si>
    <t>Lê Văn Hán</t>
  </si>
  <si>
    <t>Thôn Hòa Tân, xã Cam Thủy</t>
  </si>
  <si>
    <t>LTB2140713-TK0004362/TB-CCT</t>
  </si>
  <si>
    <t>LTB2140713-TK0004363</t>
  </si>
  <si>
    <t>LTB2140713-TK0004363/TB-CCT</t>
  </si>
  <si>
    <t>93</t>
  </si>
  <si>
    <t>LTB2140713-HS0001992</t>
  </si>
  <si>
    <t>Thôn Tân Phong</t>
  </si>
  <si>
    <t>1999</t>
  </si>
  <si>
    <t>LTB2140713-TK0004364</t>
  </si>
  <si>
    <t>3100887479</t>
  </si>
  <si>
    <t>Nguyễn Đăng Hùng</t>
  </si>
  <si>
    <t>Thôn Tân Phong, xã Cam Thủy</t>
  </si>
  <si>
    <t>LTB2140713-TK0004364/TB-CCT</t>
  </si>
  <si>
    <t>LTB2140713-TK0004365</t>
  </si>
  <si>
    <t>LTB2140713-TK0004365/TB-CCT</t>
  </si>
  <si>
    <t>94</t>
  </si>
  <si>
    <t>LTB2140713-HS0001993</t>
  </si>
  <si>
    <t>441</t>
  </si>
  <si>
    <t>Thôn Hòa Tân</t>
  </si>
  <si>
    <t>2000</t>
  </si>
  <si>
    <t>LTB2140713-TK0004366</t>
  </si>
  <si>
    <t>8641085866</t>
  </si>
  <si>
    <t>Trần Như Hậu</t>
  </si>
  <si>
    <t>Thôn Hòa Luật Nam, xã Cam Thủy</t>
  </si>
  <si>
    <t>LTB2140713-TK0004366/TB-CCT</t>
  </si>
  <si>
    <t>LTB2140713-TK0004367</t>
  </si>
  <si>
    <t>LTB2140713-TK0004367/TB-CCT</t>
  </si>
  <si>
    <t>95</t>
  </si>
  <si>
    <t>LTB2140713-HS0001994</t>
  </si>
  <si>
    <t>267</t>
  </si>
  <si>
    <t>02</t>
  </si>
  <si>
    <t>TDP 6</t>
  </si>
  <si>
    <t>1983</t>
  </si>
  <si>
    <t>LTB2140713-TK0004368</t>
  </si>
  <si>
    <t>8704589435</t>
  </si>
  <si>
    <t>Lê Văn Bình</t>
  </si>
  <si>
    <t>TDP 6, TTNT Lệ Ninh</t>
  </si>
  <si>
    <t>LTB2140713-TK0004368/TB-CCT</t>
  </si>
  <si>
    <t>LTB2140713-TK0004369</t>
  </si>
  <si>
    <t>LTB2140713-TK0004369/TB-CCT</t>
  </si>
  <si>
    <t>96</t>
  </si>
  <si>
    <t>LTB2140713-HS0001995</t>
  </si>
  <si>
    <t>989</t>
  </si>
  <si>
    <t>1991</t>
  </si>
  <si>
    <t>LTB2140713-TK0004370</t>
  </si>
  <si>
    <t>8666681980</t>
  </si>
  <si>
    <t>Lê Quang Anh</t>
  </si>
  <si>
    <t>xã Vinh An, huyện Phú Vang, tỉnh Thừa Thiên Huế</t>
  </si>
  <si>
    <t>LTB2140713-TK0004370/TB-CCT</t>
  </si>
  <si>
    <t>LTB2140713-TK0004371</t>
  </si>
  <si>
    <t>LTB2140713-TK0004371/TB-CCT</t>
  </si>
  <si>
    <t>97</t>
  </si>
  <si>
    <t>LTB2140713-HS0001996</t>
  </si>
  <si>
    <t>991</t>
  </si>
  <si>
    <t>1992</t>
  </si>
  <si>
    <t>LTB2140713-TK0004372</t>
  </si>
  <si>
    <t>8033201267</t>
  </si>
  <si>
    <t>Lê Thế Hùng</t>
  </si>
  <si>
    <t>LTB2140713-TK0004372/TB-CCT</t>
  </si>
  <si>
    <t>LTB2140713-TK0004373</t>
  </si>
  <si>
    <t>LTB2140713-TK0004373/TB-CCT</t>
  </si>
  <si>
    <t>98</t>
  </si>
  <si>
    <t>LTB2140713-HS0001997</t>
  </si>
  <si>
    <t>218</t>
  </si>
  <si>
    <t>TDP 3</t>
  </si>
  <si>
    <t>1988</t>
  </si>
  <si>
    <t>LTB2140713-TK0004374</t>
  </si>
  <si>
    <t>8015796861</t>
  </si>
  <si>
    <t>Nguyễn Như Trọng</t>
  </si>
  <si>
    <t>TDP 3, TTNT Lệ Ninh</t>
  </si>
  <si>
    <t>LTB2140713-TK0004374/TB-CCT</t>
  </si>
  <si>
    <t>LTB2140713-TK0004375</t>
  </si>
  <si>
    <t>LTB2140713-TK0004375/TB-CCT</t>
  </si>
  <si>
    <t>99</t>
  </si>
  <si>
    <t>LTB2140713-HS0001998</t>
  </si>
  <si>
    <t>353</t>
  </si>
  <si>
    <t>09</t>
  </si>
  <si>
    <t>xã Thanh Thủy</t>
  </si>
  <si>
    <t>1993</t>
  </si>
  <si>
    <t>LTB2140713-TK0004376</t>
  </si>
  <si>
    <t>8704592212</t>
  </si>
  <si>
    <t>Nguyễn Thị Oanh</t>
  </si>
  <si>
    <t>Thôn 1 Thanh Mỹ, xã Thanh Thủy</t>
  </si>
  <si>
    <t>LTB2140713-TK0004376/TB-CCT</t>
  </si>
  <si>
    <t>LTB2140713-TK0004377</t>
  </si>
  <si>
    <t>LTB2140713-TK0004377/TB-CCT</t>
  </si>
  <si>
    <t>100</t>
  </si>
  <si>
    <t>LTB2140713-HS0001999</t>
  </si>
  <si>
    <t>163</t>
  </si>
  <si>
    <t>Thôn Sen Bình</t>
  </si>
  <si>
    <t>1985</t>
  </si>
  <si>
    <t>LTB2140713-TK0004378</t>
  </si>
  <si>
    <t>8482621212</t>
  </si>
  <si>
    <t>Thôn Sen Bình, xã Sen Thủy</t>
  </si>
  <si>
    <t>LTB2140713-TK0004378/TB-CCT</t>
  </si>
  <si>
    <t>LTB2140713-TK0004379</t>
  </si>
  <si>
    <t>LTB2140713-TK0004379/TB-CCT</t>
  </si>
  <si>
    <t>101</t>
  </si>
  <si>
    <t>LTB2140713-HS0002000</t>
  </si>
  <si>
    <t>1013</t>
  </si>
  <si>
    <t>thôn Xuân Lai</t>
  </si>
  <si>
    <t>1415</t>
  </si>
  <si>
    <t>LTB2140713-TK0004382</t>
  </si>
  <si>
    <t>8698710602</t>
  </si>
  <si>
    <t>Nguyễn Thị Ngoan</t>
  </si>
  <si>
    <t>thôn Xuân Lai, xã Mai Thủy</t>
  </si>
  <si>
    <t>LTB2140713-TK0004382/TB-CCT</t>
  </si>
  <si>
    <t>LTB2140713-TK0004383</t>
  </si>
  <si>
    <t>LTB2140713-TK0004383/TB-CCT</t>
  </si>
  <si>
    <t>LTB2140715-HS0002155</t>
  </si>
  <si>
    <t>Quang Trung: Ngã tư Quảng Thọ đến 2 đầu Cầu Bánh Tét</t>
  </si>
  <si>
    <t>1859/PCTTĐC</t>
  </si>
  <si>
    <t>LTB2140715-TK0005015</t>
  </si>
  <si>
    <t>8515674999</t>
  </si>
  <si>
    <t>Cao Văn Phượng</t>
  </si>
  <si>
    <t>TDP Minh Lợi, P. Quảng Thọ, TX Ba Đồn, tỉnh Quảng Bình</t>
  </si>
  <si>
    <t>LTB2140715-TK0005015/TB-CCT</t>
  </si>
  <si>
    <t>LTB2140715-TK0005016</t>
  </si>
  <si>
    <t>LTB2140715-TK0005016/TB-CCT</t>
  </si>
  <si>
    <t>103</t>
  </si>
  <si>
    <t>LTB2140715-HS0002158</t>
  </si>
  <si>
    <t>1859/PCTTĐC.</t>
  </si>
  <si>
    <t>LTB2140715-TK0005021</t>
  </si>
  <si>
    <t>TDP Minh Lợi, phường Quảng Thọ, TX Ba Đồn, tỉnh Quảng Bình</t>
  </si>
  <si>
    <t>LTB2140715-TK0005021/TB-CCT</t>
  </si>
  <si>
    <t>104</t>
  </si>
  <si>
    <t>LTB2140715-HS0002170</t>
  </si>
  <si>
    <t>507</t>
  </si>
  <si>
    <t>Đường qua Cty Dược phẩm Quảng Bình: từ Quốc lộ 12A đến hết thửa đất ông Thảnh (thửa đất 19 tờ bản đồ 26)</t>
  </si>
  <si>
    <t>1965/PCTTĐC</t>
  </si>
  <si>
    <t>LTB2140715-TK0005050</t>
  </si>
  <si>
    <t>8635367090</t>
  </si>
  <si>
    <t>Lê Mạnh Tiển</t>
  </si>
  <si>
    <t>LTB2140715-TK0005050/TB-CCT</t>
  </si>
  <si>
    <t>LTB2140715-TK0005053</t>
  </si>
  <si>
    <t>LTB2140715-TK0005053/TB-CCT</t>
  </si>
  <si>
    <t>105</t>
  </si>
  <si>
    <t>LTB2140715-HS0002180</t>
  </si>
  <si>
    <t>675</t>
  </si>
  <si>
    <t>TDP Thọ Đơn, P Quảng Thọ, TX Ba Đồn, tỉnh Quảng Bình</t>
  </si>
  <si>
    <t>2011/PCTTĐC -TC</t>
  </si>
  <si>
    <t>LTB2140715-TK0005064</t>
  </si>
  <si>
    <t>8491384568</t>
  </si>
  <si>
    <t>Thái Thanh Nhàng- Nguyễn Văn Thông</t>
  </si>
  <si>
    <t>P Quảng Thọ, TX Ba Đồn, tỉnh Quảng Bình</t>
  </si>
  <si>
    <t>LTB2140715-TK0005064/TB-CCT</t>
  </si>
  <si>
    <t>LTB2140715-TK0005065</t>
  </si>
  <si>
    <t>3101064580</t>
  </si>
  <si>
    <t>Thái Thanh Nhàng</t>
  </si>
  <si>
    <t>LTB2140715-TK0005065/TB-CCT</t>
  </si>
  <si>
    <t>106</t>
  </si>
  <si>
    <t>LTB2140715-HS0002181</t>
  </si>
  <si>
    <t>560</t>
  </si>
  <si>
    <t>Thôn Văn Phú, xã Quảng Văn, TX Ba Đồn, tỉnh Quảng Bình</t>
  </si>
  <si>
    <t>2010/PCTTĐC -TK</t>
  </si>
  <si>
    <t>LTB2140715-TK0005067</t>
  </si>
  <si>
    <t>8704572424</t>
  </si>
  <si>
    <t>Hoàng Chức</t>
  </si>
  <si>
    <t>xã Quảng Văn, TX Ba Đồn, tỉnh Quảng Bình</t>
  </si>
  <si>
    <t>LTB2140715-TK0005067/TB-CCT</t>
  </si>
  <si>
    <t>LTB2140715-TK0005068</t>
  </si>
  <si>
    <t>LTB2140715-TK0005068/TB-CCT</t>
  </si>
  <si>
    <t>107</t>
  </si>
  <si>
    <t>LTB2140715-HS0002182</t>
  </si>
  <si>
    <t>Thôn La Hà Nam, xã Quảng Văn, TX Ba Đồn, tỉnh Quảng Bình</t>
  </si>
  <si>
    <t>2009/PCTTĐC -CN</t>
  </si>
  <si>
    <t>LTB2140715-TK0005070</t>
  </si>
  <si>
    <t>8590303908</t>
  </si>
  <si>
    <t>Võ Xuân Thắng - Trần Thị Hoài Nam</t>
  </si>
  <si>
    <t>xã Quảng Xuân, huyện Quảng Trạch, tỉnh Quảng Bình</t>
  </si>
  <si>
    <t>LTB2140715-TK0005070/TB-CCT</t>
  </si>
  <si>
    <t>LTB2140715-TK0005071</t>
  </si>
  <si>
    <t>Nguyễn Anh Tuấn - Hoàng Thị Việt Hòa</t>
  </si>
  <si>
    <t>P Ba Đồn, TX Ba Đồn, tỉnh Quảng Bình</t>
  </si>
  <si>
    <t>LTB2140715-TK0005071/TB-CCT</t>
  </si>
  <si>
    <t>108</t>
  </si>
  <si>
    <t>LTB2140715-HS0002183</t>
  </si>
  <si>
    <t>1139</t>
  </si>
  <si>
    <t>2008/PCTTĐC -CN</t>
  </si>
  <si>
    <t>LTB2140715-TK0005072</t>
  </si>
  <si>
    <t>8285979880</t>
  </si>
  <si>
    <t>Nguyễn Đức Hạnh - Trần Thị Đồng</t>
  </si>
  <si>
    <t>P Quảng Phúc, TX Ba Đồn, tỉnh Quảng Bình</t>
  </si>
  <si>
    <t>LTB2140715-TK0005072/TB-CCT</t>
  </si>
  <si>
    <t>LTB2140715-TK0005073</t>
  </si>
  <si>
    <t>Mai Xuân Hiền - Nguyễn Thị Hoài Trang</t>
  </si>
  <si>
    <t>xã Bảo Ninh - TP Đồng Hới , tỉnh Quảng Bình</t>
  </si>
  <si>
    <t>LTB2140715-TK0005073/TB-CCT</t>
  </si>
  <si>
    <t>109</t>
  </si>
  <si>
    <t>LTB2140715-HS0002184</t>
  </si>
  <si>
    <t>1113</t>
  </si>
  <si>
    <t>2007/PCTTĐC- CN</t>
  </si>
  <si>
    <t>LTB2140715-TK0005074</t>
  </si>
  <si>
    <t>8704573650</t>
  </si>
  <si>
    <t>Nguyễn Thị  Ngọc Lan</t>
  </si>
  <si>
    <t>LTB2140715-TK0005074/TB-CCT</t>
  </si>
  <si>
    <t>LTB2140715-TK0005075</t>
  </si>
  <si>
    <t>LTB2140715-TK0005075/TB-CCT</t>
  </si>
  <si>
    <t>110</t>
  </si>
  <si>
    <t>LTB2140715-HS0002185</t>
  </si>
  <si>
    <t>622</t>
  </si>
  <si>
    <t>2006/PCTTĐC -CN</t>
  </si>
  <si>
    <t>LTB2140715-TK0005076</t>
  </si>
  <si>
    <t>8000144648</t>
  </si>
  <si>
    <t>Hoàng Tiến Phượng -Trần Thị Lan</t>
  </si>
  <si>
    <t>LTB2140715-TK0005076/TB-CCT</t>
  </si>
  <si>
    <t>LTB2140715-TK0005077</t>
  </si>
  <si>
    <t>Đoàn Ngọc In - Lê Thị Tươi</t>
  </si>
  <si>
    <t>LTB2140715-TK0005077/TB-CCT</t>
  </si>
  <si>
    <t>111</t>
  </si>
  <si>
    <t>LTB2140715-HS0002186</t>
  </si>
  <si>
    <t>1418</t>
  </si>
  <si>
    <t>2005/PCTTĐC -CN</t>
  </si>
  <si>
    <t>LTB2140715-TK0005078</t>
  </si>
  <si>
    <t>8285992842</t>
  </si>
  <si>
    <t>Nguyễn Văn Diện</t>
  </si>
  <si>
    <t>LTB2140715-TK0005078/TB-CCT</t>
  </si>
  <si>
    <t>LTB2140715-TK0005079</t>
  </si>
  <si>
    <t>Trần Thế Hoàng - Vũ Thị Giang</t>
  </si>
  <si>
    <t>xã Quảng Tiến, huyện Quảng Trạch, tỉnh Quảng Bình</t>
  </si>
  <si>
    <t>LTB2140715-TK0005079/TB-CCT</t>
  </si>
  <si>
    <t>112</t>
  </si>
  <si>
    <t>LTB2140715-HS0002187</t>
  </si>
  <si>
    <t>254</t>
  </si>
  <si>
    <t>TDP Minh Lợi, P Quảng Thọ, TX Ba Đồn, tỉnh Quảng Bình</t>
  </si>
  <si>
    <t>2003/PCTTĐC -CN</t>
  </si>
  <si>
    <t>LTB2140715-TK0005101</t>
  </si>
  <si>
    <t>8085702560</t>
  </si>
  <si>
    <t>Thái Doãn Tạo - Nguyễn Thị Thanh Dung</t>
  </si>
  <si>
    <t>LTB2140715-TK0005101/TB-CCT</t>
  </si>
  <si>
    <t>LTB2140715-TK0005102</t>
  </si>
  <si>
    <t>Trần Văn Hòa - Trần Thị Đoái</t>
  </si>
  <si>
    <t>LTB2140715-TK0005102/TB-CCT</t>
  </si>
  <si>
    <t>113</t>
  </si>
  <si>
    <t>LTB2140715-HS0002188</t>
  </si>
  <si>
    <t>255</t>
  </si>
  <si>
    <t>2004/PCTTĐC-TC</t>
  </si>
  <si>
    <t>LTB2140715-TK0005082</t>
  </si>
  <si>
    <t>8704575337</t>
  </si>
  <si>
    <t>Trần Văn Cường-Nguyễn Thị Sương</t>
  </si>
  <si>
    <t>LTB2140715-TK0005082/TB-CCT</t>
  </si>
  <si>
    <t>LTB2140715-TK0005083</t>
  </si>
  <si>
    <t>LTB2140715-TK0005083/TB-CCT</t>
  </si>
  <si>
    <t>Nguyễn Thị Sương</t>
  </si>
  <si>
    <t>114</t>
  </si>
  <si>
    <t>LTB2140715-HS0002189</t>
  </si>
  <si>
    <t>KP6, P Ba Đồn, TX Ba Đồn, tỉnh Quảng Bình</t>
  </si>
  <si>
    <t>2002/PCTTĐC -CN</t>
  </si>
  <si>
    <t>LTB2140715-TK0005084</t>
  </si>
  <si>
    <t>8703133590</t>
  </si>
  <si>
    <t>Nguyễn Thái Sơn- Trần Thị Lê</t>
  </si>
  <si>
    <t>LTB2140715-TK0005084/TB-CCT</t>
  </si>
  <si>
    <t>LTB2140715-TK0005085</t>
  </si>
  <si>
    <t>Nguyễn Văn Minh - Nguyễn Thị Huệ</t>
  </si>
  <si>
    <t>LTB2140715-TK0005085/TB-CCT</t>
  </si>
  <si>
    <t>115</t>
  </si>
  <si>
    <t>LTB2140715-HS0002190</t>
  </si>
  <si>
    <t>1454</t>
  </si>
  <si>
    <t>1966/PCTTĐC</t>
  </si>
  <si>
    <t>LTB2140715-TK0005086</t>
  </si>
  <si>
    <t>8015785524</t>
  </si>
  <si>
    <t>Trần Bá Mười</t>
  </si>
  <si>
    <t>LTB2140715-TK0005086/TB-CCT</t>
  </si>
  <si>
    <t>LTB2140715-TK0005087</t>
  </si>
  <si>
    <t>LTB2140715-TK0005087/TB-CCT</t>
  </si>
  <si>
    <t>116</t>
  </si>
  <si>
    <t>LTB2140701-HS0007364</t>
  </si>
  <si>
    <t>156</t>
  </si>
  <si>
    <t>7212</t>
  </si>
  <si>
    <t>LTB2140701-TK0014374</t>
  </si>
  <si>
    <t>8044267118</t>
  </si>
  <si>
    <t>Hồ Văn Chiêu</t>
  </si>
  <si>
    <t>TK5</t>
  </si>
  <si>
    <t>LTB2140701-TK0014374/TB-CCT</t>
  </si>
  <si>
    <t>117</t>
  </si>
  <si>
    <t>LTB2140701-HS0007365</t>
  </si>
  <si>
    <t>290</t>
  </si>
  <si>
    <t>Thuân Đức</t>
  </si>
  <si>
    <t>7215</t>
  </si>
  <si>
    <t>LTB2140701-TK0014387</t>
  </si>
  <si>
    <t>Phạm Hồng Phước</t>
  </si>
  <si>
    <t>Võ Ninh, Quảng Ninh</t>
  </si>
  <si>
    <t>LTB2140701-TK0014387/TB-CCT</t>
  </si>
  <si>
    <t>LTB2140701-TK0014388</t>
  </si>
  <si>
    <t>8192225665</t>
  </si>
  <si>
    <t>Võ Văn Tùng</t>
  </si>
  <si>
    <t>219 Trần Hưng Đạo</t>
  </si>
  <si>
    <t>LTB2140701-TK0014388/TB-CCT</t>
  </si>
  <si>
    <t>LTB2140701-TK0014389</t>
  </si>
  <si>
    <t>3300160666</t>
  </si>
  <si>
    <t>Võ Thuỳ Oanh</t>
  </si>
  <si>
    <t>113 Trần Hưng Đạo</t>
  </si>
  <si>
    <t>LTB2140701-TK0014389/TB-CCT</t>
  </si>
  <si>
    <t>118</t>
  </si>
  <si>
    <t>LTB2140701-HS0007371</t>
  </si>
  <si>
    <t>Bảo Ninh</t>
  </si>
  <si>
    <t>7218</t>
  </si>
  <si>
    <t>LTB2140701-TK0014405</t>
  </si>
  <si>
    <t>8004664743</t>
  </si>
  <si>
    <t>TRầN XUâN DIệP</t>
  </si>
  <si>
    <t>40 Nguyễn Trãi</t>
  </si>
  <si>
    <t>LTB2140701-TK0014405/TB-CCT</t>
  </si>
  <si>
    <t>LTB2140701-TK0014406</t>
  </si>
  <si>
    <t>8568543372</t>
  </si>
  <si>
    <t>Lê Thị Hương</t>
  </si>
  <si>
    <t>40, Nguyễn Hữu Cảnh</t>
  </si>
  <si>
    <t>LTB2140701-TK0014406/TB-CCT</t>
  </si>
  <si>
    <t>LTB2140701-TK0014409</t>
  </si>
  <si>
    <t>8605959653</t>
  </si>
  <si>
    <t>Hồ Xuân Ninh</t>
  </si>
  <si>
    <t>LTB2140701-TK0014409/TB-CCT</t>
  </si>
  <si>
    <t>119</t>
  </si>
  <si>
    <t>LTB2140701-HS0007372</t>
  </si>
  <si>
    <t>7217</t>
  </si>
  <si>
    <t>LTB2140701-TK0014402</t>
  </si>
  <si>
    <t>LTB2140701-TK0014402/TB-CCT</t>
  </si>
  <si>
    <t>LTB2140701-TK0014403</t>
  </si>
  <si>
    <t>LTB2140701-TK0014403/TB-CCT</t>
  </si>
  <si>
    <t>LTB2140701-TK0014404</t>
  </si>
  <si>
    <t>LTB2140701-TK0014404/TB-CCT</t>
  </si>
  <si>
    <t>120</t>
  </si>
  <si>
    <t>LTB2140701-HS0007388</t>
  </si>
  <si>
    <t>phú hải</t>
  </si>
  <si>
    <t>7229</t>
  </si>
  <si>
    <t>LTB2140701-TK0014453</t>
  </si>
  <si>
    <t>8165078570</t>
  </si>
  <si>
    <t>Phạm Văn Minh</t>
  </si>
  <si>
    <t>Hoàng Hối Khanh</t>
  </si>
  <si>
    <t>LTB2140701-TK0014453/TB-CCT</t>
  </si>
  <si>
    <t>LTB2140701-TK0014454</t>
  </si>
  <si>
    <t>LTB2140701-TK0014454/TB-CCT</t>
  </si>
  <si>
    <t>121</t>
  </si>
  <si>
    <t>LTB2140701-HS0007389</t>
  </si>
  <si>
    <t>557</t>
  </si>
  <si>
    <t>Đức Ninh Đông</t>
  </si>
  <si>
    <t>7242</t>
  </si>
  <si>
    <t>LTB2140701-TK0014459</t>
  </si>
  <si>
    <t>8437679059</t>
  </si>
  <si>
    <t>Trần Bảo Ngọc</t>
  </si>
  <si>
    <t>Ba Đồn</t>
  </si>
  <si>
    <t>LTB2140701-TK0014459/TB-CCT</t>
  </si>
  <si>
    <t>LTB2140701-TK0014460</t>
  </si>
  <si>
    <t>8391843708</t>
  </si>
  <si>
    <t>Lương Ngọc Quang Bích</t>
  </si>
  <si>
    <t>2A Dương Văn An</t>
  </si>
  <si>
    <t>LTB2140701-TK0014460/TB-CCT</t>
  </si>
  <si>
    <t>122</t>
  </si>
  <si>
    <t>LTB2140701-HS0007390</t>
  </si>
  <si>
    <t>154</t>
  </si>
  <si>
    <t>7245</t>
  </si>
  <si>
    <t>LTB2140701-TK0014457</t>
  </si>
  <si>
    <t>Phạm Thị Hà</t>
  </si>
  <si>
    <t>Bắc Nghĩa</t>
  </si>
  <si>
    <t>LTB2140701-TK0014457/TB-CCT</t>
  </si>
  <si>
    <t>LTB2140701-TK0014458</t>
  </si>
  <si>
    <t>LTB2140701-TK0014458/TB-CCT</t>
  </si>
  <si>
    <t>123</t>
  </si>
  <si>
    <t>LTB2140703-HS0000980</t>
  </si>
  <si>
    <t>Thôn 4 Thanh Lạng</t>
  </si>
  <si>
    <t>759</t>
  </si>
  <si>
    <t>18/05/2021</t>
  </si>
  <si>
    <t>LTB2140703-TK0002061</t>
  </si>
  <si>
    <t>3100915119</t>
  </si>
  <si>
    <t>Nguyễn Văn Hải</t>
  </si>
  <si>
    <t>Thôn 4 Thanh Lạng, Thanh Hóa</t>
  </si>
  <si>
    <t>LTB2140703-TK0002061/TB-CCT</t>
  </si>
  <si>
    <t>124</t>
  </si>
  <si>
    <t>LTB2140703-HS0000981</t>
  </si>
  <si>
    <t>581</t>
  </si>
  <si>
    <t>Thôn Đức Phú 2</t>
  </si>
  <si>
    <t>894</t>
  </si>
  <si>
    <t>02/06/2021</t>
  </si>
  <si>
    <t>LTB2140703-TK0002062</t>
  </si>
  <si>
    <t>3100427369</t>
  </si>
  <si>
    <t>Phạm Xuân Hoài</t>
  </si>
  <si>
    <t>Thôn Đức Phú 2, Đức Hóa</t>
  </si>
  <si>
    <t>LTB2140703-TK0002062/TB-CCT</t>
  </si>
  <si>
    <t>LTB2140703-TK0002063</t>
  </si>
  <si>
    <t>LTB2140703-TK0002063/TB-CCT</t>
  </si>
  <si>
    <t>125</t>
  </si>
  <si>
    <t>LTB2140707-HS0001628</t>
  </si>
  <si>
    <t>Thôn Pháp Kệ</t>
  </si>
  <si>
    <t>1872/PCTTĐC</t>
  </si>
  <si>
    <t>LTB2140707-TK0003974</t>
  </si>
  <si>
    <t>8629315143</t>
  </si>
  <si>
    <t>Nguyễn Thanh Tuấn</t>
  </si>
  <si>
    <t>Khu phố 2, phường Ba Đồn, thị xã Ba Đồn</t>
  </si>
  <si>
    <t>LTB2140707-TK0003974/TB-CCT</t>
  </si>
  <si>
    <t>LTB2140707-TK0003975</t>
  </si>
  <si>
    <t>8452056429</t>
  </si>
  <si>
    <t>Nguyễn Thị Thanh Hai</t>
  </si>
  <si>
    <t>Trung Minh</t>
  </si>
  <si>
    <t>LTB2140707-TK0003975/TB-CCT</t>
  </si>
  <si>
    <t>8589282467</t>
  </si>
  <si>
    <t>Võ Văn Linh</t>
  </si>
  <si>
    <t>Thôn Trung Minh, xã Quảng Châu, huyện Quảng Trạch</t>
  </si>
  <si>
    <t>126</t>
  </si>
  <si>
    <t>LTB2140707-HS0001629</t>
  </si>
  <si>
    <t>1873/PCTTĐC</t>
  </si>
  <si>
    <t>LTB2140707-TK0003966</t>
  </si>
  <si>
    <t>LTB2140707-TK0003966/TB-CCT</t>
  </si>
  <si>
    <t>LTB2140707-TK0003967</t>
  </si>
  <si>
    <t>LTB2140707-TK0003967/TB-CCT</t>
  </si>
  <si>
    <t>127</t>
  </si>
  <si>
    <t>LTB2140707-HS0001632</t>
  </si>
  <si>
    <t>thôn Xuân Kiều</t>
  </si>
  <si>
    <t>1874</t>
  </si>
  <si>
    <t>LTB2140707-TK0003982</t>
  </si>
  <si>
    <t>8704648049</t>
  </si>
  <si>
    <t>Đoàn Minh Đức</t>
  </si>
  <si>
    <t>Thôn Vĩnh Phú, xã Quảng Hòa, thị xã Ba Đồn</t>
  </si>
  <si>
    <t>LTB2140707-TK0003982/TB-CCT</t>
  </si>
  <si>
    <t>128</t>
  </si>
  <si>
    <t>LTB2140707-HS0001634</t>
  </si>
  <si>
    <t>243</t>
  </si>
  <si>
    <t>Thôn Dy Lộc</t>
  </si>
  <si>
    <t>1875</t>
  </si>
  <si>
    <t>LTB2140707-TK0003985</t>
  </si>
  <si>
    <t>8281090145</t>
  </si>
  <si>
    <t>Lê Thanh Sơn</t>
  </si>
  <si>
    <t>DyLộc, Quảng Tùng</t>
  </si>
  <si>
    <t>LTB2140707-TK0003985/TB-CCT</t>
  </si>
  <si>
    <t>LTB2140707-TK0003986</t>
  </si>
  <si>
    <t>LTB2140707-TK0003986/TB-CCT</t>
  </si>
  <si>
    <t>129</t>
  </si>
  <si>
    <t>LTB2140707-HS0001649</t>
  </si>
  <si>
    <t>409</t>
  </si>
  <si>
    <t>Thôn Yên Hải</t>
  </si>
  <si>
    <t>1876/PCTTĐC</t>
  </si>
  <si>
    <t>LTB2140707-TK0004020</t>
  </si>
  <si>
    <t>8704713234</t>
  </si>
  <si>
    <t>Phạm Bình Định</t>
  </si>
  <si>
    <t>Thôn Thượng Giang, xã Cảnh Dương, huyện Quảng Trạch</t>
  </si>
  <si>
    <t>LTB2140707-TK0004020/TB-CCT</t>
  </si>
  <si>
    <t>LTB2140707-TK0004021</t>
  </si>
  <si>
    <t>3100810518</t>
  </si>
  <si>
    <t>Nguyễn Thị Vân Anh</t>
  </si>
  <si>
    <t>Đông Cảng</t>
  </si>
  <si>
    <t>LTB2140707-TK0004021/TB-CCT</t>
  </si>
  <si>
    <t>3100961757</t>
  </si>
  <si>
    <t>Nguyễn Đức Dương</t>
  </si>
  <si>
    <t>Thôn Trung Vũ, Xã Cảnh Dương, huyện Quảng Trạch</t>
  </si>
  <si>
    <t>LTB2140709-HS0006256</t>
  </si>
  <si>
    <t>369</t>
  </si>
  <si>
    <t>6322</t>
  </si>
  <si>
    <t>LTB2140709-TK0027368</t>
  </si>
  <si>
    <t>8247283919</t>
  </si>
  <si>
    <t>Hồ Thanh Tú</t>
  </si>
  <si>
    <t>LTB2140709-TK0027368/TB-CCT</t>
  </si>
  <si>
    <t>LTB2140709-TK0027369</t>
  </si>
  <si>
    <t>3101020255</t>
  </si>
  <si>
    <t>Trương Thị Yệu</t>
  </si>
  <si>
    <t>LTB2140709-TK0027369/TB-CCT</t>
  </si>
  <si>
    <t>131</t>
  </si>
  <si>
    <t>LTB2140709-HS0006257</t>
  </si>
  <si>
    <t>215</t>
  </si>
  <si>
    <t>6216</t>
  </si>
  <si>
    <t>LTB2140709-TK0027404</t>
  </si>
  <si>
    <t>8035650797</t>
  </si>
  <si>
    <t>Võ Sỹ Thọ</t>
  </si>
  <si>
    <t>Ea Tam - TP buôn Ma Thuột</t>
  </si>
  <si>
    <t>LTB2140709-TK0027404/TB-CCT</t>
  </si>
  <si>
    <t>LTB2140709-TK0027405</t>
  </si>
  <si>
    <t>8650372017</t>
  </si>
  <si>
    <t>Phan Sĩ Quốc</t>
  </si>
  <si>
    <t>LTB2140709-TK0027405/TB-CCT</t>
  </si>
  <si>
    <t>132</t>
  </si>
  <si>
    <t>LTB2140709-HS0006258</t>
  </si>
  <si>
    <t>191</t>
  </si>
  <si>
    <t>6253</t>
  </si>
  <si>
    <t>LTB2140709-TK0027376</t>
  </si>
  <si>
    <t>LTB2140709-TK0027376/TB-CCT</t>
  </si>
  <si>
    <t>LTB2140709-TK0027377</t>
  </si>
  <si>
    <t>8253848483</t>
  </si>
  <si>
    <t>Nguyễn Văn Thiện</t>
  </si>
  <si>
    <t>LTB2140709-TK0027377/TB-CCT</t>
  </si>
  <si>
    <t>133</t>
  </si>
  <si>
    <t>LTB2140709-HS0006259</t>
  </si>
  <si>
    <t>687</t>
  </si>
  <si>
    <t>6351</t>
  </si>
  <si>
    <t>LTB2140709-TK0027382</t>
  </si>
  <si>
    <t>8686361308</t>
  </si>
  <si>
    <t>Đặng Văn Bảy</t>
  </si>
  <si>
    <t>LTB2140709-TK0027382/TB-CCT</t>
  </si>
  <si>
    <t>LTB2140709-TK0027383</t>
  </si>
  <si>
    <t>8618760022</t>
  </si>
  <si>
    <t>Đoàn Thị Bình</t>
  </si>
  <si>
    <t>Phường Đồng Sơn</t>
  </si>
  <si>
    <t>LTB2140709-TK0027383/TB-CCT</t>
  </si>
  <si>
    <t>134</t>
  </si>
  <si>
    <t>LTB2140709-HS0006260</t>
  </si>
  <si>
    <t>564</t>
  </si>
  <si>
    <t>6151</t>
  </si>
  <si>
    <t>LTB2140709-TK0027424</t>
  </si>
  <si>
    <t>8531282188</t>
  </si>
  <si>
    <t>Đặng Thanh Bạch</t>
  </si>
  <si>
    <t>Đức Ninh - Đồng Hới</t>
  </si>
  <si>
    <t>LTB2140709-TK0027424/TB-CCT</t>
  </si>
  <si>
    <t>LTB2140709-TK0027425</t>
  </si>
  <si>
    <t>3101059076</t>
  </si>
  <si>
    <t>Nguyễn Trường Giang</t>
  </si>
  <si>
    <t>LTB2140709-TK0027425/TB-CCT</t>
  </si>
  <si>
    <t>135</t>
  </si>
  <si>
    <t>LTB2140709-HS0006261</t>
  </si>
  <si>
    <t>685</t>
  </si>
  <si>
    <t>6349</t>
  </si>
  <si>
    <t>LTB2140709-TK0027386</t>
  </si>
  <si>
    <t>8238134195</t>
  </si>
  <si>
    <t>Phan Đình Lợi</t>
  </si>
  <si>
    <t>LTB2140709-TK0027386/TB-CCT</t>
  </si>
  <si>
    <t>LTB2140709-TK0027387</t>
  </si>
  <si>
    <t>LTB2140709-TK0027387/TB-CCT</t>
  </si>
  <si>
    <t>LTB2140709-HS0006262</t>
  </si>
  <si>
    <t>686</t>
  </si>
  <si>
    <t>6350</t>
  </si>
  <si>
    <t>LTB2140709-TK0027390</t>
  </si>
  <si>
    <t>8704614836</t>
  </si>
  <si>
    <t>Nguyễn Quyết Thắng</t>
  </si>
  <si>
    <t>LTB2140709-TK0027390/TB-CCT</t>
  </si>
  <si>
    <t>LTB2140709-TK0027391</t>
  </si>
  <si>
    <t>LTB2140709-TK0027391/TB-CCT</t>
  </si>
  <si>
    <t>137</t>
  </si>
  <si>
    <t>LTB2140709-HS0006263</t>
  </si>
  <si>
    <t>1031</t>
  </si>
  <si>
    <t>6359</t>
  </si>
  <si>
    <t>LTB2140709-TK0027394</t>
  </si>
  <si>
    <t>Dương Thị Thuận</t>
  </si>
  <si>
    <t>LTB2140709-TK0027394/TB-CCT</t>
  </si>
  <si>
    <t>LTB2140709-TK0027395</t>
  </si>
  <si>
    <t>LTB2140709-TK0027395/TB-CCT</t>
  </si>
  <si>
    <t>138</t>
  </si>
  <si>
    <t>LTB2140709-HS0006264</t>
  </si>
  <si>
    <t>732</t>
  </si>
  <si>
    <t>5924</t>
  </si>
  <si>
    <t>LTB2140709-TK0027402</t>
  </si>
  <si>
    <t>8248454324</t>
  </si>
  <si>
    <t>Nguyễn Văn Phượng</t>
  </si>
  <si>
    <t>LTB2140709-TK0027402/TB-CCT</t>
  </si>
  <si>
    <t>LTB2140709-TK0027403</t>
  </si>
  <si>
    <t>LTB2140709-TK0027403/TB-CCT</t>
  </si>
  <si>
    <t>139</t>
  </si>
  <si>
    <t>LTB2140709-HS0006265</t>
  </si>
  <si>
    <t>955</t>
  </si>
  <si>
    <t>6294</t>
  </si>
  <si>
    <t>LTB2140709-TK0027410</t>
  </si>
  <si>
    <t>3100190663</t>
  </si>
  <si>
    <t>Nguyễn Văn Dưng</t>
  </si>
  <si>
    <t>Lý trạch</t>
  </si>
  <si>
    <t>LTB2140709-TK0027410/TB-CCT</t>
  </si>
  <si>
    <t>LTB2140709-TK0027411</t>
  </si>
  <si>
    <t>LTB2140709-TK0027411/TB-CCT</t>
  </si>
  <si>
    <t>140</t>
  </si>
  <si>
    <t>LTB2140709-HS0006266</t>
  </si>
  <si>
    <t>492</t>
  </si>
  <si>
    <t>5828</t>
  </si>
  <si>
    <t>LTB2140709-TK0027412</t>
  </si>
  <si>
    <t>8691816744</t>
  </si>
  <si>
    <t>Dương Văn Tiến - Ngô Thị Ngọc Thúy</t>
  </si>
  <si>
    <t>Thôn 1 Đồng Trạch</t>
  </si>
  <si>
    <t>LTB2140709-TK0027412/TB-CCT</t>
  </si>
  <si>
    <t>LTB2140709-TK0027413</t>
  </si>
  <si>
    <t>8233625591</t>
  </si>
  <si>
    <t>Dương Trọng Tuệ</t>
  </si>
  <si>
    <t>Thôn 1A Đồng trạch</t>
  </si>
  <si>
    <t>LTB2140709-TK0027413/TB-CCT</t>
  </si>
  <si>
    <t>141</t>
  </si>
  <si>
    <t>LTB2140709-HS0006267</t>
  </si>
  <si>
    <t>Xã Đức Trạch</t>
  </si>
  <si>
    <t>6021</t>
  </si>
  <si>
    <t>LTB2140709-TK0027436</t>
  </si>
  <si>
    <t>Lê Thanh Bắc</t>
  </si>
  <si>
    <t>Đức Trạch</t>
  </si>
  <si>
    <t>LTB2140709-TK0027436/TB-CCT</t>
  </si>
  <si>
    <t>LTB2140709-TK0027437</t>
  </si>
  <si>
    <t>LTB2140709-TK0027437/TB-CCT</t>
  </si>
  <si>
    <t>142</t>
  </si>
  <si>
    <t>LTB2140709-HS0006268</t>
  </si>
  <si>
    <t>1057</t>
  </si>
  <si>
    <t>6303</t>
  </si>
  <si>
    <t>LTB2140709-TK0027418</t>
  </si>
  <si>
    <t>LTB2140709-TK0027418/TB-CCT</t>
  </si>
  <si>
    <t>LTB2140709-TK0027419</t>
  </si>
  <si>
    <t>LTB2140709-TK0027419/TB-CCT</t>
  </si>
  <si>
    <t>143</t>
  </si>
  <si>
    <t>LTB2140709-HS0006269</t>
  </si>
  <si>
    <t>680</t>
  </si>
  <si>
    <t>6318</t>
  </si>
  <si>
    <t>LTB2140709-TK0027422</t>
  </si>
  <si>
    <t>8245080656</t>
  </si>
  <si>
    <t>Lê Minh Xứng</t>
  </si>
  <si>
    <t>Lý Trạch</t>
  </si>
  <si>
    <t>LTB2140709-TK0027422/TB-CCT</t>
  </si>
  <si>
    <t>LTB2140709-TK0027423</t>
  </si>
  <si>
    <t>LTB2140709-TK0027423/TB-CCT</t>
  </si>
  <si>
    <t>144</t>
  </si>
  <si>
    <t>LTB2140709-HS0006270</t>
  </si>
  <si>
    <t>1032</t>
  </si>
  <si>
    <t>6304</t>
  </si>
  <si>
    <t>LTB2140709-TK0027430</t>
  </si>
  <si>
    <t>LTB2140709-TK0027430/TB-CCT</t>
  </si>
  <si>
    <t>LTB2140709-TK0027431</t>
  </si>
  <si>
    <t>LTB2140709-TK0027431/TB-CCT</t>
  </si>
  <si>
    <t>145</t>
  </si>
  <si>
    <t>LTB2140709-HS0006271</t>
  </si>
  <si>
    <t>6130</t>
  </si>
  <si>
    <t>LTB2140709-TK0027434</t>
  </si>
  <si>
    <t>Nguyễn Khánh Anh</t>
  </si>
  <si>
    <t>LTB2140709-TK0027434/TB-CCT</t>
  </si>
  <si>
    <t>LTB2140709-TK0027435</t>
  </si>
  <si>
    <t>LTB2140709-TK0027435/TB-CCT</t>
  </si>
  <si>
    <t>146</t>
  </si>
  <si>
    <t>LTB2140709-HS0006272</t>
  </si>
  <si>
    <t>278</t>
  </si>
  <si>
    <t>6355</t>
  </si>
  <si>
    <t>LTB2140709-TK0027445</t>
  </si>
  <si>
    <t>3100542869</t>
  </si>
  <si>
    <t>Nguyễn Hải Sơn</t>
  </si>
  <si>
    <t>Phường Đồng Phú</t>
  </si>
  <si>
    <t>LTB2140709-TK0027445/TB-CCT</t>
  </si>
  <si>
    <t>LTB2140709-TK0027446</t>
  </si>
  <si>
    <t>LTB2140709-TK0027446/TB-CCT</t>
  </si>
  <si>
    <t>147</t>
  </si>
  <si>
    <t>LTB2140709-HS0006273</t>
  </si>
  <si>
    <t>315</t>
  </si>
  <si>
    <t>6217</t>
  </si>
  <si>
    <t>LTB2140709-TK0027480</t>
  </si>
  <si>
    <t>8590138595</t>
  </si>
  <si>
    <t>Nguyễn Đình Tuấn - Hoàng Lê Hà Vy</t>
  </si>
  <si>
    <t>LTB2140709-TK0027480/TB-CCT</t>
  </si>
  <si>
    <t>LTB2140709-TK0027481</t>
  </si>
  <si>
    <t>3100821478</t>
  </si>
  <si>
    <t>Nguyễn Đình Ca</t>
  </si>
  <si>
    <t>LTB2140709-TK0027481/TB-CCT</t>
  </si>
  <si>
    <t>148</t>
  </si>
  <si>
    <t>LTB2140709-HS0006274</t>
  </si>
  <si>
    <t>279</t>
  </si>
  <si>
    <t>6357</t>
  </si>
  <si>
    <t>LTB2140709-TK0027451</t>
  </si>
  <si>
    <t>LTB2140709-TK0027451/TB-CCT</t>
  </si>
  <si>
    <t>LTB2140709-TK0027452</t>
  </si>
  <si>
    <t>LTB2140709-TK0027452/TB-CCT</t>
  </si>
  <si>
    <t>149</t>
  </si>
  <si>
    <t>LTB2140709-HS0006275</t>
  </si>
  <si>
    <t>167</t>
  </si>
  <si>
    <t>6353</t>
  </si>
  <si>
    <t>LTB2140709-TK0027453</t>
  </si>
  <si>
    <t>Phường Đồng Phú - Đồng Hới</t>
  </si>
  <si>
    <t>LTB2140709-TK0027453/TB-CCT</t>
  </si>
  <si>
    <t>LTB2140709-TK0027459</t>
  </si>
  <si>
    <t>LTB2140709-TK0027459/TB-CCT</t>
  </si>
  <si>
    <t>150</t>
  </si>
  <si>
    <t>LTB2140709-HS0006276</t>
  </si>
  <si>
    <t>431</t>
  </si>
  <si>
    <t>6358</t>
  </si>
  <si>
    <t>LTB2140709-TK0027457</t>
  </si>
  <si>
    <t>LTB2140709-TK0027457/TB-CCT</t>
  </si>
  <si>
    <t>LTB2140709-TK0027458</t>
  </si>
  <si>
    <t>LTB2140709-TK0027458/TB-CCT</t>
  </si>
  <si>
    <t>151</t>
  </si>
  <si>
    <t>LTB2140709-HS0006277</t>
  </si>
  <si>
    <t>274</t>
  </si>
  <si>
    <t>6356</t>
  </si>
  <si>
    <t>LTB2140709-TK0027478</t>
  </si>
  <si>
    <t>LTB2140709-TK0027478/TB-CCT</t>
  </si>
  <si>
    <t>LTB2140709-TK0027479</t>
  </si>
  <si>
    <t>LTB2140709-TK0027479/TB-CCT</t>
  </si>
  <si>
    <t>152</t>
  </si>
  <si>
    <t>LTB2140709-HS0006278</t>
  </si>
  <si>
    <t>6354</t>
  </si>
  <si>
    <t>LTB2140709-TK0027468</t>
  </si>
  <si>
    <t>LTB2140709-TK0027468/TB-CCT</t>
  </si>
  <si>
    <t>LTB2140709-TK0027469</t>
  </si>
  <si>
    <t>LTB2140709-TK0027469/TB-CCT</t>
  </si>
  <si>
    <t>153</t>
  </si>
  <si>
    <t>LTB2140709-HS0006279</t>
  </si>
  <si>
    <t>344</t>
  </si>
  <si>
    <t>6167</t>
  </si>
  <si>
    <t>LTB2140709-TK0027470</t>
  </si>
  <si>
    <t>Phan Thị Hồng Thắm</t>
  </si>
  <si>
    <t>LTB2140709-TK0027470/TB-CCT</t>
  </si>
  <si>
    <t>LTB2140709-TK0027471</t>
  </si>
  <si>
    <t>LTB2140709-TK0027471/TB-CCT</t>
  </si>
  <si>
    <t>LTB2140709-HS0006280</t>
  </si>
  <si>
    <t>917</t>
  </si>
  <si>
    <t>6333</t>
  </si>
  <si>
    <t>LTB2140709-TK0027474</t>
  </si>
  <si>
    <t>8704655575</t>
  </si>
  <si>
    <t>Phan Văn Long</t>
  </si>
  <si>
    <t>LTB2140709-TK0027474/TB-CCT</t>
  </si>
  <si>
    <t>LTB2140709-TK0027475</t>
  </si>
  <si>
    <t>8704655487</t>
  </si>
  <si>
    <t>PHạm Thị THúy Vân</t>
  </si>
  <si>
    <t>LTB2140709-TK0027475/TB-CCT</t>
  </si>
  <si>
    <t>155</t>
  </si>
  <si>
    <t>LTB2140709-HS0006281</t>
  </si>
  <si>
    <t>316</t>
  </si>
  <si>
    <t>6218</t>
  </si>
  <si>
    <t>LTB2140709-TK0027484</t>
  </si>
  <si>
    <t>3100821196</t>
  </si>
  <si>
    <t>Nguyễn Quan</t>
  </si>
  <si>
    <t>LTB2140709-TK0027484/TB-CCT</t>
  </si>
  <si>
    <t>LTB2140709-TK0027485</t>
  </si>
  <si>
    <t>LTB2140709-TK0027485/TB-CCT</t>
  </si>
  <si>
    <t>LTB2140709-HS0006282</t>
  </si>
  <si>
    <t>Xã Phúc Trạch</t>
  </si>
  <si>
    <t>6403</t>
  </si>
  <si>
    <t>LTB2140709-TK0027490</t>
  </si>
  <si>
    <t>8656088637</t>
  </si>
  <si>
    <t>Nguyễn Văn Trung</t>
  </si>
  <si>
    <t>Phúc Trạch</t>
  </si>
  <si>
    <t>LTB2140709-TK0027490/TB-CCT</t>
  </si>
  <si>
    <t>LTB2140709-TK0027491</t>
  </si>
  <si>
    <t>LTB2140709-TK0027491/TB-CCT</t>
  </si>
  <si>
    <t>157</t>
  </si>
  <si>
    <t>LTB2140709-HS0006283</t>
  </si>
  <si>
    <t>757</t>
  </si>
  <si>
    <t>6000</t>
  </si>
  <si>
    <t>LTB2140709-TK0027494</t>
  </si>
  <si>
    <t>8248453994</t>
  </si>
  <si>
    <t>Nguyễn Khắc Hữu</t>
  </si>
  <si>
    <t>LTB2140709-TK0027494/TB-CCT</t>
  </si>
  <si>
    <t>LTB2140709-TK0027495</t>
  </si>
  <si>
    <t>LTB2140709-TK0027495/TB-CCT</t>
  </si>
  <si>
    <t>158</t>
  </si>
  <si>
    <t>LTB2140709-HS0006284</t>
  </si>
  <si>
    <t>514</t>
  </si>
  <si>
    <t>6327</t>
  </si>
  <si>
    <t>LTB2140709-TK0027500</t>
  </si>
  <si>
    <t>8681588665</t>
  </si>
  <si>
    <t>Dương Thanh Truyền</t>
  </si>
  <si>
    <t>LTB2140709-TK0027500/TB-CCT</t>
  </si>
  <si>
    <t>LTB2140709-TK0027501</t>
  </si>
  <si>
    <t>8152003271</t>
  </si>
  <si>
    <t>Dương Quyết Tiến</t>
  </si>
  <si>
    <t>Xã Hòa Trạch</t>
  </si>
  <si>
    <t>LTB2140709-TK0027501/TB-CCT</t>
  </si>
  <si>
    <t>159</t>
  </si>
  <si>
    <t>LTB2140709-HS0006285</t>
  </si>
  <si>
    <t>939</t>
  </si>
  <si>
    <t>5773</t>
  </si>
  <si>
    <t>LTB2140709-TK0027498</t>
  </si>
  <si>
    <t>8245094225</t>
  </si>
  <si>
    <t>Trần Luông</t>
  </si>
  <si>
    <t>Thôn 4 - Hoàn Trạch - Bố Trạch - Quảng Bình</t>
  </si>
  <si>
    <t>LTB2140709-TK0027498/TB-CCT</t>
  </si>
  <si>
    <t>LTB2140709-TK0027499</t>
  </si>
  <si>
    <t>LTB2140709-TK0027499/TB-CCT</t>
  </si>
  <si>
    <t>160</t>
  </si>
  <si>
    <t>LTB2140713-HS0002001</t>
  </si>
  <si>
    <t>542</t>
  </si>
  <si>
    <t>03</t>
  </si>
  <si>
    <t>Thôn Sen Đông</t>
  </si>
  <si>
    <t>2003</t>
  </si>
  <si>
    <t>LTB2140713-TK0004384</t>
  </si>
  <si>
    <t>8191358101</t>
  </si>
  <si>
    <t>Đinh Thị Tư</t>
  </si>
  <si>
    <t>Thôn Sen Đông, xã Sen Thủy</t>
  </si>
  <si>
    <t>LTB2140713-TK0004384/TB-CCT</t>
  </si>
  <si>
    <t>LTB2140713-TK0004385</t>
  </si>
  <si>
    <t>LTB2140713-TK0004385/TB-CCT</t>
  </si>
  <si>
    <t>161</t>
  </si>
  <si>
    <t>LTB2140709-HS0006145</t>
  </si>
  <si>
    <t>217</t>
  </si>
  <si>
    <t>08</t>
  </si>
  <si>
    <t>Sơn Lộc</t>
  </si>
  <si>
    <t>6313</t>
  </si>
  <si>
    <t>LTB2140709-TK0027518</t>
  </si>
  <si>
    <t>8253819570</t>
  </si>
  <si>
    <t>Nguyễn Thị Thấy</t>
  </si>
  <si>
    <t>Sơn Lý, Sơn Lý</t>
  </si>
  <si>
    <t>LTB2140709-TK0027518/TB-CCT</t>
  </si>
  <si>
    <t>LTB2140709-TK0027519</t>
  </si>
  <si>
    <t>8704709781</t>
  </si>
  <si>
    <t>Trần Đạc</t>
  </si>
  <si>
    <t>LTB2140709-TK0027519/TB-CCT</t>
  </si>
  <si>
    <t>162</t>
  </si>
  <si>
    <t>LTB2140709-HS0006286</t>
  </si>
  <si>
    <t>528</t>
  </si>
  <si>
    <t>6285</t>
  </si>
  <si>
    <t>LTB2140709-TK0027504</t>
  </si>
  <si>
    <t>8000653571</t>
  </si>
  <si>
    <t>Nguyễn Thị Hoa</t>
  </si>
  <si>
    <t>LTB2140709-TK0027504/TB-CCT</t>
  </si>
  <si>
    <t>LTB2140709-TK0027505</t>
  </si>
  <si>
    <t>8272671337</t>
  </si>
  <si>
    <t>Nguyễn Tiến Quân</t>
  </si>
  <si>
    <t>LTB2140709-TK0027505/TB-CCT</t>
  </si>
  <si>
    <t>LTB2140709-HS0006287</t>
  </si>
  <si>
    <t>942</t>
  </si>
  <si>
    <t>6330</t>
  </si>
  <si>
    <t>LTB2140709-TK0027508</t>
  </si>
  <si>
    <t>8309294783</t>
  </si>
  <si>
    <t>Hồ Thủy Hoàng</t>
  </si>
  <si>
    <t>LTB2140709-TK0027508/TB-CCT</t>
  </si>
  <si>
    <t>LTB2140709-TK0027509</t>
  </si>
  <si>
    <t>8684279898</t>
  </si>
  <si>
    <t>Đặng Quốc Khương</t>
  </si>
  <si>
    <t>LTB2140709-TK0027509/TB-CCT</t>
  </si>
  <si>
    <t>164</t>
  </si>
  <si>
    <t>LTB2140709-HS0006288</t>
  </si>
  <si>
    <t>258</t>
  </si>
  <si>
    <t>6386</t>
  </si>
  <si>
    <t>LTB2140709-TK0027512</t>
  </si>
  <si>
    <t>8049523735</t>
  </si>
  <si>
    <t>Nuyễn văn Đông</t>
  </si>
  <si>
    <t>LTB2140709-TK0027512/TB-CCT</t>
  </si>
  <si>
    <t>LTB2140709-TK0027513</t>
  </si>
  <si>
    <t>LTB2140709-TK0027513/TB-CCT</t>
  </si>
  <si>
    <t>165</t>
  </si>
  <si>
    <t>LTB2140709-HS0006289</t>
  </si>
  <si>
    <t>4340</t>
  </si>
  <si>
    <t>6412</t>
  </si>
  <si>
    <t>LTB2140709-TK0027528</t>
  </si>
  <si>
    <t>8704711981</t>
  </si>
  <si>
    <t>Lê Đình Khánh</t>
  </si>
  <si>
    <t>Hải phú</t>
  </si>
  <si>
    <t>LTB2140709-TK0027528/TB-CCT</t>
  </si>
  <si>
    <t>LTB2140709-TK0027529</t>
  </si>
  <si>
    <t>8253821523</t>
  </si>
  <si>
    <t>Dương Thị Thương</t>
  </si>
  <si>
    <t>LTB2140709-TK0027529/TB-CCT</t>
  </si>
  <si>
    <t>Tổng cộng:</t>
  </si>
  <si>
    <t>....., ngày....tháng....năm 20</t>
  </si>
  <si>
    <t>NGƯỜI LẬP BIỂU MẪU</t>
  </si>
  <si>
    <t>PHỤ TRÁCH BỘ PHẬN</t>
  </si>
  <si>
    <t>THỦ TRƯỞNG CƠ QUAN THUẾ</t>
  </si>
  <si>
    <t>(Ký, ghi rõ họ và tên)</t>
  </si>
  <si>
    <t>Loại hồ sơ</t>
  </si>
  <si>
    <t>Kỳ tính thuế</t>
  </si>
  <si>
    <t>Số HS</t>
  </si>
  <si>
    <t>Mã HS</t>
  </si>
  <si>
    <t>Số PC</t>
  </si>
  <si>
    <t>Hình thức</t>
  </si>
  <si>
    <t>Ngày nhận HS</t>
  </si>
  <si>
    <t>MST NNT</t>
  </si>
  <si>
    <t>Tên NNT</t>
  </si>
  <si>
    <t>Cán bộ xử lý</t>
  </si>
  <si>
    <t>Trạng thái HS</t>
  </si>
  <si>
    <t>Mã CQT</t>
  </si>
  <si>
    <t>Chuyển nhượng</t>
  </si>
  <si>
    <t>LTB2140705-HS0000197</t>
  </si>
  <si>
    <t>162193248052910</t>
  </si>
  <si>
    <t>171/PCTTĐC</t>
  </si>
  <si>
    <t>PC giấy</t>
  </si>
  <si>
    <t>Nguyễn Đồng Huyên</t>
  </si>
  <si>
    <t>Đặng Mai Hương Giang</t>
  </si>
  <si>
    <t>Đã ký</t>
  </si>
  <si>
    <t>Chi cục Thuế khu vực Tuyên Hóa - Minh Hóa</t>
  </si>
  <si>
    <t>006.09.10.H46-210507-0001</t>
  </si>
  <si>
    <t>Hoàng Thị Thanh Lương</t>
  </si>
  <si>
    <t>Chi cục Thuế khu vực Quảng Trạch - Ba Đồn</t>
  </si>
  <si>
    <t>005.09.10.H46-210602-0073</t>
  </si>
  <si>
    <t>Hiệp, Phạm Thị Hiệp</t>
  </si>
  <si>
    <t>CCT Huyện Bố Trạch</t>
  </si>
  <si>
    <t>LTB2140705-HS0000196</t>
  </si>
  <si>
    <t>162328751658415</t>
  </si>
  <si>
    <t>170/PCTTĐC</t>
  </si>
  <si>
    <t>Thừa kế, cho tặng</t>
  </si>
  <si>
    <t>005.09.10.H46-210608-0024</t>
  </si>
  <si>
    <t>Cường, Nguyễn Hữu Cường</t>
  </si>
  <si>
    <t>005.09.10.H46-210527-0041</t>
  </si>
  <si>
    <t>005.09.10.H46-210528-0016</t>
  </si>
  <si>
    <t>Chuyển mục đích sử dụng đất</t>
  </si>
  <si>
    <t>000051h46-210524-0025</t>
  </si>
  <si>
    <t>Nguyễn Thị Mỹ Lương</t>
  </si>
  <si>
    <t>Chi cục Thuế khu vực Đồng Hới - Quảng Ninh</t>
  </si>
  <si>
    <t>000.00.55.H46-210419-0003</t>
  </si>
  <si>
    <t>001.09.10.H46-210531-0029</t>
  </si>
  <si>
    <t>Đào Thị Mai Lựu</t>
  </si>
  <si>
    <t>003.09.10.H46-210607-0035</t>
  </si>
  <si>
    <t>Phan Ngọc Hưng</t>
  </si>
  <si>
    <t>CCT Huyện Lệ Thuỷ</t>
  </si>
  <si>
    <t>005.09.10.H46-210601-0021</t>
  </si>
  <si>
    <t>162156728300014</t>
  </si>
  <si>
    <t>Tạ Tố Nga</t>
  </si>
  <si>
    <t>000.00.55.H46-210505-0003</t>
  </si>
  <si>
    <t>005.09.10.H46-210608-0065</t>
  </si>
  <si>
    <t>005.09.10.H46-210524-0019</t>
  </si>
  <si>
    <t>161724075877111</t>
  </si>
  <si>
    <t>Vũ Chí Thanh</t>
  </si>
  <si>
    <t>Giao đất</t>
  </si>
  <si>
    <t>006.09.10.H46-210512-0003</t>
  </si>
  <si>
    <t>005.09.10.H46-210527-0050</t>
  </si>
  <si>
    <t>0010910h46-210511-0006</t>
  </si>
  <si>
    <t>0010910h46-210511-0009</t>
  </si>
  <si>
    <t>005.09.10.H46-210601-0053</t>
  </si>
  <si>
    <t>005.09.10.H46-210608-0057</t>
  </si>
  <si>
    <t>005.09.10.H46-210608-0053</t>
  </si>
  <si>
    <t>005.09.10.H46-210608-0061</t>
  </si>
  <si>
    <t>005.09.10.H46-210608-0056</t>
  </si>
  <si>
    <t>005.09.10.H46-210608-0055</t>
  </si>
  <si>
    <t>005.09.10.H46-210608-0060</t>
  </si>
  <si>
    <t>0010910h46-210607-0036</t>
  </si>
  <si>
    <t>Bổ sung tài sản</t>
  </si>
  <si>
    <t>0010910h46-210507-0060</t>
  </si>
  <si>
    <t>0051h46-210524-0022</t>
  </si>
  <si>
    <t>005.09.10.H46-210521-0019</t>
  </si>
  <si>
    <t>005.09.10.H46-210601-0027</t>
  </si>
  <si>
    <t>000.00.55.H46-210526-0002</t>
  </si>
  <si>
    <t>005.09.10.H46-210512-0012</t>
  </si>
  <si>
    <t>005.09.10.H46-210527-0008</t>
  </si>
  <si>
    <t>005.09.10.H46-210518-0042</t>
  </si>
  <si>
    <t>000.00.55.H46-210512-0012</t>
  </si>
  <si>
    <t>000.00.55.H46-210422-0001</t>
  </si>
  <si>
    <t>005.09.10.H46-210601-0026</t>
  </si>
  <si>
    <t>005.09.10.H46-210531-0017</t>
  </si>
  <si>
    <t>006.09.10.H46-210609-0002</t>
  </si>
  <si>
    <t>Cấp GCN quyền sử dụng đất</t>
  </si>
  <si>
    <t>003.09.10.H46-210329-0057</t>
  </si>
  <si>
    <t>Phan Thị Nhỏ</t>
  </si>
  <si>
    <t>005.09.10.H46-210601-0040</t>
  </si>
  <si>
    <t>006.09.10.H46-210609-0003</t>
  </si>
  <si>
    <t>005.09.10.H46-210601-0063</t>
  </si>
  <si>
    <t>000.00.52.H46-210521-0011</t>
  </si>
  <si>
    <t>Hoàng Ngọc Bộ</t>
  </si>
  <si>
    <t>007.09.10.H46-210513-0012</t>
  </si>
  <si>
    <t>Mai Thị Bích Hà</t>
  </si>
  <si>
    <t>005.09.10.H46-210517-0032</t>
  </si>
  <si>
    <t>162063297213512</t>
  </si>
  <si>
    <t>005.09.10.H46-210603-0028</t>
  </si>
  <si>
    <t>161950715784213</t>
  </si>
  <si>
    <t>162243099217717</t>
  </si>
  <si>
    <t>162276887726716</t>
  </si>
  <si>
    <t>161587748968010</t>
  </si>
  <si>
    <t>161586674499816</t>
  </si>
  <si>
    <t>161587725936416</t>
  </si>
  <si>
    <t>161587705438210</t>
  </si>
  <si>
    <t>002.09.10.H46-210531-0051</t>
  </si>
  <si>
    <t>Phạm Thị Kiều Oanh</t>
  </si>
  <si>
    <t>002.09.10.H46-210526-0029</t>
  </si>
  <si>
    <t>002.09.10.H46-210526-0027</t>
  </si>
  <si>
    <t>003.09.10.H46-210601-0098</t>
  </si>
  <si>
    <t>002.09.10.H46-210521-0015</t>
  </si>
  <si>
    <t>005.09.10.H46-210524-0060</t>
  </si>
  <si>
    <t>003.09.10.H46-210601-0035</t>
  </si>
  <si>
    <t>002.09.10.H46-210524-0021</t>
  </si>
  <si>
    <t>002.09.10.H46-210524-0030</t>
  </si>
  <si>
    <t>002.09.10.H46-210524-0031</t>
  </si>
  <si>
    <t>003.09.10.H46-210601-0041</t>
  </si>
  <si>
    <t>002.09.10.H46-210519-0015</t>
  </si>
  <si>
    <t>003.09.10.H46-210602-0067</t>
  </si>
  <si>
    <t>002.09.10H46-210504-0054</t>
  </si>
  <si>
    <t>005.09.10.H46-210527-0024</t>
  </si>
  <si>
    <t>002.09.10.H46-210519-0027</t>
  </si>
  <si>
    <t>005.09.10.H46-210527-0023</t>
  </si>
  <si>
    <t>003.09.10.H46-210601-0043</t>
  </si>
  <si>
    <t>003.09.10.H46-210607-0036</t>
  </si>
  <si>
    <t>003.09.10.H46-210607-0038</t>
  </si>
  <si>
    <t>003.09.10.H46-210607-0037</t>
  </si>
  <si>
    <t>007.09.10.H46-210608-0014</t>
  </si>
  <si>
    <t>000.00.55.H46-210426-0015</t>
  </si>
  <si>
    <t>003.09.10.H46-21064-0030</t>
  </si>
  <si>
    <t>005.09.10.H46-210527-0045</t>
  </si>
  <si>
    <t>003.09.10.H46-210604-0051</t>
  </si>
  <si>
    <t>005.09.10.H46-210426-0084</t>
  </si>
  <si>
    <t>005.09.10.H46-210518-0059</t>
  </si>
  <si>
    <t>003.09.10.H46-210607-0048</t>
  </si>
  <si>
    <t>003.09.10.H46-210604-0059</t>
  </si>
  <si>
    <t>003.09.10.H46-210602-0034</t>
  </si>
  <si>
    <t>005.09.10.H46-210601-0078</t>
  </si>
  <si>
    <t>000.00.52.H46-210521-0004</t>
  </si>
  <si>
    <t>000.00.55.H46-210329-0040</t>
  </si>
  <si>
    <t>005.09.10.H46-210601-0080</t>
  </si>
  <si>
    <t>005.09.10.H46-210329-0004</t>
  </si>
  <si>
    <t>005.09.10.H46-210417-0083</t>
  </si>
  <si>
    <t>005.09.10.H46-210531-0031</t>
  </si>
  <si>
    <t>003.09.10.H46-210524-0032</t>
  </si>
  <si>
    <t>005.09.10.H46-210505-0010</t>
  </si>
  <si>
    <t>162259833081819</t>
  </si>
  <si>
    <t>005.09.10.H46-210521-0072</t>
  </si>
  <si>
    <t>005.09.10.H46-210521-0073</t>
  </si>
  <si>
    <t>005.09.10.H46-210521-0039</t>
  </si>
  <si>
    <t>003.09.10.H46-210602-0025</t>
  </si>
  <si>
    <t>005.09.10.H46-210526-0020</t>
  </si>
  <si>
    <t>003.09.10.H46-210525-0036</t>
  </si>
  <si>
    <t>003.09.10.H46-210601-0029</t>
  </si>
  <si>
    <t>005.09.10.H46-210526-0014</t>
  </si>
  <si>
    <t>005.09.10.H46-210525-0034</t>
  </si>
  <si>
    <t>005.09.10.H46-210527-0030</t>
  </si>
  <si>
    <t>003.09.10.H46-210607-0056</t>
  </si>
  <si>
    <t>005.09.10.H46-210517-0054</t>
  </si>
  <si>
    <t>0010910h46-210607-0047</t>
  </si>
  <si>
    <t>005.09.10.H46-210520-0034</t>
  </si>
  <si>
    <t>005.09.10.H46-210518-0056</t>
  </si>
  <si>
    <t>005.09.10.H46-210601-0064</t>
  </si>
  <si>
    <t>000.00.55.H46-210510-0013</t>
  </si>
  <si>
    <t>000.00.52.H46-200610-0014</t>
  </si>
  <si>
    <t>003.09.10.H46-210607-0069</t>
  </si>
  <si>
    <t>005.09.10.H46-210526-0024</t>
  </si>
  <si>
    <t>162219017719910</t>
  </si>
  <si>
    <t>162251031636713</t>
  </si>
  <si>
    <t>162261604644019</t>
  </si>
  <si>
    <t>162261626092416</t>
  </si>
  <si>
    <t>162026410576815</t>
  </si>
  <si>
    <t>162199268633912</t>
  </si>
  <si>
    <t>005.09.10.H46-210510-0042</t>
  </si>
  <si>
    <t>162305274710219</t>
  </si>
  <si>
    <t>005.09.10.H46-210518-0031</t>
  </si>
  <si>
    <t>0010910h46-210607-0079</t>
  </si>
  <si>
    <t>000.00.55.H46-210423-0001</t>
  </si>
  <si>
    <t>001.09.10.H46-210526-0072</t>
  </si>
  <si>
    <t>000.00.55.H46-210420-0019</t>
  </si>
  <si>
    <t>005.09.10.H46-210602-0057</t>
  </si>
  <si>
    <t>005.09.10.H46-210603-0044</t>
  </si>
  <si>
    <t>Mã Hồ Sơ</t>
  </si>
  <si>
    <t>THỐNG KÊ HỒ SƠ ĐẤT TRÊN ỨNG DỤNG QLTB-NĐ</t>
  </si>
  <si>
    <t>Từ ngày 09 đến ngày 11/6/2021</t>
  </si>
  <si>
    <t>TT</t>
  </si>
  <si>
    <t>Tên CQT</t>
  </si>
  <si>
    <t>Số hồ sơ có trạng thái "Đã ký"</t>
  </si>
  <si>
    <t>Tổng số</t>
  </si>
  <si>
    <r>
      <t xml:space="preserve">Đã nhập </t>
    </r>
    <r>
      <rPr>
        <b/>
        <sz val="13"/>
        <color rgb="FFFF0000"/>
        <rFont val="Times New Roman"/>
        <family val="1"/>
      </rPr>
      <t>đúng</t>
    </r>
    <r>
      <rPr>
        <b/>
        <sz val="13"/>
        <rFont val="Times New Roman"/>
        <family val="1"/>
      </rPr>
      <t xml:space="preserve"> Mã hồ sơ trên Phiếu hẹn</t>
    </r>
  </si>
  <si>
    <r>
      <t xml:space="preserve">Tỷ lệ (Đã nhập </t>
    </r>
    <r>
      <rPr>
        <b/>
        <sz val="13"/>
        <color rgb="FFFF0000"/>
        <rFont val="Times New Roman"/>
        <family val="1"/>
      </rPr>
      <t xml:space="preserve">đúng </t>
    </r>
    <r>
      <rPr>
        <b/>
        <sz val="13"/>
        <rFont val="Times New Roman"/>
        <family val="1"/>
      </rPr>
      <t>MHS)</t>
    </r>
  </si>
  <si>
    <t>[1]</t>
  </si>
  <si>
    <t>[2]</t>
  </si>
  <si>
    <t>[3]</t>
  </si>
  <si>
    <t>[4]</t>
  </si>
  <si>
    <t>[5]=([4]/[3]</t>
  </si>
  <si>
    <t>[06]</t>
  </si>
  <si>
    <t>CCT khu vực DHO-QNI</t>
  </si>
  <si>
    <t>Thành phố Đồng Hới</t>
  </si>
  <si>
    <t>Huyện Quảng Ninh</t>
  </si>
  <si>
    <t>CCT khu vực THO-MHO</t>
  </si>
  <si>
    <t>Huyện Tuyên Hóa</t>
  </si>
  <si>
    <t>Huyện Minh Hóa</t>
  </si>
  <si>
    <t>CCT khu vực QTR-BDO</t>
  </si>
  <si>
    <t>Huyện Quảng Trạch</t>
  </si>
  <si>
    <t>Thị xã Ba Đồn</t>
  </si>
  <si>
    <t>CCT huyện Bố Trạch</t>
  </si>
  <si>
    <t>CCT huyện Lệ Thủy</t>
  </si>
  <si>
    <t>Cộng</t>
  </si>
  <si>
    <t>Đã nhập đúng Mã 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</si>
</sst>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%;\-0%;"/>
    <numFmt numFmtId="165" formatCode="#,##0;\-#,##0;"/>
    <numFmt numFmtId="166" formatCode="0.00;\-0.00;"/>
    <numFmt numFmtId="167" formatCode="0.0%"/>
  </numFmts>
  <fonts count="22" x14ac:knownFonts="1">
    <font>
      <sz val="10"/>
      <color rgb="FF000000"/>
      <name val="Arial"/>
      <charset val="1"/>
    </font>
    <font>
      <b/>
      <sz val="12"/>
      <color rgb="FF000000"/>
      <name val="Times New Roman"/>
      <charset val="1"/>
    </font>
    <font>
      <b/>
      <sz val="10"/>
      <color rgb="FF000000"/>
      <name val="Times New Roman"/>
      <charset val="1"/>
    </font>
    <font>
      <i/>
      <sz val="10"/>
      <color rgb="FF000000"/>
      <name val="Times New Roman"/>
      <charset val="1"/>
    </font>
    <font>
      <b/>
      <sz val="14"/>
      <color rgb="FF000000"/>
      <name val="Times New Roman"/>
      <charset val="1"/>
    </font>
    <font>
      <sz val="12"/>
      <color rgb="FF000000"/>
      <name val="Times New Roman"/>
      <charset val="1"/>
    </font>
    <font>
      <sz val="11"/>
      <color rgb="FF000000"/>
      <name val="Times New Roman"/>
      <charset val="1"/>
    </font>
    <font>
      <b/>
      <sz val="11"/>
      <color rgb="FF000000"/>
      <name val="Times New Roman"/>
      <charset val="1"/>
    </font>
    <font>
      <i/>
      <sz val="12"/>
      <color rgb="FF000000"/>
      <name val="Times New Roman"/>
      <charset val="1"/>
    </font>
    <font>
      <sz val="11"/>
      <color theme="1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sz val="10"/>
      <name val="Arial"/>
      <family val="2"/>
    </font>
    <font>
      <b/>
      <sz val="14"/>
      <name val="Times New Roman"/>
      <family val="1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4"/>
      <name val="Times New Roman"/>
      <family val="1"/>
    </font>
    <font>
      <sz val="12"/>
      <color rgb="FFFF0000"/>
      <name val="Times New Roman"/>
      <family val="1"/>
    </font>
    <font>
      <i/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5F5F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9" fillId="0" borderId="0"/>
    <xf numFmtId="0" fontId="12" fillId="0" borderId="0"/>
  </cellStyleXfs>
  <cellXfs count="10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6" fillId="0" borderId="10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14" fontId="6" fillId="0" borderId="10" xfId="0" applyNumberFormat="1" applyFont="1" applyFill="1" applyBorder="1" applyAlignment="1">
      <alignment vertical="center"/>
    </xf>
    <xf numFmtId="164" fontId="6" fillId="0" borderId="10" xfId="0" applyNumberFormat="1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right" vertical="center"/>
    </xf>
    <xf numFmtId="3" fontId="6" fillId="0" borderId="10" xfId="0" applyNumberFormat="1" applyFont="1" applyFill="1" applyBorder="1" applyAlignment="1">
      <alignment vertical="center"/>
    </xf>
    <xf numFmtId="3" fontId="6" fillId="0" borderId="10" xfId="0" applyNumberFormat="1" applyFont="1" applyFill="1" applyBorder="1" applyAlignment="1">
      <alignment horizontal="right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vertical="center"/>
    </xf>
    <xf numFmtId="165" fontId="7" fillId="0" borderId="10" xfId="0" applyNumberFormat="1" applyFont="1" applyFill="1" applyBorder="1" applyAlignment="1">
      <alignment horizontal="right" vertical="center"/>
    </xf>
    <xf numFmtId="166" fontId="7" fillId="0" borderId="1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0" xfId="0" applyFont="1" applyFill="1" applyAlignment="1">
      <alignment horizontal="center" vertical="top" wrapText="1"/>
    </xf>
    <xf numFmtId="0" fontId="3" fillId="0" borderId="1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top" wrapText="1"/>
    </xf>
    <xf numFmtId="0" fontId="3" fillId="0" borderId="9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top"/>
    </xf>
    <xf numFmtId="0" fontId="5" fillId="0" borderId="6" xfId="0" applyFont="1" applyFill="1" applyBorder="1" applyAlignment="1">
      <alignment horizontal="right" vertical="top"/>
    </xf>
    <xf numFmtId="0" fontId="6" fillId="0" borderId="10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1" xfId="0" applyFont="1" applyFill="1" applyBorder="1" applyAlignment="1">
      <alignment horizontal="center" vertical="center"/>
    </xf>
    <xf numFmtId="14" fontId="6" fillId="0" borderId="10" xfId="0" applyNumberFormat="1" applyFont="1" applyFill="1" applyBorder="1" applyAlignment="1">
      <alignment horizontal="right" vertical="center"/>
    </xf>
    <xf numFmtId="14" fontId="6" fillId="0" borderId="12" xfId="0" applyNumberFormat="1" applyFont="1" applyFill="1" applyBorder="1" applyAlignment="1">
      <alignment horizontal="right" vertical="center"/>
    </xf>
    <xf numFmtId="165" fontId="6" fillId="0" borderId="10" xfId="0" applyNumberFormat="1" applyFont="1" applyFill="1" applyBorder="1" applyAlignment="1">
      <alignment horizontal="right" vertical="center"/>
    </xf>
    <xf numFmtId="165" fontId="6" fillId="0" borderId="12" xfId="0" applyNumberFormat="1" applyFont="1" applyFill="1" applyBorder="1" applyAlignment="1">
      <alignment horizontal="right" vertical="center"/>
    </xf>
    <xf numFmtId="0" fontId="7" fillId="0" borderId="10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165" fontId="7" fillId="0" borderId="10" xfId="0" applyNumberFormat="1" applyFont="1" applyFill="1" applyBorder="1" applyAlignment="1">
      <alignment horizontal="right" vertical="center"/>
    </xf>
    <xf numFmtId="165" fontId="7" fillId="0" borderId="12" xfId="0" applyNumberFormat="1" applyFont="1" applyFill="1" applyBorder="1" applyAlignment="1">
      <alignment horizontal="right"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9" fillId="0" borderId="0" xfId="1"/>
    <xf numFmtId="0" fontId="11" fillId="0" borderId="10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2" fillId="0" borderId="0" xfId="2" applyAlignment="1">
      <alignment vertical="top"/>
    </xf>
    <xf numFmtId="0" fontId="13" fillId="0" borderId="0" xfId="2" applyFont="1" applyAlignment="1">
      <alignment horizontal="center" vertical="center"/>
    </xf>
    <xf numFmtId="0" fontId="13" fillId="0" borderId="0" xfId="2" applyFont="1" applyAlignment="1">
      <alignment horizontal="center" vertical="top"/>
    </xf>
    <xf numFmtId="0" fontId="14" fillId="3" borderId="13" xfId="2" applyFont="1" applyFill="1" applyBorder="1" applyAlignment="1">
      <alignment horizontal="center" vertical="center"/>
    </xf>
    <xf numFmtId="0" fontId="14" fillId="3" borderId="14" xfId="2" applyFont="1" applyFill="1" applyBorder="1" applyAlignment="1">
      <alignment horizontal="center" vertical="center" wrapText="1"/>
    </xf>
    <xf numFmtId="0" fontId="14" fillId="3" borderId="15" xfId="2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 vertical="center" wrapText="1"/>
    </xf>
    <xf numFmtId="0" fontId="14" fillId="3" borderId="13" xfId="2" applyFont="1" applyFill="1" applyBorder="1" applyAlignment="1">
      <alignment horizontal="center" vertical="center" wrapText="1"/>
    </xf>
    <xf numFmtId="0" fontId="14" fillId="3" borderId="13" xfId="2" applyFont="1" applyFill="1" applyBorder="1" applyAlignment="1">
      <alignment horizontal="center" vertical="center" wrapText="1"/>
    </xf>
    <xf numFmtId="0" fontId="14" fillId="3" borderId="13" xfId="2" applyFont="1" applyFill="1" applyBorder="1" applyAlignment="1">
      <alignment horizontal="center" vertical="center"/>
    </xf>
    <xf numFmtId="0" fontId="16" fillId="0" borderId="17" xfId="2" applyFont="1" applyFill="1" applyBorder="1" applyAlignment="1">
      <alignment horizontal="center" vertical="center"/>
    </xf>
    <xf numFmtId="0" fontId="16" fillId="0" borderId="17" xfId="2" applyFont="1" applyFill="1" applyBorder="1" applyAlignment="1">
      <alignment vertical="center"/>
    </xf>
    <xf numFmtId="3" fontId="16" fillId="0" borderId="17" xfId="2" applyNumberFormat="1" applyFont="1" applyFill="1" applyBorder="1" applyAlignment="1">
      <alignment vertical="center"/>
    </xf>
    <xf numFmtId="167" fontId="16" fillId="0" borderId="17" xfId="2" applyNumberFormat="1" applyFont="1" applyFill="1" applyBorder="1" applyAlignment="1">
      <alignment vertical="center"/>
    </xf>
    <xf numFmtId="3" fontId="17" fillId="0" borderId="0" xfId="2" applyNumberFormat="1" applyFont="1" applyAlignment="1">
      <alignment horizontal="right" vertical="center"/>
    </xf>
    <xf numFmtId="0" fontId="18" fillId="0" borderId="18" xfId="2" applyFont="1" applyFill="1" applyBorder="1" applyAlignment="1">
      <alignment horizontal="center" vertical="center"/>
    </xf>
    <xf numFmtId="0" fontId="18" fillId="0" borderId="18" xfId="2" applyFont="1" applyFill="1" applyBorder="1" applyAlignment="1">
      <alignment vertical="center"/>
    </xf>
    <xf numFmtId="3" fontId="18" fillId="0" borderId="18" xfId="2" applyNumberFormat="1" applyFont="1" applyFill="1" applyBorder="1" applyAlignment="1">
      <alignment vertical="center"/>
    </xf>
    <xf numFmtId="167" fontId="18" fillId="0" borderId="18" xfId="2" applyNumberFormat="1" applyFont="1" applyFill="1" applyBorder="1" applyAlignment="1">
      <alignment vertical="center"/>
    </xf>
    <xf numFmtId="0" fontId="16" fillId="0" borderId="18" xfId="2" applyFont="1" applyFill="1" applyBorder="1" applyAlignment="1">
      <alignment horizontal="center" vertical="center"/>
    </xf>
    <xf numFmtId="0" fontId="16" fillId="0" borderId="18" xfId="2" applyFont="1" applyFill="1" applyBorder="1" applyAlignment="1">
      <alignment vertical="center"/>
    </xf>
    <xf numFmtId="3" fontId="16" fillId="0" borderId="18" xfId="2" applyNumberFormat="1" applyFont="1" applyFill="1" applyBorder="1" applyAlignment="1">
      <alignment vertical="center"/>
    </xf>
    <xf numFmtId="167" fontId="16" fillId="0" borderId="18" xfId="2" applyNumberFormat="1" applyFont="1" applyFill="1" applyBorder="1" applyAlignment="1">
      <alignment vertical="center"/>
    </xf>
    <xf numFmtId="0" fontId="16" fillId="0" borderId="19" xfId="2" applyFont="1" applyFill="1" applyBorder="1" applyAlignment="1">
      <alignment horizontal="center" vertical="center"/>
    </xf>
    <xf numFmtId="0" fontId="16" fillId="0" borderId="19" xfId="2" applyFont="1" applyFill="1" applyBorder="1" applyAlignment="1">
      <alignment vertical="center"/>
    </xf>
    <xf numFmtId="3" fontId="16" fillId="0" borderId="19" xfId="2" applyNumberFormat="1" applyFont="1" applyFill="1" applyBorder="1" applyAlignment="1">
      <alignment vertical="center"/>
    </xf>
    <xf numFmtId="0" fontId="13" fillId="3" borderId="13" xfId="2" applyFont="1" applyFill="1" applyBorder="1" applyAlignment="1">
      <alignment vertical="center"/>
    </xf>
    <xf numFmtId="0" fontId="13" fillId="3" borderId="13" xfId="2" applyFont="1" applyFill="1" applyBorder="1" applyAlignment="1">
      <alignment horizontal="center" vertical="center"/>
    </xf>
    <xf numFmtId="3" fontId="13" fillId="3" borderId="13" xfId="2" applyNumberFormat="1" applyFont="1" applyFill="1" applyBorder="1" applyAlignment="1">
      <alignment vertical="center"/>
    </xf>
    <xf numFmtId="167" fontId="13" fillId="3" borderId="13" xfId="2" applyNumberFormat="1" applyFont="1" applyFill="1" applyBorder="1" applyAlignment="1">
      <alignment vertical="center"/>
    </xf>
    <xf numFmtId="0" fontId="19" fillId="4" borderId="13" xfId="2" applyFont="1" applyFill="1" applyBorder="1" applyAlignment="1">
      <alignment horizontal="center" vertical="center"/>
    </xf>
    <xf numFmtId="0" fontId="20" fillId="4" borderId="13" xfId="2" applyFont="1" applyFill="1" applyBorder="1" applyAlignment="1">
      <alignment horizontal="center" vertical="center"/>
    </xf>
    <xf numFmtId="0" fontId="21" fillId="2" borderId="20" xfId="2" applyFont="1" applyFill="1" applyBorder="1"/>
    <xf numFmtId="0" fontId="21" fillId="2" borderId="20" xfId="2" applyFont="1" applyFill="1" applyBorder="1" applyAlignment="1">
      <alignment horizontal="center" vertical="center"/>
    </xf>
    <xf numFmtId="14" fontId="21" fillId="2" borderId="20" xfId="2" applyNumberFormat="1" applyFont="1" applyFill="1" applyBorder="1" applyAlignment="1">
      <alignment horizontal="center" vertical="center"/>
    </xf>
    <xf numFmtId="0" fontId="21" fillId="0" borderId="20" xfId="2" applyFont="1" applyBorder="1" applyAlignment="1">
      <alignment horizontal="center" vertical="center"/>
    </xf>
    <xf numFmtId="0" fontId="21" fillId="2" borderId="18" xfId="2" applyFont="1" applyFill="1" applyBorder="1"/>
    <xf numFmtId="0" fontId="21" fillId="2" borderId="18" xfId="2" applyFont="1" applyFill="1" applyBorder="1" applyAlignment="1">
      <alignment horizontal="center" vertical="center"/>
    </xf>
    <xf numFmtId="0" fontId="17" fillId="2" borderId="18" xfId="2" applyFont="1" applyFill="1" applyBorder="1" applyAlignment="1">
      <alignment horizontal="center" vertical="center"/>
    </xf>
    <xf numFmtId="14" fontId="21" fillId="2" borderId="18" xfId="2" applyNumberFormat="1" applyFont="1" applyFill="1" applyBorder="1" applyAlignment="1">
      <alignment horizontal="center" vertical="center"/>
    </xf>
    <xf numFmtId="0" fontId="21" fillId="0" borderId="18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8"/>
  <sheetViews>
    <sheetView tabSelected="1" zoomScaleNormal="100" workbookViewId="0">
      <selection activeCell="K13" sqref="K13"/>
    </sheetView>
  </sheetViews>
  <sheetFormatPr defaultRowHeight="12.75" x14ac:dyDescent="0.2"/>
  <cols>
    <col min="1" max="1" width="5.85546875" style="59" customWidth="1"/>
    <col min="2" max="2" width="29.5703125" style="59" customWidth="1"/>
    <col min="3" max="3" width="13.140625" style="59" customWidth="1"/>
    <col min="4" max="4" width="17.28515625" style="59" customWidth="1"/>
    <col min="5" max="5" width="16.140625" style="59" customWidth="1"/>
    <col min="6" max="6" width="17.28515625" style="59" customWidth="1"/>
    <col min="7" max="7" width="9.140625" style="59"/>
    <col min="8" max="8" width="16.28515625" style="59" customWidth="1"/>
    <col min="9" max="16384" width="9.140625" style="59"/>
  </cols>
  <sheetData>
    <row r="1" spans="1:8" ht="25.5" customHeight="1" x14ac:dyDescent="0.2">
      <c r="B1" s="60" t="s">
        <v>2088</v>
      </c>
      <c r="C1" s="60"/>
      <c r="D1" s="60"/>
      <c r="E1" s="60"/>
      <c r="F1" s="60"/>
    </row>
    <row r="2" spans="1:8" ht="18.75" x14ac:dyDescent="0.2">
      <c r="B2" s="61" t="s">
        <v>2089</v>
      </c>
      <c r="C2" s="61"/>
      <c r="D2" s="61"/>
      <c r="E2" s="61"/>
      <c r="F2" s="61"/>
    </row>
    <row r="3" spans="1:8" ht="8.25" customHeight="1" x14ac:dyDescent="0.2"/>
    <row r="4" spans="1:8" ht="24" customHeight="1" x14ac:dyDescent="0.2">
      <c r="A4" s="62" t="s">
        <v>2090</v>
      </c>
      <c r="B4" s="62" t="s">
        <v>2091</v>
      </c>
      <c r="C4" s="63" t="s">
        <v>2092</v>
      </c>
      <c r="D4" s="64"/>
      <c r="E4" s="65"/>
      <c r="F4" s="66" t="s">
        <v>17</v>
      </c>
    </row>
    <row r="5" spans="1:8" ht="55.5" customHeight="1" x14ac:dyDescent="0.2">
      <c r="A5" s="62"/>
      <c r="B5" s="62"/>
      <c r="C5" s="67" t="s">
        <v>2093</v>
      </c>
      <c r="D5" s="67" t="s">
        <v>2094</v>
      </c>
      <c r="E5" s="67" t="s">
        <v>2095</v>
      </c>
      <c r="F5" s="66"/>
    </row>
    <row r="6" spans="1:8" ht="18.75" customHeight="1" x14ac:dyDescent="0.2">
      <c r="A6" s="68" t="s">
        <v>2096</v>
      </c>
      <c r="B6" s="68" t="s">
        <v>2097</v>
      </c>
      <c r="C6" s="68" t="s">
        <v>2098</v>
      </c>
      <c r="D6" s="68" t="s">
        <v>2099</v>
      </c>
      <c r="E6" s="68" t="s">
        <v>2100</v>
      </c>
      <c r="F6" s="68" t="s">
        <v>2101</v>
      </c>
    </row>
    <row r="7" spans="1:8" ht="25.5" customHeight="1" x14ac:dyDescent="0.2">
      <c r="A7" s="69">
        <v>1</v>
      </c>
      <c r="B7" s="70" t="s">
        <v>2102</v>
      </c>
      <c r="C7" s="71">
        <v>11</v>
      </c>
      <c r="D7" s="71">
        <v>2</v>
      </c>
      <c r="E7" s="72">
        <v>0.18181818181818182</v>
      </c>
      <c r="F7" s="71"/>
      <c r="H7" s="73"/>
    </row>
    <row r="8" spans="1:8" ht="25.5" customHeight="1" x14ac:dyDescent="0.2">
      <c r="A8" s="74">
        <v>1.1000000000000001</v>
      </c>
      <c r="B8" s="75" t="s">
        <v>2103</v>
      </c>
      <c r="C8" s="76">
        <v>11</v>
      </c>
      <c r="D8" s="76">
        <v>2</v>
      </c>
      <c r="E8" s="77">
        <v>0.18181818181818182</v>
      </c>
      <c r="F8" s="76"/>
      <c r="H8" s="73"/>
    </row>
    <row r="9" spans="1:8" ht="25.5" customHeight="1" x14ac:dyDescent="0.2">
      <c r="A9" s="74">
        <v>1.2</v>
      </c>
      <c r="B9" s="75" t="s">
        <v>2104</v>
      </c>
      <c r="C9" s="76">
        <v>0</v>
      </c>
      <c r="D9" s="76">
        <v>0</v>
      </c>
      <c r="E9" s="77" t="s">
        <v>66</v>
      </c>
      <c r="F9" s="76"/>
      <c r="H9" s="73"/>
    </row>
    <row r="10" spans="1:8" ht="25.5" customHeight="1" x14ac:dyDescent="0.2">
      <c r="A10" s="78">
        <v>2</v>
      </c>
      <c r="B10" s="79" t="s">
        <v>2105</v>
      </c>
      <c r="C10" s="80">
        <v>26</v>
      </c>
      <c r="D10" s="80">
        <v>2</v>
      </c>
      <c r="E10" s="81">
        <v>7.6923076923076927E-2</v>
      </c>
      <c r="F10" s="80"/>
      <c r="H10" s="73"/>
    </row>
    <row r="11" spans="1:8" ht="25.5" customHeight="1" x14ac:dyDescent="0.2">
      <c r="A11" s="74">
        <v>2.1</v>
      </c>
      <c r="B11" s="75" t="s">
        <v>2106</v>
      </c>
      <c r="C11" s="76">
        <v>8</v>
      </c>
      <c r="D11" s="76">
        <v>2</v>
      </c>
      <c r="E11" s="77">
        <v>0.25</v>
      </c>
      <c r="F11" s="76"/>
      <c r="H11" s="73"/>
    </row>
    <row r="12" spans="1:8" ht="25.5" customHeight="1" x14ac:dyDescent="0.2">
      <c r="A12" s="74">
        <v>2.2000000000000002</v>
      </c>
      <c r="B12" s="75" t="s">
        <v>2107</v>
      </c>
      <c r="C12" s="76">
        <v>18</v>
      </c>
      <c r="D12" s="76">
        <v>0</v>
      </c>
      <c r="E12" s="77">
        <v>0</v>
      </c>
      <c r="F12" s="76"/>
      <c r="H12" s="73"/>
    </row>
    <row r="13" spans="1:8" ht="25.5" customHeight="1" x14ac:dyDescent="0.2">
      <c r="A13" s="78">
        <v>3</v>
      </c>
      <c r="B13" s="79" t="s">
        <v>2108</v>
      </c>
      <c r="C13" s="80">
        <v>19</v>
      </c>
      <c r="D13" s="80">
        <v>17</v>
      </c>
      <c r="E13" s="81">
        <v>0.89473684210526316</v>
      </c>
      <c r="F13" s="80"/>
      <c r="H13" s="73"/>
    </row>
    <row r="14" spans="1:8" ht="25.5" customHeight="1" x14ac:dyDescent="0.2">
      <c r="A14" s="74">
        <v>3.1</v>
      </c>
      <c r="B14" s="75" t="s">
        <v>2109</v>
      </c>
      <c r="C14" s="76">
        <v>5</v>
      </c>
      <c r="D14" s="76">
        <v>4</v>
      </c>
      <c r="E14" s="77">
        <v>0.8</v>
      </c>
      <c r="F14" s="76"/>
      <c r="H14" s="73"/>
    </row>
    <row r="15" spans="1:8" ht="25.5" customHeight="1" x14ac:dyDescent="0.2">
      <c r="A15" s="74">
        <v>3.2</v>
      </c>
      <c r="B15" s="75" t="s">
        <v>2110</v>
      </c>
      <c r="C15" s="76">
        <v>14</v>
      </c>
      <c r="D15" s="76">
        <v>13</v>
      </c>
      <c r="E15" s="77">
        <v>0.9285714285714286</v>
      </c>
      <c r="F15" s="76"/>
      <c r="H15" s="73"/>
    </row>
    <row r="16" spans="1:8" ht="25.5" customHeight="1" x14ac:dyDescent="0.2">
      <c r="A16" s="78">
        <v>4</v>
      </c>
      <c r="B16" s="79" t="s">
        <v>2111</v>
      </c>
      <c r="C16" s="80">
        <v>89</v>
      </c>
      <c r="D16" s="80">
        <v>89</v>
      </c>
      <c r="E16" s="81">
        <v>1</v>
      </c>
      <c r="F16" s="80"/>
      <c r="H16" s="73"/>
    </row>
    <row r="17" spans="1:8" ht="25.5" customHeight="1" x14ac:dyDescent="0.2">
      <c r="A17" s="82">
        <v>5</v>
      </c>
      <c r="B17" s="83" t="s">
        <v>2112</v>
      </c>
      <c r="C17" s="84">
        <v>22</v>
      </c>
      <c r="D17" s="84">
        <v>21</v>
      </c>
      <c r="E17" s="81">
        <v>0.95454545454545459</v>
      </c>
      <c r="F17" s="84"/>
      <c r="H17" s="73"/>
    </row>
    <row r="18" spans="1:8" ht="25.5" customHeight="1" x14ac:dyDescent="0.2">
      <c r="A18" s="85"/>
      <c r="B18" s="86" t="s">
        <v>2113</v>
      </c>
      <c r="C18" s="87">
        <v>167</v>
      </c>
      <c r="D18" s="87">
        <v>131</v>
      </c>
      <c r="E18" s="88">
        <v>0.78443113772455086</v>
      </c>
      <c r="F18" s="87"/>
    </row>
  </sheetData>
  <mergeCells count="6">
    <mergeCell ref="B1:F1"/>
    <mergeCell ref="B2:F2"/>
    <mergeCell ref="A4:A5"/>
    <mergeCell ref="B4:B5"/>
    <mergeCell ref="C4:E4"/>
    <mergeCell ref="F4:F5"/>
  </mergeCells>
  <pageMargins left="0.69" right="0.19685039370078741" top="0.36" bottom="0.31496062992125984" header="0.15748031496062992" footer="0.19685039370078741"/>
  <pageSetup paperSize="9" scale="98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41"/>
  <sheetViews>
    <sheetView workbookViewId="0">
      <selection activeCell="B10" sqref="B10"/>
    </sheetView>
  </sheetViews>
  <sheetFormatPr defaultRowHeight="12.75" x14ac:dyDescent="0.2"/>
  <cols>
    <col min="1" max="1" width="5.85546875" customWidth="1"/>
    <col min="2" max="2" width="22.85546875" bestFit="1" customWidth="1"/>
    <col min="3" max="3" width="1.28515625" customWidth="1"/>
    <col min="4" max="4" width="6.42578125" customWidth="1"/>
    <col min="5" max="5" width="7.7109375" customWidth="1"/>
    <col min="6" max="6" width="14.140625" customWidth="1"/>
    <col min="7" max="7" width="6.42578125" customWidth="1"/>
    <col min="8" max="8" width="9" customWidth="1"/>
    <col min="9" max="9" width="6.42578125" customWidth="1"/>
    <col min="10" max="10" width="2.5703125" customWidth="1"/>
    <col min="11" max="11" width="6.42578125" customWidth="1"/>
    <col min="12" max="12" width="2.5703125" customWidth="1"/>
    <col min="13" max="13" width="5.140625" customWidth="1"/>
    <col min="14" max="14" width="10.28515625" customWidth="1"/>
    <col min="15" max="15" width="11.5703125" customWidth="1"/>
    <col min="16" max="17" width="10.28515625" customWidth="1"/>
    <col min="18" max="18" width="6.42578125" customWidth="1"/>
    <col min="19" max="19" width="3.85546875" customWidth="1"/>
    <col min="20" max="20" width="10.28515625" customWidth="1"/>
    <col min="21" max="21" width="4.28515625" customWidth="1"/>
    <col min="22" max="23" width="10.28515625" customWidth="1"/>
    <col min="24" max="24" width="3.85546875" customWidth="1"/>
    <col min="25" max="25" width="7.7109375" customWidth="1"/>
    <col min="26" max="26" width="13.140625" customWidth="1"/>
    <col min="27" max="27" width="6.42578125" customWidth="1"/>
    <col min="28" max="28" width="5.140625" customWidth="1"/>
    <col min="29" max="29" width="26.5703125" customWidth="1"/>
  </cols>
  <sheetData>
    <row r="1" spans="1:29" ht="22.15" customHeight="1" x14ac:dyDescent="0.2">
      <c r="A1" s="16" t="s">
        <v>0</v>
      </c>
      <c r="B1" s="16"/>
      <c r="C1" s="16"/>
      <c r="D1" s="16"/>
      <c r="E1" s="16"/>
      <c r="F1" s="16"/>
      <c r="G1" s="16"/>
      <c r="H1" s="16"/>
      <c r="I1" s="16"/>
      <c r="X1" s="1"/>
      <c r="Y1" s="17" t="s">
        <v>1</v>
      </c>
      <c r="Z1" s="18"/>
      <c r="AA1" s="18"/>
      <c r="AB1" s="19"/>
      <c r="AC1" s="2"/>
    </row>
    <row r="2" spans="1:29" ht="22.15" customHeight="1" x14ac:dyDescent="0.2">
      <c r="A2" s="16" t="s">
        <v>2</v>
      </c>
      <c r="B2" s="16"/>
      <c r="C2" s="16"/>
      <c r="D2" s="20"/>
      <c r="E2" s="20"/>
      <c r="F2" s="20"/>
      <c r="G2" s="16"/>
      <c r="H2" s="16"/>
      <c r="I2" s="16"/>
      <c r="X2" s="1"/>
      <c r="Y2" s="21" t="s">
        <v>3</v>
      </c>
      <c r="Z2" s="22"/>
      <c r="AA2" s="22"/>
      <c r="AB2" s="23"/>
      <c r="AC2" s="2"/>
    </row>
    <row r="3" spans="1:29" ht="14.85" customHeight="1" x14ac:dyDescent="0.2">
      <c r="D3" s="3"/>
      <c r="E3" s="3"/>
      <c r="F3" s="3"/>
      <c r="X3" s="1"/>
      <c r="Y3" s="24"/>
      <c r="Z3" s="25"/>
      <c r="AA3" s="25"/>
      <c r="AB3" s="26"/>
      <c r="AC3" s="2"/>
    </row>
    <row r="4" spans="1:29" ht="22.15" customHeight="1" x14ac:dyDescent="0.2">
      <c r="A4" s="27" t="s">
        <v>4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8"/>
      <c r="Z4" s="28"/>
      <c r="AA4" s="28"/>
      <c r="AB4" s="28"/>
    </row>
    <row r="5" spans="1:29" ht="14.85" customHeight="1" x14ac:dyDescent="0.2">
      <c r="A5" s="29" t="s">
        <v>5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9" ht="14.85" customHeight="1" x14ac:dyDescent="0.2">
      <c r="A6" s="30" t="s">
        <v>6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9" ht="29.65" customHeight="1" x14ac:dyDescent="0.2">
      <c r="A7" s="31" t="s">
        <v>7</v>
      </c>
      <c r="B7" s="31" t="s">
        <v>8</v>
      </c>
      <c r="C7" s="31" t="s">
        <v>9</v>
      </c>
      <c r="D7" s="33"/>
      <c r="E7" s="33"/>
      <c r="F7" s="34"/>
      <c r="G7" s="31" t="s">
        <v>10</v>
      </c>
      <c r="H7" s="34"/>
      <c r="I7" s="31" t="s">
        <v>11</v>
      </c>
      <c r="J7" s="35"/>
      <c r="K7" s="31" t="s">
        <v>12</v>
      </c>
      <c r="L7" s="31" t="s">
        <v>13</v>
      </c>
      <c r="M7" s="33"/>
      <c r="N7" s="33"/>
      <c r="O7" s="34"/>
      <c r="P7" s="31" t="s">
        <v>14</v>
      </c>
      <c r="Q7" s="33"/>
      <c r="R7" s="33"/>
      <c r="S7" s="33"/>
      <c r="T7" s="33"/>
      <c r="U7" s="34"/>
      <c r="V7" s="31" t="s">
        <v>15</v>
      </c>
      <c r="W7" s="33"/>
      <c r="X7" s="33"/>
      <c r="Y7" s="33"/>
      <c r="Z7" s="34"/>
      <c r="AA7" s="31" t="s">
        <v>16</v>
      </c>
      <c r="AB7" s="31" t="s">
        <v>17</v>
      </c>
      <c r="AC7" s="56" t="s">
        <v>2087</v>
      </c>
    </row>
    <row r="8" spans="1:29" ht="29.65" customHeight="1" x14ac:dyDescent="0.2">
      <c r="A8" s="32"/>
      <c r="B8" s="32"/>
      <c r="C8" s="31" t="s">
        <v>18</v>
      </c>
      <c r="D8" s="34"/>
      <c r="E8" s="4" t="s">
        <v>19</v>
      </c>
      <c r="F8" s="4" t="s">
        <v>20</v>
      </c>
      <c r="G8" s="4" t="s">
        <v>21</v>
      </c>
      <c r="H8" s="4" t="s">
        <v>22</v>
      </c>
      <c r="I8" s="36"/>
      <c r="J8" s="37"/>
      <c r="K8" s="32"/>
      <c r="L8" s="31" t="s">
        <v>23</v>
      </c>
      <c r="M8" s="34"/>
      <c r="N8" s="4" t="s">
        <v>24</v>
      </c>
      <c r="O8" s="4" t="s">
        <v>25</v>
      </c>
      <c r="P8" s="4" t="s">
        <v>21</v>
      </c>
      <c r="Q8" s="4" t="s">
        <v>22</v>
      </c>
      <c r="R8" s="31" t="s">
        <v>26</v>
      </c>
      <c r="S8" s="34"/>
      <c r="T8" s="31" t="s">
        <v>27</v>
      </c>
      <c r="U8" s="34"/>
      <c r="V8" s="4" t="s">
        <v>28</v>
      </c>
      <c r="W8" s="4" t="s">
        <v>22</v>
      </c>
      <c r="X8" s="31" t="s">
        <v>29</v>
      </c>
      <c r="Y8" s="34"/>
      <c r="Z8" s="4" t="s">
        <v>30</v>
      </c>
      <c r="AA8" s="32"/>
      <c r="AB8" s="32"/>
      <c r="AC8" s="57"/>
    </row>
    <row r="9" spans="1:29" ht="14.85" customHeight="1" x14ac:dyDescent="0.2">
      <c r="A9" s="5" t="s">
        <v>31</v>
      </c>
      <c r="B9" s="5" t="s">
        <v>32</v>
      </c>
      <c r="C9" s="38" t="s">
        <v>33</v>
      </c>
      <c r="D9" s="39"/>
      <c r="E9" s="5" t="s">
        <v>34</v>
      </c>
      <c r="F9" s="5" t="s">
        <v>35</v>
      </c>
      <c r="G9" s="5" t="s">
        <v>36</v>
      </c>
      <c r="H9" s="5" t="s">
        <v>37</v>
      </c>
      <c r="I9" s="38" t="s">
        <v>38</v>
      </c>
      <c r="J9" s="39"/>
      <c r="K9" s="5" t="s">
        <v>39</v>
      </c>
      <c r="L9" s="38" t="s">
        <v>40</v>
      </c>
      <c r="M9" s="39"/>
      <c r="N9" s="5" t="s">
        <v>41</v>
      </c>
      <c r="O9" s="5" t="s">
        <v>42</v>
      </c>
      <c r="P9" s="5" t="s">
        <v>43</v>
      </c>
      <c r="Q9" s="5" t="s">
        <v>44</v>
      </c>
      <c r="R9" s="38" t="s">
        <v>45</v>
      </c>
      <c r="S9" s="39"/>
      <c r="T9" s="38" t="s">
        <v>46</v>
      </c>
      <c r="U9" s="39"/>
      <c r="V9" s="5" t="s">
        <v>47</v>
      </c>
      <c r="W9" s="5" t="s">
        <v>48</v>
      </c>
      <c r="X9" s="38" t="s">
        <v>49</v>
      </c>
      <c r="Y9" s="39"/>
      <c r="Z9" s="5" t="s">
        <v>50</v>
      </c>
      <c r="AA9" s="5" t="s">
        <v>51</v>
      </c>
      <c r="AB9" s="5" t="s">
        <v>52</v>
      </c>
      <c r="AC9" s="2"/>
    </row>
    <row r="10" spans="1:29" ht="14.85" customHeight="1" x14ac:dyDescent="0.2">
      <c r="A10" s="5" t="s">
        <v>31</v>
      </c>
      <c r="B10" s="6" t="s">
        <v>53</v>
      </c>
      <c r="C10" s="40" t="s">
        <v>54</v>
      </c>
      <c r="D10" s="41"/>
      <c r="E10" s="6" t="s">
        <v>55</v>
      </c>
      <c r="F10" s="6" t="s">
        <v>56</v>
      </c>
      <c r="G10" s="6" t="s">
        <v>57</v>
      </c>
      <c r="H10" s="7" t="s">
        <v>58</v>
      </c>
      <c r="I10" s="40"/>
      <c r="J10" s="41"/>
      <c r="K10" s="6"/>
      <c r="L10" s="40"/>
      <c r="M10" s="41"/>
      <c r="N10" s="6"/>
      <c r="O10" s="6"/>
      <c r="P10" s="6"/>
      <c r="Q10" s="6"/>
      <c r="R10" s="40"/>
      <c r="S10" s="41"/>
      <c r="T10" s="40"/>
      <c r="U10" s="41"/>
      <c r="V10" s="6"/>
      <c r="W10" s="6"/>
      <c r="X10" s="40"/>
      <c r="Y10" s="41"/>
      <c r="Z10" s="6"/>
      <c r="AA10" s="8">
        <v>1</v>
      </c>
      <c r="AB10" s="6"/>
      <c r="AC10" s="58" t="str">
        <f>VLOOKUP(B10,'Ho So'!C:D,2,0)</f>
        <v>001.09.10.H46-210526-0072</v>
      </c>
    </row>
    <row r="11" spans="1:29" ht="14.85" customHeight="1" x14ac:dyDescent="0.2">
      <c r="A11" s="6"/>
      <c r="B11" s="38"/>
      <c r="C11" s="42"/>
      <c r="D11" s="42"/>
      <c r="E11" s="42"/>
      <c r="F11" s="42"/>
      <c r="G11" s="42"/>
      <c r="H11" s="39"/>
      <c r="I11" s="40" t="s">
        <v>59</v>
      </c>
      <c r="J11" s="41"/>
      <c r="K11" s="6" t="s">
        <v>60</v>
      </c>
      <c r="L11" s="40" t="s">
        <v>61</v>
      </c>
      <c r="M11" s="41"/>
      <c r="N11" s="6" t="s">
        <v>62</v>
      </c>
      <c r="O11" s="6" t="s">
        <v>56</v>
      </c>
      <c r="P11" s="6" t="s">
        <v>63</v>
      </c>
      <c r="Q11" s="9" t="s">
        <v>64</v>
      </c>
      <c r="R11" s="43" t="s">
        <v>65</v>
      </c>
      <c r="S11" s="44"/>
      <c r="T11" s="45">
        <v>0</v>
      </c>
      <c r="U11" s="46"/>
      <c r="V11" s="10" t="s">
        <v>66</v>
      </c>
      <c r="W11" s="11" t="s">
        <v>66</v>
      </c>
      <c r="X11" s="45">
        <v>0</v>
      </c>
      <c r="Y11" s="46"/>
      <c r="Z11" s="11">
        <v>0</v>
      </c>
      <c r="AA11" s="6"/>
      <c r="AB11" s="10" t="s">
        <v>66</v>
      </c>
      <c r="AC11" s="58"/>
    </row>
    <row r="12" spans="1:29" ht="14.85" customHeight="1" x14ac:dyDescent="0.2">
      <c r="A12" s="5" t="s">
        <v>32</v>
      </c>
      <c r="B12" s="6" t="s">
        <v>67</v>
      </c>
      <c r="C12" s="40" t="s">
        <v>68</v>
      </c>
      <c r="D12" s="41"/>
      <c r="E12" s="6" t="s">
        <v>41</v>
      </c>
      <c r="F12" s="6" t="s">
        <v>69</v>
      </c>
      <c r="G12" s="6" t="s">
        <v>70</v>
      </c>
      <c r="H12" s="7" t="s">
        <v>64</v>
      </c>
      <c r="I12" s="40"/>
      <c r="J12" s="41"/>
      <c r="K12" s="6"/>
      <c r="L12" s="40"/>
      <c r="M12" s="41"/>
      <c r="N12" s="6"/>
      <c r="O12" s="6"/>
      <c r="P12" s="6"/>
      <c r="Q12" s="6"/>
      <c r="R12" s="40"/>
      <c r="S12" s="41"/>
      <c r="T12" s="40"/>
      <c r="U12" s="41"/>
      <c r="V12" s="6"/>
      <c r="W12" s="6"/>
      <c r="X12" s="40"/>
      <c r="Y12" s="41"/>
      <c r="Z12" s="6"/>
      <c r="AA12" s="8">
        <v>0</v>
      </c>
      <c r="AB12" s="6"/>
      <c r="AC12" s="58" t="str">
        <f>VLOOKUP(B12,'Ho So'!C:D,2,0)</f>
        <v>0010910h46-210607-0079</v>
      </c>
    </row>
    <row r="13" spans="1:29" ht="14.85" customHeight="1" x14ac:dyDescent="0.2">
      <c r="A13" s="6"/>
      <c r="B13" s="38"/>
      <c r="C13" s="42"/>
      <c r="D13" s="42"/>
      <c r="E13" s="42"/>
      <c r="F13" s="42"/>
      <c r="G13" s="42"/>
      <c r="H13" s="39"/>
      <c r="I13" s="40" t="s">
        <v>71</v>
      </c>
      <c r="J13" s="41"/>
      <c r="K13" s="6" t="s">
        <v>60</v>
      </c>
      <c r="L13" s="40" t="s">
        <v>61</v>
      </c>
      <c r="M13" s="41"/>
      <c r="N13" s="6" t="s">
        <v>72</v>
      </c>
      <c r="O13" s="6" t="s">
        <v>73</v>
      </c>
      <c r="P13" s="6" t="s">
        <v>74</v>
      </c>
      <c r="Q13" s="9" t="s">
        <v>64</v>
      </c>
      <c r="R13" s="43" t="s">
        <v>65</v>
      </c>
      <c r="S13" s="44"/>
      <c r="T13" s="45">
        <v>8625000</v>
      </c>
      <c r="U13" s="46"/>
      <c r="V13" s="10" t="s">
        <v>66</v>
      </c>
      <c r="W13" s="11" t="s">
        <v>66</v>
      </c>
      <c r="X13" s="45">
        <v>0</v>
      </c>
      <c r="Y13" s="46"/>
      <c r="Z13" s="11">
        <v>8625000</v>
      </c>
      <c r="AA13" s="6"/>
      <c r="AB13" s="10" t="s">
        <v>66</v>
      </c>
      <c r="AC13" s="58"/>
    </row>
    <row r="14" spans="1:29" ht="14.85" customHeight="1" x14ac:dyDescent="0.2">
      <c r="A14" s="6"/>
      <c r="B14" s="38"/>
      <c r="C14" s="42"/>
      <c r="D14" s="42"/>
      <c r="E14" s="42"/>
      <c r="F14" s="42"/>
      <c r="G14" s="42"/>
      <c r="H14" s="39"/>
      <c r="I14" s="40" t="s">
        <v>75</v>
      </c>
      <c r="J14" s="41"/>
      <c r="K14" s="6" t="s">
        <v>76</v>
      </c>
      <c r="L14" s="40" t="s">
        <v>77</v>
      </c>
      <c r="M14" s="41"/>
      <c r="N14" s="6" t="s">
        <v>78</v>
      </c>
      <c r="O14" s="6" t="s">
        <v>79</v>
      </c>
      <c r="P14" s="6" t="s">
        <v>80</v>
      </c>
      <c r="Q14" s="9" t="s">
        <v>64</v>
      </c>
      <c r="R14" s="43" t="s">
        <v>65</v>
      </c>
      <c r="S14" s="44"/>
      <c r="T14" s="45">
        <v>34500000</v>
      </c>
      <c r="U14" s="46"/>
      <c r="V14" s="10" t="s">
        <v>66</v>
      </c>
      <c r="W14" s="11" t="s">
        <v>66</v>
      </c>
      <c r="X14" s="45">
        <v>0</v>
      </c>
      <c r="Y14" s="46"/>
      <c r="Z14" s="11">
        <v>34500000</v>
      </c>
      <c r="AA14" s="6"/>
      <c r="AB14" s="10" t="s">
        <v>66</v>
      </c>
      <c r="AC14" s="58"/>
    </row>
    <row r="15" spans="1:29" ht="14.85" customHeight="1" x14ac:dyDescent="0.2">
      <c r="A15" s="5" t="s">
        <v>33</v>
      </c>
      <c r="B15" s="6" t="s">
        <v>81</v>
      </c>
      <c r="C15" s="40" t="s">
        <v>82</v>
      </c>
      <c r="D15" s="41"/>
      <c r="E15" s="6" t="s">
        <v>48</v>
      </c>
      <c r="F15" s="6" t="s">
        <v>83</v>
      </c>
      <c r="G15" s="6" t="s">
        <v>84</v>
      </c>
      <c r="H15" s="7" t="s">
        <v>64</v>
      </c>
      <c r="I15" s="40"/>
      <c r="J15" s="41"/>
      <c r="K15" s="6"/>
      <c r="L15" s="40"/>
      <c r="M15" s="41"/>
      <c r="N15" s="6"/>
      <c r="O15" s="6"/>
      <c r="P15" s="6"/>
      <c r="Q15" s="6"/>
      <c r="R15" s="40"/>
      <c r="S15" s="41"/>
      <c r="T15" s="40"/>
      <c r="U15" s="41"/>
      <c r="V15" s="6"/>
      <c r="W15" s="6"/>
      <c r="X15" s="40"/>
      <c r="Y15" s="41"/>
      <c r="Z15" s="6"/>
      <c r="AA15" s="8">
        <v>0</v>
      </c>
      <c r="AB15" s="6"/>
      <c r="AC15" s="58" t="str">
        <f>VLOOKUP(B15,'Ho So'!C:D,2,0)</f>
        <v>0010910h46-210607-0047</v>
      </c>
    </row>
    <row r="16" spans="1:29" ht="14.85" customHeight="1" x14ac:dyDescent="0.2">
      <c r="A16" s="6"/>
      <c r="B16" s="38"/>
      <c r="C16" s="42"/>
      <c r="D16" s="42"/>
      <c r="E16" s="42"/>
      <c r="F16" s="42"/>
      <c r="G16" s="42"/>
      <c r="H16" s="39"/>
      <c r="I16" s="40" t="s">
        <v>85</v>
      </c>
      <c r="J16" s="41"/>
      <c r="K16" s="6" t="s">
        <v>60</v>
      </c>
      <c r="L16" s="40" t="s">
        <v>86</v>
      </c>
      <c r="M16" s="41"/>
      <c r="N16" s="6" t="s">
        <v>87</v>
      </c>
      <c r="O16" s="6" t="s">
        <v>88</v>
      </c>
      <c r="P16" s="6" t="s">
        <v>89</v>
      </c>
      <c r="Q16" s="9" t="s">
        <v>64</v>
      </c>
      <c r="R16" s="43" t="s">
        <v>65</v>
      </c>
      <c r="S16" s="44"/>
      <c r="T16" s="45">
        <v>350000</v>
      </c>
      <c r="U16" s="46"/>
      <c r="V16" s="10" t="s">
        <v>66</v>
      </c>
      <c r="W16" s="11" t="s">
        <v>66</v>
      </c>
      <c r="X16" s="45">
        <v>0</v>
      </c>
      <c r="Y16" s="46"/>
      <c r="Z16" s="11">
        <v>350000</v>
      </c>
      <c r="AA16" s="6"/>
      <c r="AB16" s="10" t="s">
        <v>66</v>
      </c>
      <c r="AC16" s="58"/>
    </row>
    <row r="17" spans="1:29" ht="14.85" customHeight="1" x14ac:dyDescent="0.2">
      <c r="A17" s="6"/>
      <c r="B17" s="38"/>
      <c r="C17" s="42"/>
      <c r="D17" s="42"/>
      <c r="E17" s="42"/>
      <c r="F17" s="42"/>
      <c r="G17" s="42"/>
      <c r="H17" s="39"/>
      <c r="I17" s="40" t="s">
        <v>90</v>
      </c>
      <c r="J17" s="41"/>
      <c r="K17" s="6" t="s">
        <v>76</v>
      </c>
      <c r="L17" s="40" t="s">
        <v>91</v>
      </c>
      <c r="M17" s="41"/>
      <c r="N17" s="6" t="s">
        <v>92</v>
      </c>
      <c r="O17" s="6" t="s">
        <v>93</v>
      </c>
      <c r="P17" s="6" t="s">
        <v>94</v>
      </c>
      <c r="Q17" s="9" t="s">
        <v>64</v>
      </c>
      <c r="R17" s="43" t="s">
        <v>65</v>
      </c>
      <c r="S17" s="44"/>
      <c r="T17" s="45">
        <v>1400000</v>
      </c>
      <c r="U17" s="46"/>
      <c r="V17" s="10" t="s">
        <v>66</v>
      </c>
      <c r="W17" s="11" t="s">
        <v>66</v>
      </c>
      <c r="X17" s="45">
        <v>0</v>
      </c>
      <c r="Y17" s="46"/>
      <c r="Z17" s="11">
        <v>1400000</v>
      </c>
      <c r="AA17" s="6"/>
      <c r="AB17" s="10" t="s">
        <v>66</v>
      </c>
      <c r="AC17" s="58"/>
    </row>
    <row r="18" spans="1:29" ht="14.85" customHeight="1" x14ac:dyDescent="0.2">
      <c r="A18" s="5" t="s">
        <v>34</v>
      </c>
      <c r="B18" s="6" t="s">
        <v>95</v>
      </c>
      <c r="C18" s="40" t="s">
        <v>96</v>
      </c>
      <c r="D18" s="41"/>
      <c r="E18" s="6" t="s">
        <v>97</v>
      </c>
      <c r="F18" s="6" t="s">
        <v>98</v>
      </c>
      <c r="G18" s="6" t="s">
        <v>99</v>
      </c>
      <c r="H18" s="7" t="s">
        <v>64</v>
      </c>
      <c r="I18" s="40"/>
      <c r="J18" s="41"/>
      <c r="K18" s="6"/>
      <c r="L18" s="40"/>
      <c r="M18" s="41"/>
      <c r="N18" s="6"/>
      <c r="O18" s="6"/>
      <c r="P18" s="6"/>
      <c r="Q18" s="6"/>
      <c r="R18" s="40"/>
      <c r="S18" s="41"/>
      <c r="T18" s="40"/>
      <c r="U18" s="41"/>
      <c r="V18" s="6"/>
      <c r="W18" s="6"/>
      <c r="X18" s="40"/>
      <c r="Y18" s="41"/>
      <c r="Z18" s="6"/>
      <c r="AA18" s="8">
        <v>0</v>
      </c>
      <c r="AB18" s="6"/>
      <c r="AC18" s="58" t="str">
        <f>VLOOKUP(B18,'Ho So'!C:D,2,0)</f>
        <v>0051h46-210524-0022</v>
      </c>
    </row>
    <row r="19" spans="1:29" ht="14.85" customHeight="1" x14ac:dyDescent="0.2">
      <c r="A19" s="6"/>
      <c r="B19" s="38"/>
      <c r="C19" s="42"/>
      <c r="D19" s="42"/>
      <c r="E19" s="42"/>
      <c r="F19" s="42"/>
      <c r="G19" s="42"/>
      <c r="H19" s="39"/>
      <c r="I19" s="40" t="s">
        <v>100</v>
      </c>
      <c r="J19" s="41"/>
      <c r="K19" s="6" t="s">
        <v>101</v>
      </c>
      <c r="L19" s="40" t="s">
        <v>102</v>
      </c>
      <c r="M19" s="41"/>
      <c r="N19" s="6" t="s">
        <v>103</v>
      </c>
      <c r="O19" s="6" t="s">
        <v>104</v>
      </c>
      <c r="P19" s="6" t="s">
        <v>105</v>
      </c>
      <c r="Q19" s="9" t="s">
        <v>106</v>
      </c>
      <c r="R19" s="43" t="s">
        <v>107</v>
      </c>
      <c r="S19" s="44"/>
      <c r="T19" s="45">
        <v>18150000</v>
      </c>
      <c r="U19" s="46"/>
      <c r="V19" s="10" t="s">
        <v>66</v>
      </c>
      <c r="W19" s="11" t="s">
        <v>66</v>
      </c>
      <c r="X19" s="45">
        <v>0</v>
      </c>
      <c r="Y19" s="46"/>
      <c r="Z19" s="11">
        <v>18150000</v>
      </c>
      <c r="AA19" s="6"/>
      <c r="AB19" s="10" t="s">
        <v>66</v>
      </c>
      <c r="AC19" s="58"/>
    </row>
    <row r="20" spans="1:29" ht="14.85" customHeight="1" x14ac:dyDescent="0.2">
      <c r="A20" s="6"/>
      <c r="B20" s="38"/>
      <c r="C20" s="42"/>
      <c r="D20" s="42"/>
      <c r="E20" s="42"/>
      <c r="F20" s="42"/>
      <c r="G20" s="42"/>
      <c r="H20" s="39"/>
      <c r="I20" s="40" t="s">
        <v>100</v>
      </c>
      <c r="J20" s="41"/>
      <c r="K20" s="6" t="s">
        <v>101</v>
      </c>
      <c r="L20" s="40" t="s">
        <v>102</v>
      </c>
      <c r="M20" s="41"/>
      <c r="N20" s="6" t="s">
        <v>103</v>
      </c>
      <c r="O20" s="6" t="s">
        <v>104</v>
      </c>
      <c r="P20" s="6" t="s">
        <v>105</v>
      </c>
      <c r="Q20" s="9" t="s">
        <v>106</v>
      </c>
      <c r="R20" s="43" t="s">
        <v>108</v>
      </c>
      <c r="S20" s="44"/>
      <c r="T20" s="45">
        <v>18150000</v>
      </c>
      <c r="U20" s="46"/>
      <c r="V20" s="10" t="s">
        <v>66</v>
      </c>
      <c r="W20" s="11" t="s">
        <v>66</v>
      </c>
      <c r="X20" s="45">
        <v>0</v>
      </c>
      <c r="Y20" s="46"/>
      <c r="Z20" s="11">
        <v>18150000</v>
      </c>
      <c r="AA20" s="6"/>
      <c r="AB20" s="10" t="s">
        <v>66</v>
      </c>
      <c r="AC20" s="58"/>
    </row>
    <row r="21" spans="1:29" ht="14.85" customHeight="1" x14ac:dyDescent="0.2">
      <c r="A21" s="6"/>
      <c r="B21" s="38"/>
      <c r="C21" s="42"/>
      <c r="D21" s="42"/>
      <c r="E21" s="42"/>
      <c r="F21" s="42"/>
      <c r="G21" s="42"/>
      <c r="H21" s="39"/>
      <c r="I21" s="40" t="s">
        <v>109</v>
      </c>
      <c r="J21" s="41"/>
      <c r="K21" s="6" t="s">
        <v>60</v>
      </c>
      <c r="L21" s="40" t="s">
        <v>102</v>
      </c>
      <c r="M21" s="41"/>
      <c r="N21" s="6" t="s">
        <v>103</v>
      </c>
      <c r="O21" s="6" t="s">
        <v>104</v>
      </c>
      <c r="P21" s="6" t="s">
        <v>110</v>
      </c>
      <c r="Q21" s="9" t="s">
        <v>106</v>
      </c>
      <c r="R21" s="43" t="s">
        <v>107</v>
      </c>
      <c r="S21" s="44"/>
      <c r="T21" s="45">
        <v>382500</v>
      </c>
      <c r="U21" s="46"/>
      <c r="V21" s="10" t="s">
        <v>66</v>
      </c>
      <c r="W21" s="11" t="s">
        <v>66</v>
      </c>
      <c r="X21" s="45">
        <v>0</v>
      </c>
      <c r="Y21" s="46"/>
      <c r="Z21" s="11">
        <v>382500</v>
      </c>
      <c r="AA21" s="6"/>
      <c r="AB21" s="10" t="s">
        <v>66</v>
      </c>
      <c r="AC21" s="58"/>
    </row>
    <row r="22" spans="1:29" ht="14.85" customHeight="1" x14ac:dyDescent="0.2">
      <c r="A22" s="5" t="s">
        <v>35</v>
      </c>
      <c r="B22" s="6" t="s">
        <v>111</v>
      </c>
      <c r="C22" s="40" t="s">
        <v>112</v>
      </c>
      <c r="D22" s="41"/>
      <c r="E22" s="6" t="s">
        <v>113</v>
      </c>
      <c r="F22" s="6" t="s">
        <v>114</v>
      </c>
      <c r="G22" s="6" t="s">
        <v>115</v>
      </c>
      <c r="H22" s="7" t="s">
        <v>116</v>
      </c>
      <c r="I22" s="40"/>
      <c r="J22" s="41"/>
      <c r="K22" s="6"/>
      <c r="L22" s="40"/>
      <c r="M22" s="41"/>
      <c r="N22" s="6"/>
      <c r="O22" s="6"/>
      <c r="P22" s="6"/>
      <c r="Q22" s="6"/>
      <c r="R22" s="40"/>
      <c r="S22" s="41"/>
      <c r="T22" s="40"/>
      <c r="U22" s="41"/>
      <c r="V22" s="6"/>
      <c r="W22" s="6"/>
      <c r="X22" s="40"/>
      <c r="Y22" s="41"/>
      <c r="Z22" s="6"/>
      <c r="AA22" s="8">
        <v>1</v>
      </c>
      <c r="AB22" s="6"/>
      <c r="AC22" s="58" t="str">
        <f>VLOOKUP(B22,'Ho So'!C:D,2,0)</f>
        <v>798</v>
      </c>
    </row>
    <row r="23" spans="1:29" ht="14.85" customHeight="1" x14ac:dyDescent="0.2">
      <c r="A23" s="6"/>
      <c r="B23" s="38"/>
      <c r="C23" s="42"/>
      <c r="D23" s="42"/>
      <c r="E23" s="42"/>
      <c r="F23" s="42"/>
      <c r="G23" s="42"/>
      <c r="H23" s="39"/>
      <c r="I23" s="40" t="s">
        <v>117</v>
      </c>
      <c r="J23" s="41"/>
      <c r="K23" s="6" t="s">
        <v>60</v>
      </c>
      <c r="L23" s="40" t="s">
        <v>118</v>
      </c>
      <c r="M23" s="41"/>
      <c r="N23" s="6" t="s">
        <v>119</v>
      </c>
      <c r="O23" s="6" t="s">
        <v>120</v>
      </c>
      <c r="P23" s="6" t="s">
        <v>121</v>
      </c>
      <c r="Q23" s="9" t="s">
        <v>106</v>
      </c>
      <c r="R23" s="43" t="s">
        <v>107</v>
      </c>
      <c r="S23" s="44"/>
      <c r="T23" s="45">
        <v>0</v>
      </c>
      <c r="U23" s="46"/>
      <c r="V23" s="10" t="s">
        <v>66</v>
      </c>
      <c r="W23" s="11" t="s">
        <v>66</v>
      </c>
      <c r="X23" s="45">
        <v>0</v>
      </c>
      <c r="Y23" s="46"/>
      <c r="Z23" s="11">
        <v>0</v>
      </c>
      <c r="AA23" s="6"/>
      <c r="AB23" s="10" t="s">
        <v>66</v>
      </c>
      <c r="AC23" s="58"/>
    </row>
    <row r="24" spans="1:29" ht="14.85" customHeight="1" x14ac:dyDescent="0.2">
      <c r="A24" s="6"/>
      <c r="B24" s="38"/>
      <c r="C24" s="42"/>
      <c r="D24" s="42"/>
      <c r="E24" s="42"/>
      <c r="F24" s="42"/>
      <c r="G24" s="42"/>
      <c r="H24" s="39"/>
      <c r="I24" s="40" t="s">
        <v>122</v>
      </c>
      <c r="J24" s="41"/>
      <c r="K24" s="6" t="s">
        <v>76</v>
      </c>
      <c r="L24" s="40" t="s">
        <v>118</v>
      </c>
      <c r="M24" s="41"/>
      <c r="N24" s="6" t="s">
        <v>119</v>
      </c>
      <c r="O24" s="6" t="s">
        <v>120</v>
      </c>
      <c r="P24" s="6" t="s">
        <v>123</v>
      </c>
      <c r="Q24" s="9" t="s">
        <v>106</v>
      </c>
      <c r="R24" s="43" t="s">
        <v>107</v>
      </c>
      <c r="S24" s="44"/>
      <c r="T24" s="45">
        <v>0</v>
      </c>
      <c r="U24" s="46"/>
      <c r="V24" s="10" t="s">
        <v>66</v>
      </c>
      <c r="W24" s="11" t="s">
        <v>66</v>
      </c>
      <c r="X24" s="45">
        <v>0</v>
      </c>
      <c r="Y24" s="46"/>
      <c r="Z24" s="11">
        <v>0</v>
      </c>
      <c r="AA24" s="6"/>
      <c r="AB24" s="10" t="s">
        <v>66</v>
      </c>
      <c r="AC24" s="58"/>
    </row>
    <row r="25" spans="1:29" ht="14.85" customHeight="1" x14ac:dyDescent="0.2">
      <c r="A25" s="5" t="s">
        <v>36</v>
      </c>
      <c r="B25" s="6" t="s">
        <v>124</v>
      </c>
      <c r="C25" s="40" t="s">
        <v>125</v>
      </c>
      <c r="D25" s="41"/>
      <c r="E25" s="6" t="s">
        <v>35</v>
      </c>
      <c r="F25" s="6" t="s">
        <v>126</v>
      </c>
      <c r="G25" s="6" t="s">
        <v>127</v>
      </c>
      <c r="H25" s="7" t="s">
        <v>128</v>
      </c>
      <c r="I25" s="40"/>
      <c r="J25" s="41"/>
      <c r="K25" s="6"/>
      <c r="L25" s="40"/>
      <c r="M25" s="41"/>
      <c r="N25" s="6"/>
      <c r="O25" s="6"/>
      <c r="P25" s="6"/>
      <c r="Q25" s="6"/>
      <c r="R25" s="40"/>
      <c r="S25" s="41"/>
      <c r="T25" s="40"/>
      <c r="U25" s="41"/>
      <c r="V25" s="6"/>
      <c r="W25" s="6"/>
      <c r="X25" s="40"/>
      <c r="Y25" s="41"/>
      <c r="Z25" s="6"/>
      <c r="AA25" s="8">
        <v>1</v>
      </c>
      <c r="AB25" s="6"/>
      <c r="AC25" s="58" t="str">
        <f>VLOOKUP(B25,'Ho So'!C:D,2,0)</f>
        <v>879</v>
      </c>
    </row>
    <row r="26" spans="1:29" ht="14.85" customHeight="1" x14ac:dyDescent="0.2">
      <c r="A26" s="6"/>
      <c r="B26" s="38"/>
      <c r="C26" s="42"/>
      <c r="D26" s="42"/>
      <c r="E26" s="42"/>
      <c r="F26" s="42"/>
      <c r="G26" s="42"/>
      <c r="H26" s="39"/>
      <c r="I26" s="40" t="s">
        <v>129</v>
      </c>
      <c r="J26" s="41"/>
      <c r="K26" s="6" t="s">
        <v>60</v>
      </c>
      <c r="L26" s="40" t="s">
        <v>130</v>
      </c>
      <c r="M26" s="41"/>
      <c r="N26" s="6" t="s">
        <v>131</v>
      </c>
      <c r="O26" s="6" t="s">
        <v>132</v>
      </c>
      <c r="P26" s="6" t="s">
        <v>133</v>
      </c>
      <c r="Q26" s="9" t="s">
        <v>106</v>
      </c>
      <c r="R26" s="43" t="s">
        <v>107</v>
      </c>
      <c r="S26" s="44"/>
      <c r="T26" s="45">
        <v>0</v>
      </c>
      <c r="U26" s="46"/>
      <c r="V26" s="10" t="s">
        <v>66</v>
      </c>
      <c r="W26" s="11" t="s">
        <v>66</v>
      </c>
      <c r="X26" s="45">
        <v>0</v>
      </c>
      <c r="Y26" s="46"/>
      <c r="Z26" s="11">
        <v>0</v>
      </c>
      <c r="AA26" s="6"/>
      <c r="AB26" s="10" t="s">
        <v>66</v>
      </c>
      <c r="AC26" s="58"/>
    </row>
    <row r="27" spans="1:29" ht="14.85" customHeight="1" x14ac:dyDescent="0.2">
      <c r="A27" s="6"/>
      <c r="B27" s="38"/>
      <c r="C27" s="42"/>
      <c r="D27" s="42"/>
      <c r="E27" s="42"/>
      <c r="F27" s="42"/>
      <c r="G27" s="42"/>
      <c r="H27" s="39"/>
      <c r="I27" s="40" t="s">
        <v>134</v>
      </c>
      <c r="J27" s="41"/>
      <c r="K27" s="6" t="s">
        <v>76</v>
      </c>
      <c r="L27" s="40" t="s">
        <v>130</v>
      </c>
      <c r="M27" s="41"/>
      <c r="N27" s="6" t="s">
        <v>131</v>
      </c>
      <c r="O27" s="6" t="s">
        <v>132</v>
      </c>
      <c r="P27" s="6" t="s">
        <v>135</v>
      </c>
      <c r="Q27" s="9" t="s">
        <v>106</v>
      </c>
      <c r="R27" s="43" t="s">
        <v>107</v>
      </c>
      <c r="S27" s="44"/>
      <c r="T27" s="45">
        <v>0</v>
      </c>
      <c r="U27" s="46"/>
      <c r="V27" s="10" t="s">
        <v>66</v>
      </c>
      <c r="W27" s="11" t="s">
        <v>66</v>
      </c>
      <c r="X27" s="45">
        <v>0</v>
      </c>
      <c r="Y27" s="46"/>
      <c r="Z27" s="11">
        <v>0</v>
      </c>
      <c r="AA27" s="6"/>
      <c r="AB27" s="10" t="s">
        <v>66</v>
      </c>
      <c r="AC27" s="58"/>
    </row>
    <row r="28" spans="1:29" ht="14.85" customHeight="1" x14ac:dyDescent="0.2">
      <c r="A28" s="5" t="s">
        <v>37</v>
      </c>
      <c r="B28" s="6" t="s">
        <v>136</v>
      </c>
      <c r="C28" s="40" t="s">
        <v>137</v>
      </c>
      <c r="D28" s="41"/>
      <c r="E28" s="6" t="s">
        <v>34</v>
      </c>
      <c r="F28" s="6" t="s">
        <v>138</v>
      </c>
      <c r="G28" s="6" t="s">
        <v>139</v>
      </c>
      <c r="H28" s="7" t="s">
        <v>64</v>
      </c>
      <c r="I28" s="40"/>
      <c r="J28" s="41"/>
      <c r="K28" s="6"/>
      <c r="L28" s="40"/>
      <c r="M28" s="41"/>
      <c r="N28" s="6"/>
      <c r="O28" s="6"/>
      <c r="P28" s="6"/>
      <c r="Q28" s="6"/>
      <c r="R28" s="40"/>
      <c r="S28" s="41"/>
      <c r="T28" s="40"/>
      <c r="U28" s="41"/>
      <c r="V28" s="6"/>
      <c r="W28" s="6"/>
      <c r="X28" s="40"/>
      <c r="Y28" s="41"/>
      <c r="Z28" s="6"/>
      <c r="AA28" s="8">
        <v>0</v>
      </c>
      <c r="AB28" s="6"/>
      <c r="AC28" s="58" t="str">
        <f>VLOOKUP(B28,'Ho So'!C:D,2,0)</f>
        <v>007.09.10.H46-210608-0014</v>
      </c>
    </row>
    <row r="29" spans="1:29" ht="14.85" customHeight="1" x14ac:dyDescent="0.2">
      <c r="A29" s="6"/>
      <c r="B29" s="38"/>
      <c r="C29" s="42"/>
      <c r="D29" s="42"/>
      <c r="E29" s="42"/>
      <c r="F29" s="42"/>
      <c r="G29" s="42"/>
      <c r="H29" s="39"/>
      <c r="I29" s="40" t="s">
        <v>140</v>
      </c>
      <c r="J29" s="41"/>
      <c r="K29" s="6" t="s">
        <v>60</v>
      </c>
      <c r="L29" s="40" t="s">
        <v>141</v>
      </c>
      <c r="M29" s="41"/>
      <c r="N29" s="6" t="s">
        <v>142</v>
      </c>
      <c r="O29" s="6" t="s">
        <v>143</v>
      </c>
      <c r="P29" s="6" t="s">
        <v>144</v>
      </c>
      <c r="Q29" s="9" t="s">
        <v>106</v>
      </c>
      <c r="R29" s="43" t="s">
        <v>107</v>
      </c>
      <c r="S29" s="44"/>
      <c r="T29" s="45">
        <v>850000</v>
      </c>
      <c r="U29" s="46"/>
      <c r="V29" s="10" t="s">
        <v>66</v>
      </c>
      <c r="W29" s="11" t="s">
        <v>66</v>
      </c>
      <c r="X29" s="45">
        <v>0</v>
      </c>
      <c r="Y29" s="46"/>
      <c r="Z29" s="11">
        <v>850000</v>
      </c>
      <c r="AA29" s="6"/>
      <c r="AB29" s="10" t="s">
        <v>66</v>
      </c>
      <c r="AC29" s="58"/>
    </row>
    <row r="30" spans="1:29" ht="14.85" customHeight="1" x14ac:dyDescent="0.2">
      <c r="A30" s="6"/>
      <c r="B30" s="38"/>
      <c r="C30" s="42"/>
      <c r="D30" s="42"/>
      <c r="E30" s="42"/>
      <c r="F30" s="42"/>
      <c r="G30" s="42"/>
      <c r="H30" s="39"/>
      <c r="I30" s="40" t="s">
        <v>145</v>
      </c>
      <c r="J30" s="41"/>
      <c r="K30" s="6" t="s">
        <v>76</v>
      </c>
      <c r="L30" s="40" t="s">
        <v>146</v>
      </c>
      <c r="M30" s="41"/>
      <c r="N30" s="6" t="s">
        <v>147</v>
      </c>
      <c r="O30" s="6" t="s">
        <v>148</v>
      </c>
      <c r="P30" s="6" t="s">
        <v>149</v>
      </c>
      <c r="Q30" s="9" t="s">
        <v>106</v>
      </c>
      <c r="R30" s="43" t="s">
        <v>107</v>
      </c>
      <c r="S30" s="44"/>
      <c r="T30" s="45">
        <v>3400000</v>
      </c>
      <c r="U30" s="46"/>
      <c r="V30" s="10" t="s">
        <v>66</v>
      </c>
      <c r="W30" s="11" t="s">
        <v>66</v>
      </c>
      <c r="X30" s="45">
        <v>0</v>
      </c>
      <c r="Y30" s="46"/>
      <c r="Z30" s="11">
        <v>3400000</v>
      </c>
      <c r="AA30" s="6"/>
      <c r="AB30" s="10" t="s">
        <v>66</v>
      </c>
      <c r="AC30" s="58"/>
    </row>
    <row r="31" spans="1:29" ht="14.85" customHeight="1" x14ac:dyDescent="0.2">
      <c r="A31" s="5" t="s">
        <v>38</v>
      </c>
      <c r="B31" s="6" t="s">
        <v>150</v>
      </c>
      <c r="C31" s="40" t="s">
        <v>151</v>
      </c>
      <c r="D31" s="41"/>
      <c r="E31" s="6" t="s">
        <v>97</v>
      </c>
      <c r="F31" s="6" t="s">
        <v>152</v>
      </c>
      <c r="G31" s="6" t="s">
        <v>153</v>
      </c>
      <c r="H31" s="7" t="s">
        <v>154</v>
      </c>
      <c r="I31" s="40"/>
      <c r="J31" s="41"/>
      <c r="K31" s="6"/>
      <c r="L31" s="40"/>
      <c r="M31" s="41"/>
      <c r="N31" s="6"/>
      <c r="O31" s="6"/>
      <c r="P31" s="6"/>
      <c r="Q31" s="6"/>
      <c r="R31" s="40"/>
      <c r="S31" s="41"/>
      <c r="T31" s="40"/>
      <c r="U31" s="41"/>
      <c r="V31" s="6"/>
      <c r="W31" s="6"/>
      <c r="X31" s="40"/>
      <c r="Y31" s="41"/>
      <c r="Z31" s="6"/>
      <c r="AA31" s="8">
        <v>0</v>
      </c>
      <c r="AB31" s="6"/>
      <c r="AC31" s="58" t="str">
        <f>VLOOKUP(B31,'Ho So'!C:D,2,0)</f>
        <v>824</v>
      </c>
    </row>
    <row r="32" spans="1:29" ht="14.85" customHeight="1" x14ac:dyDescent="0.2">
      <c r="A32" s="6"/>
      <c r="B32" s="38"/>
      <c r="C32" s="42"/>
      <c r="D32" s="42"/>
      <c r="E32" s="42"/>
      <c r="F32" s="42"/>
      <c r="G32" s="42"/>
      <c r="H32" s="39"/>
      <c r="I32" s="40" t="s">
        <v>155</v>
      </c>
      <c r="J32" s="41"/>
      <c r="K32" s="6" t="s">
        <v>60</v>
      </c>
      <c r="L32" s="40" t="s">
        <v>130</v>
      </c>
      <c r="M32" s="41"/>
      <c r="N32" s="6" t="s">
        <v>156</v>
      </c>
      <c r="O32" s="6" t="s">
        <v>157</v>
      </c>
      <c r="P32" s="6" t="s">
        <v>158</v>
      </c>
      <c r="Q32" s="9" t="s">
        <v>106</v>
      </c>
      <c r="R32" s="43" t="s">
        <v>107</v>
      </c>
      <c r="S32" s="44"/>
      <c r="T32" s="45">
        <v>1177635</v>
      </c>
      <c r="U32" s="46"/>
      <c r="V32" s="10" t="s">
        <v>66</v>
      </c>
      <c r="W32" s="11" t="s">
        <v>66</v>
      </c>
      <c r="X32" s="45">
        <v>0</v>
      </c>
      <c r="Y32" s="46"/>
      <c r="Z32" s="11">
        <v>1177635</v>
      </c>
      <c r="AA32" s="6"/>
      <c r="AB32" s="10" t="s">
        <v>66</v>
      </c>
      <c r="AC32" s="58"/>
    </row>
    <row r="33" spans="1:29" ht="14.85" customHeight="1" x14ac:dyDescent="0.2">
      <c r="A33" s="5" t="s">
        <v>39</v>
      </c>
      <c r="B33" s="6" t="s">
        <v>159</v>
      </c>
      <c r="C33" s="40" t="s">
        <v>40</v>
      </c>
      <c r="D33" s="41"/>
      <c r="E33" s="6" t="s">
        <v>36</v>
      </c>
      <c r="F33" s="6" t="s">
        <v>160</v>
      </c>
      <c r="G33" s="6" t="s">
        <v>161</v>
      </c>
      <c r="H33" s="7" t="s">
        <v>154</v>
      </c>
      <c r="I33" s="40"/>
      <c r="J33" s="41"/>
      <c r="K33" s="6"/>
      <c r="L33" s="40"/>
      <c r="M33" s="41"/>
      <c r="N33" s="6"/>
      <c r="O33" s="6"/>
      <c r="P33" s="6"/>
      <c r="Q33" s="6"/>
      <c r="R33" s="40"/>
      <c r="S33" s="41"/>
      <c r="T33" s="40"/>
      <c r="U33" s="41"/>
      <c r="V33" s="6"/>
      <c r="W33" s="6"/>
      <c r="X33" s="40"/>
      <c r="Y33" s="41"/>
      <c r="Z33" s="6"/>
      <c r="AA33" s="8">
        <v>0</v>
      </c>
      <c r="AB33" s="6"/>
      <c r="AC33" s="58" t="str">
        <f>VLOOKUP(B33,'Ho So'!C:D,2,0)</f>
        <v>825</v>
      </c>
    </row>
    <row r="34" spans="1:29" ht="14.85" customHeight="1" x14ac:dyDescent="0.2">
      <c r="A34" s="6"/>
      <c r="B34" s="38"/>
      <c r="C34" s="42"/>
      <c r="D34" s="42"/>
      <c r="E34" s="42"/>
      <c r="F34" s="42"/>
      <c r="G34" s="42"/>
      <c r="H34" s="39"/>
      <c r="I34" s="40" t="s">
        <v>162</v>
      </c>
      <c r="J34" s="41"/>
      <c r="K34" s="6" t="s">
        <v>60</v>
      </c>
      <c r="L34" s="40" t="s">
        <v>130</v>
      </c>
      <c r="M34" s="41"/>
      <c r="N34" s="6" t="s">
        <v>156</v>
      </c>
      <c r="O34" s="6" t="s">
        <v>157</v>
      </c>
      <c r="P34" s="6" t="s">
        <v>163</v>
      </c>
      <c r="Q34" s="9" t="s">
        <v>106</v>
      </c>
      <c r="R34" s="43" t="s">
        <v>107</v>
      </c>
      <c r="S34" s="44"/>
      <c r="T34" s="45">
        <v>166940</v>
      </c>
      <c r="U34" s="46"/>
      <c r="V34" s="10" t="s">
        <v>66</v>
      </c>
      <c r="W34" s="11" t="s">
        <v>66</v>
      </c>
      <c r="X34" s="45">
        <v>0</v>
      </c>
      <c r="Y34" s="46"/>
      <c r="Z34" s="11">
        <v>166940</v>
      </c>
      <c r="AA34" s="6"/>
      <c r="AB34" s="10" t="s">
        <v>66</v>
      </c>
      <c r="AC34" s="58"/>
    </row>
    <row r="35" spans="1:29" ht="14.85" customHeight="1" x14ac:dyDescent="0.2">
      <c r="A35" s="5" t="s">
        <v>40</v>
      </c>
      <c r="B35" s="6" t="s">
        <v>164</v>
      </c>
      <c r="C35" s="40" t="s">
        <v>165</v>
      </c>
      <c r="D35" s="41"/>
      <c r="E35" s="6" t="s">
        <v>166</v>
      </c>
      <c r="F35" s="6" t="s">
        <v>160</v>
      </c>
      <c r="G35" s="6" t="s">
        <v>167</v>
      </c>
      <c r="H35" s="7" t="s">
        <v>154</v>
      </c>
      <c r="I35" s="40"/>
      <c r="J35" s="41"/>
      <c r="K35" s="6"/>
      <c r="L35" s="40"/>
      <c r="M35" s="41"/>
      <c r="N35" s="6"/>
      <c r="O35" s="6"/>
      <c r="P35" s="6"/>
      <c r="Q35" s="6"/>
      <c r="R35" s="40"/>
      <c r="S35" s="41"/>
      <c r="T35" s="40"/>
      <c r="U35" s="41"/>
      <c r="V35" s="6"/>
      <c r="W35" s="6"/>
      <c r="X35" s="40"/>
      <c r="Y35" s="41"/>
      <c r="Z35" s="6"/>
      <c r="AA35" s="8">
        <v>0</v>
      </c>
      <c r="AB35" s="6"/>
      <c r="AC35" s="58" t="str">
        <f>VLOOKUP(B35,'Ho So'!C:D,2,0)</f>
        <v>823</v>
      </c>
    </row>
    <row r="36" spans="1:29" ht="14.85" customHeight="1" x14ac:dyDescent="0.2">
      <c r="A36" s="6"/>
      <c r="B36" s="38"/>
      <c r="C36" s="42"/>
      <c r="D36" s="42"/>
      <c r="E36" s="42"/>
      <c r="F36" s="42"/>
      <c r="G36" s="42"/>
      <c r="H36" s="39"/>
      <c r="I36" s="40" t="s">
        <v>168</v>
      </c>
      <c r="J36" s="41"/>
      <c r="K36" s="6" t="s">
        <v>60</v>
      </c>
      <c r="L36" s="40" t="s">
        <v>130</v>
      </c>
      <c r="M36" s="41"/>
      <c r="N36" s="6" t="s">
        <v>156</v>
      </c>
      <c r="O36" s="6" t="s">
        <v>157</v>
      </c>
      <c r="P36" s="6" t="s">
        <v>169</v>
      </c>
      <c r="Q36" s="9" t="s">
        <v>106</v>
      </c>
      <c r="R36" s="43" t="s">
        <v>107</v>
      </c>
      <c r="S36" s="44"/>
      <c r="T36" s="45">
        <v>582510</v>
      </c>
      <c r="U36" s="46"/>
      <c r="V36" s="10" t="s">
        <v>66</v>
      </c>
      <c r="W36" s="11" t="s">
        <v>66</v>
      </c>
      <c r="X36" s="45">
        <v>0</v>
      </c>
      <c r="Y36" s="46"/>
      <c r="Z36" s="11">
        <v>582510</v>
      </c>
      <c r="AA36" s="6"/>
      <c r="AB36" s="10" t="s">
        <v>66</v>
      </c>
      <c r="AC36" s="58"/>
    </row>
    <row r="37" spans="1:29" ht="14.85" customHeight="1" x14ac:dyDescent="0.2">
      <c r="A37" s="5" t="s">
        <v>41</v>
      </c>
      <c r="B37" s="6" t="s">
        <v>170</v>
      </c>
      <c r="C37" s="40" t="s">
        <v>171</v>
      </c>
      <c r="D37" s="41"/>
      <c r="E37" s="6" t="s">
        <v>172</v>
      </c>
      <c r="F37" s="6" t="s">
        <v>173</v>
      </c>
      <c r="G37" s="6" t="s">
        <v>174</v>
      </c>
      <c r="H37" s="7" t="s">
        <v>175</v>
      </c>
      <c r="I37" s="40"/>
      <c r="J37" s="41"/>
      <c r="K37" s="6"/>
      <c r="L37" s="40"/>
      <c r="M37" s="41"/>
      <c r="N37" s="6"/>
      <c r="O37" s="6"/>
      <c r="P37" s="6"/>
      <c r="Q37" s="6"/>
      <c r="R37" s="40"/>
      <c r="S37" s="41"/>
      <c r="T37" s="40"/>
      <c r="U37" s="41"/>
      <c r="V37" s="6"/>
      <c r="W37" s="6"/>
      <c r="X37" s="40"/>
      <c r="Y37" s="41"/>
      <c r="Z37" s="6"/>
      <c r="AA37" s="8">
        <v>0</v>
      </c>
      <c r="AB37" s="6"/>
      <c r="AC37" s="58" t="str">
        <f>VLOOKUP(B37,'Ho So'!C:D,2,0)</f>
        <v>162305274710219</v>
      </c>
    </row>
    <row r="38" spans="1:29" ht="14.85" customHeight="1" x14ac:dyDescent="0.2">
      <c r="A38" s="6"/>
      <c r="B38" s="38"/>
      <c r="C38" s="42"/>
      <c r="D38" s="42"/>
      <c r="E38" s="42"/>
      <c r="F38" s="42"/>
      <c r="G38" s="42"/>
      <c r="H38" s="39"/>
      <c r="I38" s="40" t="s">
        <v>176</v>
      </c>
      <c r="J38" s="41"/>
      <c r="K38" s="6" t="s">
        <v>60</v>
      </c>
      <c r="L38" s="40" t="s">
        <v>177</v>
      </c>
      <c r="M38" s="41"/>
      <c r="N38" s="6" t="s">
        <v>178</v>
      </c>
      <c r="O38" s="6" t="s">
        <v>179</v>
      </c>
      <c r="P38" s="6" t="s">
        <v>180</v>
      </c>
      <c r="Q38" s="9" t="s">
        <v>64</v>
      </c>
      <c r="R38" s="43" t="s">
        <v>65</v>
      </c>
      <c r="S38" s="44"/>
      <c r="T38" s="45">
        <v>319660</v>
      </c>
      <c r="U38" s="46"/>
      <c r="V38" s="10" t="s">
        <v>66</v>
      </c>
      <c r="W38" s="11" t="s">
        <v>66</v>
      </c>
      <c r="X38" s="45">
        <v>0</v>
      </c>
      <c r="Y38" s="46"/>
      <c r="Z38" s="11">
        <v>319660</v>
      </c>
      <c r="AA38" s="6"/>
      <c r="AB38" s="10" t="s">
        <v>66</v>
      </c>
      <c r="AC38" s="58"/>
    </row>
    <row r="39" spans="1:29" ht="14.85" customHeight="1" x14ac:dyDescent="0.2">
      <c r="A39" s="6"/>
      <c r="B39" s="38"/>
      <c r="C39" s="42"/>
      <c r="D39" s="42"/>
      <c r="E39" s="42"/>
      <c r="F39" s="42"/>
      <c r="G39" s="42"/>
      <c r="H39" s="39"/>
      <c r="I39" s="40" t="s">
        <v>181</v>
      </c>
      <c r="J39" s="41"/>
      <c r="K39" s="6" t="s">
        <v>76</v>
      </c>
      <c r="L39" s="40" t="s">
        <v>182</v>
      </c>
      <c r="M39" s="41"/>
      <c r="N39" s="6" t="s">
        <v>183</v>
      </c>
      <c r="O39" s="6" t="s">
        <v>179</v>
      </c>
      <c r="P39" s="6" t="s">
        <v>184</v>
      </c>
      <c r="Q39" s="9" t="s">
        <v>64</v>
      </c>
      <c r="R39" s="43" t="s">
        <v>65</v>
      </c>
      <c r="S39" s="44"/>
      <c r="T39" s="45">
        <v>1278640</v>
      </c>
      <c r="U39" s="46"/>
      <c r="V39" s="10" t="s">
        <v>66</v>
      </c>
      <c r="W39" s="11" t="s">
        <v>66</v>
      </c>
      <c r="X39" s="45">
        <v>0</v>
      </c>
      <c r="Y39" s="46"/>
      <c r="Z39" s="11">
        <v>1278640</v>
      </c>
      <c r="AA39" s="6"/>
      <c r="AB39" s="10" t="s">
        <v>66</v>
      </c>
      <c r="AC39" s="58"/>
    </row>
    <row r="40" spans="1:29" ht="14.85" customHeight="1" x14ac:dyDescent="0.2">
      <c r="A40" s="5" t="s">
        <v>42</v>
      </c>
      <c r="B40" s="6" t="s">
        <v>185</v>
      </c>
      <c r="C40" s="40" t="s">
        <v>186</v>
      </c>
      <c r="D40" s="41"/>
      <c r="E40" s="6" t="s">
        <v>37</v>
      </c>
      <c r="F40" s="6" t="s">
        <v>187</v>
      </c>
      <c r="G40" s="6" t="s">
        <v>188</v>
      </c>
      <c r="H40" s="7" t="s">
        <v>64</v>
      </c>
      <c r="I40" s="40"/>
      <c r="J40" s="41"/>
      <c r="K40" s="6"/>
      <c r="L40" s="40"/>
      <c r="M40" s="41"/>
      <c r="N40" s="6"/>
      <c r="O40" s="6"/>
      <c r="P40" s="6"/>
      <c r="Q40" s="6"/>
      <c r="R40" s="40"/>
      <c r="S40" s="41"/>
      <c r="T40" s="40"/>
      <c r="U40" s="41"/>
      <c r="V40" s="6"/>
      <c r="W40" s="6"/>
      <c r="X40" s="40"/>
      <c r="Y40" s="41"/>
      <c r="Z40" s="6"/>
      <c r="AA40" s="8">
        <v>1</v>
      </c>
      <c r="AB40" s="6"/>
      <c r="AC40" s="58" t="str">
        <f>VLOOKUP(B40,'Ho So'!C:D,2,0)</f>
        <v>162199268633912</v>
      </c>
    </row>
    <row r="41" spans="1:29" ht="14.85" customHeight="1" x14ac:dyDescent="0.2">
      <c r="A41" s="6"/>
      <c r="B41" s="38"/>
      <c r="C41" s="42"/>
      <c r="D41" s="42"/>
      <c r="E41" s="42"/>
      <c r="F41" s="42"/>
      <c r="G41" s="42"/>
      <c r="H41" s="39"/>
      <c r="I41" s="40" t="s">
        <v>189</v>
      </c>
      <c r="J41" s="41"/>
      <c r="K41" s="6" t="s">
        <v>60</v>
      </c>
      <c r="L41" s="40" t="s">
        <v>177</v>
      </c>
      <c r="M41" s="41"/>
      <c r="N41" s="6" t="s">
        <v>190</v>
      </c>
      <c r="O41" s="6" t="s">
        <v>191</v>
      </c>
      <c r="P41" s="6" t="s">
        <v>192</v>
      </c>
      <c r="Q41" s="9" t="s">
        <v>64</v>
      </c>
      <c r="R41" s="43" t="s">
        <v>65</v>
      </c>
      <c r="S41" s="44"/>
      <c r="T41" s="45">
        <v>0</v>
      </c>
      <c r="U41" s="46"/>
      <c r="V41" s="10" t="s">
        <v>66</v>
      </c>
      <c r="W41" s="11" t="s">
        <v>66</v>
      </c>
      <c r="X41" s="45">
        <v>0</v>
      </c>
      <c r="Y41" s="46"/>
      <c r="Z41" s="11">
        <v>0</v>
      </c>
      <c r="AA41" s="6"/>
      <c r="AB41" s="10" t="s">
        <v>66</v>
      </c>
      <c r="AC41" s="58"/>
    </row>
    <row r="42" spans="1:29" ht="14.85" customHeight="1" x14ac:dyDescent="0.2">
      <c r="A42" s="6"/>
      <c r="B42" s="38"/>
      <c r="C42" s="42"/>
      <c r="D42" s="42"/>
      <c r="E42" s="42"/>
      <c r="F42" s="42"/>
      <c r="G42" s="42"/>
      <c r="H42" s="39"/>
      <c r="I42" s="40" t="s">
        <v>193</v>
      </c>
      <c r="J42" s="41"/>
      <c r="K42" s="6" t="s">
        <v>76</v>
      </c>
      <c r="L42" s="40" t="s">
        <v>177</v>
      </c>
      <c r="M42" s="41"/>
      <c r="N42" s="6" t="s">
        <v>190</v>
      </c>
      <c r="O42" s="6" t="s">
        <v>191</v>
      </c>
      <c r="P42" s="6" t="s">
        <v>194</v>
      </c>
      <c r="Q42" s="9" t="s">
        <v>64</v>
      </c>
      <c r="R42" s="43" t="s">
        <v>65</v>
      </c>
      <c r="S42" s="44"/>
      <c r="T42" s="45">
        <v>0</v>
      </c>
      <c r="U42" s="46"/>
      <c r="V42" s="10" t="s">
        <v>66</v>
      </c>
      <c r="W42" s="11" t="s">
        <v>66</v>
      </c>
      <c r="X42" s="45">
        <v>0</v>
      </c>
      <c r="Y42" s="46"/>
      <c r="Z42" s="11">
        <v>0</v>
      </c>
      <c r="AA42" s="6"/>
      <c r="AB42" s="10" t="s">
        <v>66</v>
      </c>
      <c r="AC42" s="58"/>
    </row>
    <row r="43" spans="1:29" ht="14.85" customHeight="1" x14ac:dyDescent="0.2">
      <c r="A43" s="5" t="s">
        <v>43</v>
      </c>
      <c r="B43" s="6" t="s">
        <v>195</v>
      </c>
      <c r="C43" s="40" t="s">
        <v>196</v>
      </c>
      <c r="D43" s="41"/>
      <c r="E43" s="6" t="s">
        <v>48</v>
      </c>
      <c r="F43" s="6" t="s">
        <v>197</v>
      </c>
      <c r="G43" s="6" t="s">
        <v>198</v>
      </c>
      <c r="H43" s="7" t="s">
        <v>64</v>
      </c>
      <c r="I43" s="40"/>
      <c r="J43" s="41"/>
      <c r="K43" s="6"/>
      <c r="L43" s="40"/>
      <c r="M43" s="41"/>
      <c r="N43" s="6"/>
      <c r="O43" s="6"/>
      <c r="P43" s="6"/>
      <c r="Q43" s="6"/>
      <c r="R43" s="40"/>
      <c r="S43" s="41"/>
      <c r="T43" s="40"/>
      <c r="U43" s="41"/>
      <c r="V43" s="6"/>
      <c r="W43" s="6"/>
      <c r="X43" s="40"/>
      <c r="Y43" s="41"/>
      <c r="Z43" s="6"/>
      <c r="AA43" s="8">
        <v>0</v>
      </c>
      <c r="AB43" s="6"/>
      <c r="AC43" s="58" t="str">
        <f>VLOOKUP(B43,'Ho So'!C:D,2,0)</f>
        <v>162026410576815</v>
      </c>
    </row>
    <row r="44" spans="1:29" ht="14.85" customHeight="1" x14ac:dyDescent="0.2">
      <c r="A44" s="6"/>
      <c r="B44" s="38"/>
      <c r="C44" s="42"/>
      <c r="D44" s="42"/>
      <c r="E44" s="42"/>
      <c r="F44" s="42"/>
      <c r="G44" s="42"/>
      <c r="H44" s="39"/>
      <c r="I44" s="40" t="s">
        <v>199</v>
      </c>
      <c r="J44" s="41"/>
      <c r="K44" s="6" t="s">
        <v>60</v>
      </c>
      <c r="L44" s="40" t="s">
        <v>200</v>
      </c>
      <c r="M44" s="41"/>
      <c r="N44" s="6" t="s">
        <v>201</v>
      </c>
      <c r="O44" s="6" t="s">
        <v>179</v>
      </c>
      <c r="P44" s="6" t="s">
        <v>202</v>
      </c>
      <c r="Q44" s="9" t="s">
        <v>64</v>
      </c>
      <c r="R44" s="43" t="s">
        <v>65</v>
      </c>
      <c r="S44" s="44"/>
      <c r="T44" s="45">
        <v>198250</v>
      </c>
      <c r="U44" s="46"/>
      <c r="V44" s="10" t="s">
        <v>66</v>
      </c>
      <c r="W44" s="11" t="s">
        <v>66</v>
      </c>
      <c r="X44" s="45">
        <v>0</v>
      </c>
      <c r="Y44" s="46"/>
      <c r="Z44" s="11">
        <v>198250</v>
      </c>
      <c r="AA44" s="6"/>
      <c r="AB44" s="10" t="s">
        <v>66</v>
      </c>
      <c r="AC44" s="58"/>
    </row>
    <row r="45" spans="1:29" ht="14.85" customHeight="1" x14ac:dyDescent="0.2">
      <c r="A45" s="6"/>
      <c r="B45" s="38"/>
      <c r="C45" s="42"/>
      <c r="D45" s="42"/>
      <c r="E45" s="42"/>
      <c r="F45" s="42"/>
      <c r="G45" s="42"/>
      <c r="H45" s="39"/>
      <c r="I45" s="40" t="s">
        <v>203</v>
      </c>
      <c r="J45" s="41"/>
      <c r="K45" s="6" t="s">
        <v>101</v>
      </c>
      <c r="L45" s="40" t="s">
        <v>200</v>
      </c>
      <c r="M45" s="41"/>
      <c r="N45" s="6" t="s">
        <v>201</v>
      </c>
      <c r="O45" s="6" t="s">
        <v>179</v>
      </c>
      <c r="P45" s="6" t="s">
        <v>204</v>
      </c>
      <c r="Q45" s="9" t="s">
        <v>64</v>
      </c>
      <c r="R45" s="43" t="s">
        <v>65</v>
      </c>
      <c r="S45" s="44"/>
      <c r="T45" s="45">
        <v>9555000</v>
      </c>
      <c r="U45" s="46"/>
      <c r="V45" s="10" t="s">
        <v>66</v>
      </c>
      <c r="W45" s="11" t="s">
        <v>66</v>
      </c>
      <c r="X45" s="45">
        <v>0</v>
      </c>
      <c r="Y45" s="46"/>
      <c r="Z45" s="11">
        <v>9555000</v>
      </c>
      <c r="AA45" s="6"/>
      <c r="AB45" s="10" t="s">
        <v>66</v>
      </c>
      <c r="AC45" s="58"/>
    </row>
    <row r="46" spans="1:29" ht="14.85" customHeight="1" x14ac:dyDescent="0.2">
      <c r="A46" s="6"/>
      <c r="B46" s="38"/>
      <c r="C46" s="42"/>
      <c r="D46" s="42"/>
      <c r="E46" s="42"/>
      <c r="F46" s="42"/>
      <c r="G46" s="42"/>
      <c r="H46" s="39"/>
      <c r="I46" s="40" t="s">
        <v>203</v>
      </c>
      <c r="J46" s="41"/>
      <c r="K46" s="6" t="s">
        <v>101</v>
      </c>
      <c r="L46" s="40" t="s">
        <v>200</v>
      </c>
      <c r="M46" s="41"/>
      <c r="N46" s="6" t="s">
        <v>201</v>
      </c>
      <c r="O46" s="6" t="s">
        <v>179</v>
      </c>
      <c r="P46" s="6" t="s">
        <v>204</v>
      </c>
      <c r="Q46" s="9" t="s">
        <v>64</v>
      </c>
      <c r="R46" s="43" t="s">
        <v>205</v>
      </c>
      <c r="S46" s="44"/>
      <c r="T46" s="45">
        <v>9555000</v>
      </c>
      <c r="U46" s="46"/>
      <c r="V46" s="10" t="s">
        <v>66</v>
      </c>
      <c r="W46" s="11" t="s">
        <v>66</v>
      </c>
      <c r="X46" s="45">
        <v>0</v>
      </c>
      <c r="Y46" s="46"/>
      <c r="Z46" s="11">
        <v>9555000</v>
      </c>
      <c r="AA46" s="6"/>
      <c r="AB46" s="10" t="s">
        <v>66</v>
      </c>
      <c r="AC46" s="58"/>
    </row>
    <row r="47" spans="1:29" ht="14.85" customHeight="1" x14ac:dyDescent="0.2">
      <c r="A47" s="5" t="s">
        <v>44</v>
      </c>
      <c r="B47" s="6" t="s">
        <v>206</v>
      </c>
      <c r="C47" s="40" t="s">
        <v>207</v>
      </c>
      <c r="D47" s="41"/>
      <c r="E47" s="6" t="s">
        <v>50</v>
      </c>
      <c r="F47" s="6" t="s">
        <v>208</v>
      </c>
      <c r="G47" s="6" t="s">
        <v>209</v>
      </c>
      <c r="H47" s="7" t="s">
        <v>175</v>
      </c>
      <c r="I47" s="40"/>
      <c r="J47" s="41"/>
      <c r="K47" s="6"/>
      <c r="L47" s="40"/>
      <c r="M47" s="41"/>
      <c r="N47" s="6"/>
      <c r="O47" s="6"/>
      <c r="P47" s="6"/>
      <c r="Q47" s="6"/>
      <c r="R47" s="40"/>
      <c r="S47" s="41"/>
      <c r="T47" s="40"/>
      <c r="U47" s="41"/>
      <c r="V47" s="6"/>
      <c r="W47" s="6"/>
      <c r="X47" s="40"/>
      <c r="Y47" s="41"/>
      <c r="Z47" s="6"/>
      <c r="AA47" s="8">
        <v>1</v>
      </c>
      <c r="AB47" s="6"/>
      <c r="AC47" s="58" t="str">
        <f>VLOOKUP(B47,'Ho So'!C:D,2,0)</f>
        <v>162261604644019</v>
      </c>
    </row>
    <row r="48" spans="1:29" ht="14.85" customHeight="1" x14ac:dyDescent="0.2">
      <c r="A48" s="6"/>
      <c r="B48" s="38"/>
      <c r="C48" s="42"/>
      <c r="D48" s="42"/>
      <c r="E48" s="42"/>
      <c r="F48" s="42"/>
      <c r="G48" s="42"/>
      <c r="H48" s="39"/>
      <c r="I48" s="40" t="s">
        <v>210</v>
      </c>
      <c r="J48" s="41"/>
      <c r="K48" s="6" t="s">
        <v>60</v>
      </c>
      <c r="L48" s="40" t="s">
        <v>177</v>
      </c>
      <c r="M48" s="41"/>
      <c r="N48" s="6" t="s">
        <v>211</v>
      </c>
      <c r="O48" s="6" t="s">
        <v>212</v>
      </c>
      <c r="P48" s="6" t="s">
        <v>213</v>
      </c>
      <c r="Q48" s="9" t="s">
        <v>64</v>
      </c>
      <c r="R48" s="43" t="s">
        <v>65</v>
      </c>
      <c r="S48" s="44"/>
      <c r="T48" s="45">
        <v>0</v>
      </c>
      <c r="U48" s="46"/>
      <c r="V48" s="10" t="s">
        <v>66</v>
      </c>
      <c r="W48" s="11" t="s">
        <v>66</v>
      </c>
      <c r="X48" s="45">
        <v>0</v>
      </c>
      <c r="Y48" s="46"/>
      <c r="Z48" s="11">
        <v>0</v>
      </c>
      <c r="AA48" s="6"/>
      <c r="AB48" s="10" t="s">
        <v>66</v>
      </c>
      <c r="AC48" s="58"/>
    </row>
    <row r="49" spans="1:29" ht="14.85" customHeight="1" x14ac:dyDescent="0.2">
      <c r="A49" s="6"/>
      <c r="B49" s="38"/>
      <c r="C49" s="42"/>
      <c r="D49" s="42"/>
      <c r="E49" s="42"/>
      <c r="F49" s="42"/>
      <c r="G49" s="42"/>
      <c r="H49" s="39"/>
      <c r="I49" s="40" t="s">
        <v>214</v>
      </c>
      <c r="J49" s="41"/>
      <c r="K49" s="6" t="s">
        <v>76</v>
      </c>
      <c r="L49" s="40" t="s">
        <v>177</v>
      </c>
      <c r="M49" s="41"/>
      <c r="N49" s="6" t="s">
        <v>211</v>
      </c>
      <c r="O49" s="6" t="s">
        <v>212</v>
      </c>
      <c r="P49" s="6" t="s">
        <v>215</v>
      </c>
      <c r="Q49" s="9" t="s">
        <v>64</v>
      </c>
      <c r="R49" s="43" t="s">
        <v>65</v>
      </c>
      <c r="S49" s="44"/>
      <c r="T49" s="45">
        <v>0</v>
      </c>
      <c r="U49" s="46"/>
      <c r="V49" s="10" t="s">
        <v>66</v>
      </c>
      <c r="W49" s="11" t="s">
        <v>66</v>
      </c>
      <c r="X49" s="45">
        <v>0</v>
      </c>
      <c r="Y49" s="46"/>
      <c r="Z49" s="11">
        <v>0</v>
      </c>
      <c r="AA49" s="6"/>
      <c r="AB49" s="10" t="s">
        <v>66</v>
      </c>
      <c r="AC49" s="58"/>
    </row>
    <row r="50" spans="1:29" ht="14.85" customHeight="1" x14ac:dyDescent="0.2">
      <c r="A50" s="5" t="s">
        <v>45</v>
      </c>
      <c r="B50" s="6" t="s">
        <v>216</v>
      </c>
      <c r="C50" s="40" t="s">
        <v>217</v>
      </c>
      <c r="D50" s="41"/>
      <c r="E50" s="6" t="s">
        <v>218</v>
      </c>
      <c r="F50" s="6" t="s">
        <v>219</v>
      </c>
      <c r="G50" s="6" t="s">
        <v>220</v>
      </c>
      <c r="H50" s="7" t="s">
        <v>175</v>
      </c>
      <c r="I50" s="40"/>
      <c r="J50" s="41"/>
      <c r="K50" s="6"/>
      <c r="L50" s="40"/>
      <c r="M50" s="41"/>
      <c r="N50" s="6"/>
      <c r="O50" s="6"/>
      <c r="P50" s="6"/>
      <c r="Q50" s="6"/>
      <c r="R50" s="40"/>
      <c r="S50" s="41"/>
      <c r="T50" s="40"/>
      <c r="U50" s="41"/>
      <c r="V50" s="6"/>
      <c r="W50" s="6"/>
      <c r="X50" s="40"/>
      <c r="Y50" s="41"/>
      <c r="Z50" s="6"/>
      <c r="AA50" s="8">
        <v>1</v>
      </c>
      <c r="AB50" s="6"/>
      <c r="AC50" s="58" t="str">
        <f>VLOOKUP(B50,'Ho So'!C:D,2,0)</f>
        <v>162261626092416</v>
      </c>
    </row>
    <row r="51" spans="1:29" ht="14.85" customHeight="1" x14ac:dyDescent="0.2">
      <c r="A51" s="6"/>
      <c r="B51" s="38"/>
      <c r="C51" s="42"/>
      <c r="D51" s="42"/>
      <c r="E51" s="42"/>
      <c r="F51" s="42"/>
      <c r="G51" s="42"/>
      <c r="H51" s="39"/>
      <c r="I51" s="40" t="s">
        <v>221</v>
      </c>
      <c r="J51" s="41"/>
      <c r="K51" s="6" t="s">
        <v>60</v>
      </c>
      <c r="L51" s="40" t="s">
        <v>177</v>
      </c>
      <c r="M51" s="41"/>
      <c r="N51" s="6" t="s">
        <v>222</v>
      </c>
      <c r="O51" s="6" t="s">
        <v>212</v>
      </c>
      <c r="P51" s="6" t="s">
        <v>223</v>
      </c>
      <c r="Q51" s="9" t="s">
        <v>64</v>
      </c>
      <c r="R51" s="43" t="s">
        <v>65</v>
      </c>
      <c r="S51" s="44"/>
      <c r="T51" s="45">
        <v>0</v>
      </c>
      <c r="U51" s="46"/>
      <c r="V51" s="10" t="s">
        <v>66</v>
      </c>
      <c r="W51" s="11" t="s">
        <v>66</v>
      </c>
      <c r="X51" s="45">
        <v>0</v>
      </c>
      <c r="Y51" s="46"/>
      <c r="Z51" s="11">
        <v>0</v>
      </c>
      <c r="AA51" s="6"/>
      <c r="AB51" s="10" t="s">
        <v>66</v>
      </c>
      <c r="AC51" s="58"/>
    </row>
    <row r="52" spans="1:29" ht="14.85" customHeight="1" x14ac:dyDescent="0.2">
      <c r="A52" s="6"/>
      <c r="B52" s="38"/>
      <c r="C52" s="42"/>
      <c r="D52" s="42"/>
      <c r="E52" s="42"/>
      <c r="F52" s="42"/>
      <c r="G52" s="42"/>
      <c r="H52" s="39"/>
      <c r="I52" s="40" t="s">
        <v>224</v>
      </c>
      <c r="J52" s="41"/>
      <c r="K52" s="6" t="s">
        <v>76</v>
      </c>
      <c r="L52" s="40" t="s">
        <v>177</v>
      </c>
      <c r="M52" s="41"/>
      <c r="N52" s="6" t="s">
        <v>222</v>
      </c>
      <c r="O52" s="6" t="s">
        <v>212</v>
      </c>
      <c r="P52" s="6" t="s">
        <v>225</v>
      </c>
      <c r="Q52" s="9" t="s">
        <v>64</v>
      </c>
      <c r="R52" s="43" t="s">
        <v>65</v>
      </c>
      <c r="S52" s="44"/>
      <c r="T52" s="45">
        <v>0</v>
      </c>
      <c r="U52" s="46"/>
      <c r="V52" s="10" t="s">
        <v>66</v>
      </c>
      <c r="W52" s="11" t="s">
        <v>66</v>
      </c>
      <c r="X52" s="45">
        <v>0</v>
      </c>
      <c r="Y52" s="46"/>
      <c r="Z52" s="11">
        <v>0</v>
      </c>
      <c r="AA52" s="6"/>
      <c r="AB52" s="10" t="s">
        <v>66</v>
      </c>
      <c r="AC52" s="58"/>
    </row>
    <row r="53" spans="1:29" ht="14.85" customHeight="1" x14ac:dyDescent="0.2">
      <c r="A53" s="5" t="s">
        <v>46</v>
      </c>
      <c r="B53" s="6" t="s">
        <v>226</v>
      </c>
      <c r="C53" s="40" t="s">
        <v>227</v>
      </c>
      <c r="D53" s="41"/>
      <c r="E53" s="6" t="s">
        <v>228</v>
      </c>
      <c r="F53" s="6" t="s">
        <v>229</v>
      </c>
      <c r="G53" s="6" t="s">
        <v>230</v>
      </c>
      <c r="H53" s="7" t="s">
        <v>175</v>
      </c>
      <c r="I53" s="40"/>
      <c r="J53" s="41"/>
      <c r="K53" s="6"/>
      <c r="L53" s="40"/>
      <c r="M53" s="41"/>
      <c r="N53" s="6"/>
      <c r="O53" s="6"/>
      <c r="P53" s="6"/>
      <c r="Q53" s="6"/>
      <c r="R53" s="40"/>
      <c r="S53" s="41"/>
      <c r="T53" s="40"/>
      <c r="U53" s="41"/>
      <c r="V53" s="6"/>
      <c r="W53" s="6"/>
      <c r="X53" s="40"/>
      <c r="Y53" s="41"/>
      <c r="Z53" s="6"/>
      <c r="AA53" s="8">
        <v>1</v>
      </c>
      <c r="AB53" s="6"/>
      <c r="AC53" s="58" t="str">
        <f>VLOOKUP(B53,'Ho So'!C:D,2,0)</f>
        <v>162261604644019</v>
      </c>
    </row>
    <row r="54" spans="1:29" ht="14.85" customHeight="1" x14ac:dyDescent="0.2">
      <c r="A54" s="6"/>
      <c r="B54" s="38"/>
      <c r="C54" s="42"/>
      <c r="D54" s="42"/>
      <c r="E54" s="42"/>
      <c r="F54" s="42"/>
      <c r="G54" s="42"/>
      <c r="H54" s="39"/>
      <c r="I54" s="40" t="s">
        <v>231</v>
      </c>
      <c r="J54" s="41"/>
      <c r="K54" s="6" t="s">
        <v>60</v>
      </c>
      <c r="L54" s="40" t="s">
        <v>177</v>
      </c>
      <c r="M54" s="41"/>
      <c r="N54" s="6" t="s">
        <v>222</v>
      </c>
      <c r="O54" s="6" t="s">
        <v>212</v>
      </c>
      <c r="P54" s="6" t="s">
        <v>232</v>
      </c>
      <c r="Q54" s="9" t="s">
        <v>64</v>
      </c>
      <c r="R54" s="43" t="s">
        <v>65</v>
      </c>
      <c r="S54" s="44"/>
      <c r="T54" s="45">
        <v>0</v>
      </c>
      <c r="U54" s="46"/>
      <c r="V54" s="10" t="s">
        <v>66</v>
      </c>
      <c r="W54" s="11" t="s">
        <v>66</v>
      </c>
      <c r="X54" s="45">
        <v>0</v>
      </c>
      <c r="Y54" s="46"/>
      <c r="Z54" s="11">
        <v>0</v>
      </c>
      <c r="AA54" s="6"/>
      <c r="AB54" s="10" t="s">
        <v>66</v>
      </c>
      <c r="AC54" s="58"/>
    </row>
    <row r="55" spans="1:29" ht="14.85" customHeight="1" x14ac:dyDescent="0.2">
      <c r="A55" s="6"/>
      <c r="B55" s="38"/>
      <c r="C55" s="42"/>
      <c r="D55" s="42"/>
      <c r="E55" s="42"/>
      <c r="F55" s="42"/>
      <c r="G55" s="42"/>
      <c r="H55" s="39"/>
      <c r="I55" s="40" t="s">
        <v>233</v>
      </c>
      <c r="J55" s="41"/>
      <c r="K55" s="6" t="s">
        <v>76</v>
      </c>
      <c r="L55" s="40" t="s">
        <v>177</v>
      </c>
      <c r="M55" s="41"/>
      <c r="N55" s="6" t="s">
        <v>222</v>
      </c>
      <c r="O55" s="6" t="s">
        <v>212</v>
      </c>
      <c r="P55" s="6" t="s">
        <v>234</v>
      </c>
      <c r="Q55" s="9" t="s">
        <v>64</v>
      </c>
      <c r="R55" s="43" t="s">
        <v>65</v>
      </c>
      <c r="S55" s="44"/>
      <c r="T55" s="45">
        <v>0</v>
      </c>
      <c r="U55" s="46"/>
      <c r="V55" s="10" t="s">
        <v>66</v>
      </c>
      <c r="W55" s="11" t="s">
        <v>66</v>
      </c>
      <c r="X55" s="45">
        <v>0</v>
      </c>
      <c r="Y55" s="46"/>
      <c r="Z55" s="11">
        <v>0</v>
      </c>
      <c r="AA55" s="6"/>
      <c r="AB55" s="10" t="s">
        <v>66</v>
      </c>
      <c r="AC55" s="58"/>
    </row>
    <row r="56" spans="1:29" ht="14.85" customHeight="1" x14ac:dyDescent="0.2">
      <c r="A56" s="5" t="s">
        <v>47</v>
      </c>
      <c r="B56" s="6" t="s">
        <v>235</v>
      </c>
      <c r="C56" s="40" t="s">
        <v>236</v>
      </c>
      <c r="D56" s="41"/>
      <c r="E56" s="6" t="s">
        <v>38</v>
      </c>
      <c r="F56" s="6" t="s">
        <v>237</v>
      </c>
      <c r="G56" s="6" t="s">
        <v>238</v>
      </c>
      <c r="H56" s="7" t="s">
        <v>175</v>
      </c>
      <c r="I56" s="40"/>
      <c r="J56" s="41"/>
      <c r="K56" s="6"/>
      <c r="L56" s="40"/>
      <c r="M56" s="41"/>
      <c r="N56" s="6"/>
      <c r="O56" s="6"/>
      <c r="P56" s="6"/>
      <c r="Q56" s="6"/>
      <c r="R56" s="40"/>
      <c r="S56" s="41"/>
      <c r="T56" s="40"/>
      <c r="U56" s="41"/>
      <c r="V56" s="6"/>
      <c r="W56" s="6"/>
      <c r="X56" s="40"/>
      <c r="Y56" s="41"/>
      <c r="Z56" s="6"/>
      <c r="AA56" s="8">
        <v>1</v>
      </c>
      <c r="AB56" s="6"/>
      <c r="AC56" s="58" t="str">
        <f>VLOOKUP(B56,'Ho So'!C:D,2,0)</f>
        <v>162251031636713</v>
      </c>
    </row>
    <row r="57" spans="1:29" ht="14.85" customHeight="1" x14ac:dyDescent="0.2">
      <c r="A57" s="6"/>
      <c r="B57" s="38"/>
      <c r="C57" s="42"/>
      <c r="D57" s="42"/>
      <c r="E57" s="42"/>
      <c r="F57" s="42"/>
      <c r="G57" s="42"/>
      <c r="H57" s="39"/>
      <c r="I57" s="40" t="s">
        <v>239</v>
      </c>
      <c r="J57" s="41"/>
      <c r="K57" s="6" t="s">
        <v>60</v>
      </c>
      <c r="L57" s="40" t="s">
        <v>177</v>
      </c>
      <c r="M57" s="41"/>
      <c r="N57" s="6" t="s">
        <v>240</v>
      </c>
      <c r="O57" s="6" t="s">
        <v>241</v>
      </c>
      <c r="P57" s="6" t="s">
        <v>242</v>
      </c>
      <c r="Q57" s="9" t="s">
        <v>64</v>
      </c>
      <c r="R57" s="43" t="s">
        <v>65</v>
      </c>
      <c r="S57" s="44"/>
      <c r="T57" s="45">
        <v>0</v>
      </c>
      <c r="U57" s="46"/>
      <c r="V57" s="10" t="s">
        <v>66</v>
      </c>
      <c r="W57" s="11" t="s">
        <v>66</v>
      </c>
      <c r="X57" s="45">
        <v>0</v>
      </c>
      <c r="Y57" s="46"/>
      <c r="Z57" s="11">
        <v>0</v>
      </c>
      <c r="AA57" s="6"/>
      <c r="AB57" s="10" t="s">
        <v>66</v>
      </c>
      <c r="AC57" s="58"/>
    </row>
    <row r="58" spans="1:29" ht="14.85" customHeight="1" x14ac:dyDescent="0.2">
      <c r="A58" s="6"/>
      <c r="B58" s="38"/>
      <c r="C58" s="42"/>
      <c r="D58" s="42"/>
      <c r="E58" s="42"/>
      <c r="F58" s="42"/>
      <c r="G58" s="42"/>
      <c r="H58" s="39"/>
      <c r="I58" s="40" t="s">
        <v>243</v>
      </c>
      <c r="J58" s="41"/>
      <c r="K58" s="6" t="s">
        <v>76</v>
      </c>
      <c r="L58" s="40" t="s">
        <v>177</v>
      </c>
      <c r="M58" s="41"/>
      <c r="N58" s="6" t="s">
        <v>240</v>
      </c>
      <c r="O58" s="6" t="s">
        <v>241</v>
      </c>
      <c r="P58" s="6" t="s">
        <v>244</v>
      </c>
      <c r="Q58" s="9" t="s">
        <v>64</v>
      </c>
      <c r="R58" s="43" t="s">
        <v>65</v>
      </c>
      <c r="S58" s="44"/>
      <c r="T58" s="45">
        <v>0</v>
      </c>
      <c r="U58" s="46"/>
      <c r="V58" s="10" t="s">
        <v>66</v>
      </c>
      <c r="W58" s="11" t="s">
        <v>66</v>
      </c>
      <c r="X58" s="45">
        <v>0</v>
      </c>
      <c r="Y58" s="46"/>
      <c r="Z58" s="11">
        <v>0</v>
      </c>
      <c r="AA58" s="6"/>
      <c r="AB58" s="10" t="s">
        <v>66</v>
      </c>
      <c r="AC58" s="58"/>
    </row>
    <row r="59" spans="1:29" ht="14.85" customHeight="1" x14ac:dyDescent="0.2">
      <c r="A59" s="5" t="s">
        <v>48</v>
      </c>
      <c r="B59" s="6" t="s">
        <v>245</v>
      </c>
      <c r="C59" s="40" t="s">
        <v>246</v>
      </c>
      <c r="D59" s="41"/>
      <c r="E59" s="6" t="s">
        <v>38</v>
      </c>
      <c r="F59" s="6" t="s">
        <v>247</v>
      </c>
      <c r="G59" s="6" t="s">
        <v>248</v>
      </c>
      <c r="H59" s="7" t="s">
        <v>175</v>
      </c>
      <c r="I59" s="40"/>
      <c r="J59" s="41"/>
      <c r="K59" s="6"/>
      <c r="L59" s="40"/>
      <c r="M59" s="41"/>
      <c r="N59" s="6"/>
      <c r="O59" s="6"/>
      <c r="P59" s="6"/>
      <c r="Q59" s="6"/>
      <c r="R59" s="40"/>
      <c r="S59" s="41"/>
      <c r="T59" s="40"/>
      <c r="U59" s="41"/>
      <c r="V59" s="6"/>
      <c r="W59" s="6"/>
      <c r="X59" s="40"/>
      <c r="Y59" s="41"/>
      <c r="Z59" s="6"/>
      <c r="AA59" s="8">
        <v>1</v>
      </c>
      <c r="AB59" s="6"/>
      <c r="AC59" s="58" t="str">
        <f>VLOOKUP(B59,'Ho So'!C:D,2,0)</f>
        <v>162219017719910</v>
      </c>
    </row>
    <row r="60" spans="1:29" ht="14.85" customHeight="1" x14ac:dyDescent="0.2">
      <c r="A60" s="6"/>
      <c r="B60" s="38"/>
      <c r="C60" s="42"/>
      <c r="D60" s="42"/>
      <c r="E60" s="42"/>
      <c r="F60" s="42"/>
      <c r="G60" s="42"/>
      <c r="H60" s="39"/>
      <c r="I60" s="40" t="s">
        <v>249</v>
      </c>
      <c r="J60" s="41"/>
      <c r="K60" s="6" t="s">
        <v>60</v>
      </c>
      <c r="L60" s="40" t="s">
        <v>177</v>
      </c>
      <c r="M60" s="41"/>
      <c r="N60" s="6" t="s">
        <v>250</v>
      </c>
      <c r="O60" s="6" t="s">
        <v>251</v>
      </c>
      <c r="P60" s="6" t="s">
        <v>252</v>
      </c>
      <c r="Q60" s="9" t="s">
        <v>64</v>
      </c>
      <c r="R60" s="43" t="s">
        <v>65</v>
      </c>
      <c r="S60" s="44"/>
      <c r="T60" s="45">
        <v>0</v>
      </c>
      <c r="U60" s="46"/>
      <c r="V60" s="10" t="s">
        <v>66</v>
      </c>
      <c r="W60" s="11" t="s">
        <v>66</v>
      </c>
      <c r="X60" s="45">
        <v>0</v>
      </c>
      <c r="Y60" s="46"/>
      <c r="Z60" s="11">
        <v>0</v>
      </c>
      <c r="AA60" s="6"/>
      <c r="AB60" s="10" t="s">
        <v>66</v>
      </c>
      <c r="AC60" s="58"/>
    </row>
    <row r="61" spans="1:29" ht="14.85" customHeight="1" x14ac:dyDescent="0.2">
      <c r="A61" s="6"/>
      <c r="B61" s="38"/>
      <c r="C61" s="42"/>
      <c r="D61" s="42"/>
      <c r="E61" s="42"/>
      <c r="F61" s="42"/>
      <c r="G61" s="42"/>
      <c r="H61" s="39"/>
      <c r="I61" s="40" t="s">
        <v>253</v>
      </c>
      <c r="J61" s="41"/>
      <c r="K61" s="6" t="s">
        <v>76</v>
      </c>
      <c r="L61" s="40" t="s">
        <v>177</v>
      </c>
      <c r="M61" s="41"/>
      <c r="N61" s="6" t="s">
        <v>250</v>
      </c>
      <c r="O61" s="6" t="s">
        <v>251</v>
      </c>
      <c r="P61" s="6" t="s">
        <v>254</v>
      </c>
      <c r="Q61" s="9" t="s">
        <v>64</v>
      </c>
      <c r="R61" s="43" t="s">
        <v>65</v>
      </c>
      <c r="S61" s="44"/>
      <c r="T61" s="45">
        <v>0</v>
      </c>
      <c r="U61" s="46"/>
      <c r="V61" s="10" t="s">
        <v>66</v>
      </c>
      <c r="W61" s="11" t="s">
        <v>66</v>
      </c>
      <c r="X61" s="45">
        <v>0</v>
      </c>
      <c r="Y61" s="46"/>
      <c r="Z61" s="11">
        <v>0</v>
      </c>
      <c r="AA61" s="6"/>
      <c r="AB61" s="10" t="s">
        <v>66</v>
      </c>
      <c r="AC61" s="58"/>
    </row>
    <row r="62" spans="1:29" ht="14.85" customHeight="1" x14ac:dyDescent="0.2">
      <c r="A62" s="5" t="s">
        <v>49</v>
      </c>
      <c r="B62" s="6" t="s">
        <v>255</v>
      </c>
      <c r="C62" s="40" t="s">
        <v>256</v>
      </c>
      <c r="D62" s="41"/>
      <c r="E62" s="6" t="s">
        <v>33</v>
      </c>
      <c r="F62" s="6" t="s">
        <v>257</v>
      </c>
      <c r="G62" s="6" t="s">
        <v>258</v>
      </c>
      <c r="H62" s="7" t="s">
        <v>175</v>
      </c>
      <c r="I62" s="40"/>
      <c r="J62" s="41"/>
      <c r="K62" s="6"/>
      <c r="L62" s="40"/>
      <c r="M62" s="41"/>
      <c r="N62" s="6"/>
      <c r="O62" s="6"/>
      <c r="P62" s="6"/>
      <c r="Q62" s="6"/>
      <c r="R62" s="40"/>
      <c r="S62" s="41"/>
      <c r="T62" s="40"/>
      <c r="U62" s="41"/>
      <c r="V62" s="6"/>
      <c r="W62" s="6"/>
      <c r="X62" s="40"/>
      <c r="Y62" s="41"/>
      <c r="Z62" s="6"/>
      <c r="AA62" s="8">
        <v>1</v>
      </c>
      <c r="AB62" s="6"/>
      <c r="AC62" s="58" t="str">
        <f>VLOOKUP(B62,'Ho So'!C:D,2,0)</f>
        <v>162259833081819</v>
      </c>
    </row>
    <row r="63" spans="1:29" ht="14.85" customHeight="1" x14ac:dyDescent="0.2">
      <c r="A63" s="6"/>
      <c r="B63" s="38"/>
      <c r="C63" s="42"/>
      <c r="D63" s="42"/>
      <c r="E63" s="42"/>
      <c r="F63" s="42"/>
      <c r="G63" s="42"/>
      <c r="H63" s="39"/>
      <c r="I63" s="40" t="s">
        <v>259</v>
      </c>
      <c r="J63" s="41"/>
      <c r="K63" s="6" t="s">
        <v>60</v>
      </c>
      <c r="L63" s="40" t="s">
        <v>177</v>
      </c>
      <c r="M63" s="41"/>
      <c r="N63" s="6" t="s">
        <v>260</v>
      </c>
      <c r="O63" s="6" t="s">
        <v>261</v>
      </c>
      <c r="P63" s="6" t="s">
        <v>262</v>
      </c>
      <c r="Q63" s="9" t="s">
        <v>64</v>
      </c>
      <c r="R63" s="43" t="s">
        <v>65</v>
      </c>
      <c r="S63" s="44"/>
      <c r="T63" s="45">
        <v>0</v>
      </c>
      <c r="U63" s="46"/>
      <c r="V63" s="10" t="s">
        <v>66</v>
      </c>
      <c r="W63" s="11" t="s">
        <v>66</v>
      </c>
      <c r="X63" s="45">
        <v>0</v>
      </c>
      <c r="Y63" s="46"/>
      <c r="Z63" s="11">
        <v>0</v>
      </c>
      <c r="AA63" s="6"/>
      <c r="AB63" s="10" t="s">
        <v>66</v>
      </c>
      <c r="AC63" s="58"/>
    </row>
    <row r="64" spans="1:29" ht="14.85" customHeight="1" x14ac:dyDescent="0.2">
      <c r="A64" s="6"/>
      <c r="B64" s="38"/>
      <c r="C64" s="42"/>
      <c r="D64" s="42"/>
      <c r="E64" s="42"/>
      <c r="F64" s="42"/>
      <c r="G64" s="42"/>
      <c r="H64" s="39"/>
      <c r="I64" s="40" t="s">
        <v>263</v>
      </c>
      <c r="J64" s="41"/>
      <c r="K64" s="6" t="s">
        <v>76</v>
      </c>
      <c r="L64" s="40" t="s">
        <v>177</v>
      </c>
      <c r="M64" s="41"/>
      <c r="N64" s="6" t="s">
        <v>260</v>
      </c>
      <c r="O64" s="6" t="s">
        <v>261</v>
      </c>
      <c r="P64" s="6" t="s">
        <v>264</v>
      </c>
      <c r="Q64" s="9" t="s">
        <v>64</v>
      </c>
      <c r="R64" s="43" t="s">
        <v>65</v>
      </c>
      <c r="S64" s="44"/>
      <c r="T64" s="45">
        <v>0</v>
      </c>
      <c r="U64" s="46"/>
      <c r="V64" s="10" t="s">
        <v>66</v>
      </c>
      <c r="W64" s="11" t="s">
        <v>66</v>
      </c>
      <c r="X64" s="45">
        <v>0</v>
      </c>
      <c r="Y64" s="46"/>
      <c r="Z64" s="11">
        <v>0</v>
      </c>
      <c r="AA64" s="6"/>
      <c r="AB64" s="10" t="s">
        <v>66</v>
      </c>
      <c r="AC64" s="58"/>
    </row>
    <row r="65" spans="1:29" ht="14.85" customHeight="1" x14ac:dyDescent="0.2">
      <c r="A65" s="5" t="s">
        <v>50</v>
      </c>
      <c r="B65" s="6" t="s">
        <v>265</v>
      </c>
      <c r="C65" s="40" t="s">
        <v>266</v>
      </c>
      <c r="D65" s="41"/>
      <c r="E65" s="6" t="s">
        <v>49</v>
      </c>
      <c r="F65" s="6" t="s">
        <v>267</v>
      </c>
      <c r="G65" s="6" t="s">
        <v>268</v>
      </c>
      <c r="H65" s="7" t="s">
        <v>64</v>
      </c>
      <c r="I65" s="40"/>
      <c r="J65" s="41"/>
      <c r="K65" s="6"/>
      <c r="L65" s="40"/>
      <c r="M65" s="41"/>
      <c r="N65" s="6"/>
      <c r="O65" s="6"/>
      <c r="P65" s="6"/>
      <c r="Q65" s="6"/>
      <c r="R65" s="40"/>
      <c r="S65" s="41"/>
      <c r="T65" s="40"/>
      <c r="U65" s="41"/>
      <c r="V65" s="6"/>
      <c r="W65" s="6"/>
      <c r="X65" s="40"/>
      <c r="Y65" s="41"/>
      <c r="Z65" s="6"/>
      <c r="AA65" s="8">
        <v>1</v>
      </c>
      <c r="AB65" s="6"/>
      <c r="AC65" s="58" t="str">
        <f>VLOOKUP(B65,'Ho So'!C:D,2,0)</f>
        <v>161586674499816</v>
      </c>
    </row>
    <row r="66" spans="1:29" ht="14.85" customHeight="1" x14ac:dyDescent="0.2">
      <c r="A66" s="6"/>
      <c r="B66" s="38"/>
      <c r="C66" s="42"/>
      <c r="D66" s="42"/>
      <c r="E66" s="42"/>
      <c r="F66" s="42"/>
      <c r="G66" s="42"/>
      <c r="H66" s="39"/>
      <c r="I66" s="40" t="s">
        <v>269</v>
      </c>
      <c r="J66" s="41"/>
      <c r="K66" s="6" t="s">
        <v>60</v>
      </c>
      <c r="L66" s="40" t="s">
        <v>270</v>
      </c>
      <c r="M66" s="41"/>
      <c r="N66" s="6" t="s">
        <v>271</v>
      </c>
      <c r="O66" s="6" t="s">
        <v>272</v>
      </c>
      <c r="P66" s="6" t="s">
        <v>273</v>
      </c>
      <c r="Q66" s="9" t="s">
        <v>64</v>
      </c>
      <c r="R66" s="43" t="s">
        <v>65</v>
      </c>
      <c r="S66" s="44"/>
      <c r="T66" s="45">
        <v>0</v>
      </c>
      <c r="U66" s="46"/>
      <c r="V66" s="10" t="s">
        <v>66</v>
      </c>
      <c r="W66" s="11" t="s">
        <v>66</v>
      </c>
      <c r="X66" s="45">
        <v>0</v>
      </c>
      <c r="Y66" s="46"/>
      <c r="Z66" s="11">
        <v>0</v>
      </c>
      <c r="AA66" s="6"/>
      <c r="AB66" s="10" t="s">
        <v>66</v>
      </c>
      <c r="AC66" s="58"/>
    </row>
    <row r="67" spans="1:29" ht="14.85" customHeight="1" x14ac:dyDescent="0.2">
      <c r="A67" s="6"/>
      <c r="B67" s="38"/>
      <c r="C67" s="42"/>
      <c r="D67" s="42"/>
      <c r="E67" s="42"/>
      <c r="F67" s="42"/>
      <c r="G67" s="42"/>
      <c r="H67" s="39"/>
      <c r="I67" s="40" t="s">
        <v>274</v>
      </c>
      <c r="J67" s="41"/>
      <c r="K67" s="6" t="s">
        <v>275</v>
      </c>
      <c r="L67" s="40" t="s">
        <v>270</v>
      </c>
      <c r="M67" s="41"/>
      <c r="N67" s="6" t="s">
        <v>271</v>
      </c>
      <c r="O67" s="6" t="s">
        <v>272</v>
      </c>
      <c r="P67" s="6" t="s">
        <v>276</v>
      </c>
      <c r="Q67" s="9" t="s">
        <v>64</v>
      </c>
      <c r="R67" s="43" t="s">
        <v>205</v>
      </c>
      <c r="S67" s="44"/>
      <c r="T67" s="45">
        <v>0</v>
      </c>
      <c r="U67" s="46"/>
      <c r="V67" s="10" t="s">
        <v>66</v>
      </c>
      <c r="W67" s="11" t="s">
        <v>66</v>
      </c>
      <c r="X67" s="45">
        <v>0</v>
      </c>
      <c r="Y67" s="46"/>
      <c r="Z67" s="11">
        <v>0</v>
      </c>
      <c r="AA67" s="6"/>
      <c r="AB67" s="10" t="s">
        <v>66</v>
      </c>
      <c r="AC67" s="58"/>
    </row>
    <row r="68" spans="1:29" ht="14.85" customHeight="1" x14ac:dyDescent="0.2">
      <c r="A68" s="6"/>
      <c r="B68" s="38"/>
      <c r="C68" s="42"/>
      <c r="D68" s="42"/>
      <c r="E68" s="42"/>
      <c r="F68" s="42"/>
      <c r="G68" s="42"/>
      <c r="H68" s="39"/>
      <c r="I68" s="40" t="s">
        <v>274</v>
      </c>
      <c r="J68" s="41"/>
      <c r="K68" s="6" t="s">
        <v>275</v>
      </c>
      <c r="L68" s="40" t="s">
        <v>270</v>
      </c>
      <c r="M68" s="41"/>
      <c r="N68" s="6" t="s">
        <v>271</v>
      </c>
      <c r="O68" s="6" t="s">
        <v>272</v>
      </c>
      <c r="P68" s="6" t="s">
        <v>276</v>
      </c>
      <c r="Q68" s="9" t="s">
        <v>64</v>
      </c>
      <c r="R68" s="43" t="s">
        <v>65</v>
      </c>
      <c r="S68" s="44"/>
      <c r="T68" s="45">
        <v>0</v>
      </c>
      <c r="U68" s="46"/>
      <c r="V68" s="10" t="s">
        <v>66</v>
      </c>
      <c r="W68" s="11" t="s">
        <v>66</v>
      </c>
      <c r="X68" s="45">
        <v>0</v>
      </c>
      <c r="Y68" s="46"/>
      <c r="Z68" s="11">
        <v>0</v>
      </c>
      <c r="AA68" s="6"/>
      <c r="AB68" s="10" t="s">
        <v>66</v>
      </c>
      <c r="AC68" s="58"/>
    </row>
    <row r="69" spans="1:29" ht="14.85" customHeight="1" x14ac:dyDescent="0.2">
      <c r="A69" s="5" t="s">
        <v>51</v>
      </c>
      <c r="B69" s="6" t="s">
        <v>277</v>
      </c>
      <c r="C69" s="40" t="s">
        <v>278</v>
      </c>
      <c r="D69" s="41"/>
      <c r="E69" s="6" t="s">
        <v>279</v>
      </c>
      <c r="F69" s="6" t="s">
        <v>267</v>
      </c>
      <c r="G69" s="6" t="s">
        <v>280</v>
      </c>
      <c r="H69" s="7" t="s">
        <v>281</v>
      </c>
      <c r="I69" s="40"/>
      <c r="J69" s="41"/>
      <c r="K69" s="6"/>
      <c r="L69" s="40"/>
      <c r="M69" s="41"/>
      <c r="N69" s="6"/>
      <c r="O69" s="6"/>
      <c r="P69" s="6"/>
      <c r="Q69" s="6"/>
      <c r="R69" s="40"/>
      <c r="S69" s="41"/>
      <c r="T69" s="40"/>
      <c r="U69" s="41"/>
      <c r="V69" s="6"/>
      <c r="W69" s="6"/>
      <c r="X69" s="40"/>
      <c r="Y69" s="41"/>
      <c r="Z69" s="6"/>
      <c r="AA69" s="8">
        <v>1</v>
      </c>
      <c r="AB69" s="6"/>
      <c r="AC69" s="58" t="str">
        <f>VLOOKUP(B69,'Ho So'!C:D,2,0)</f>
        <v>161587705438210</v>
      </c>
    </row>
    <row r="70" spans="1:29" ht="14.85" customHeight="1" x14ac:dyDescent="0.2">
      <c r="A70" s="6"/>
      <c r="B70" s="38"/>
      <c r="C70" s="42"/>
      <c r="D70" s="42"/>
      <c r="E70" s="42"/>
      <c r="F70" s="42"/>
      <c r="G70" s="42"/>
      <c r="H70" s="39"/>
      <c r="I70" s="40" t="s">
        <v>282</v>
      </c>
      <c r="J70" s="41"/>
      <c r="K70" s="6" t="s">
        <v>60</v>
      </c>
      <c r="L70" s="40" t="s">
        <v>177</v>
      </c>
      <c r="M70" s="41"/>
      <c r="N70" s="6" t="s">
        <v>283</v>
      </c>
      <c r="O70" s="6" t="s">
        <v>272</v>
      </c>
      <c r="P70" s="6" t="s">
        <v>284</v>
      </c>
      <c r="Q70" s="9" t="s">
        <v>64</v>
      </c>
      <c r="R70" s="43" t="s">
        <v>65</v>
      </c>
      <c r="S70" s="44"/>
      <c r="T70" s="45">
        <v>0</v>
      </c>
      <c r="U70" s="46"/>
      <c r="V70" s="10" t="s">
        <v>66</v>
      </c>
      <c r="W70" s="11" t="s">
        <v>66</v>
      </c>
      <c r="X70" s="45">
        <v>0</v>
      </c>
      <c r="Y70" s="46"/>
      <c r="Z70" s="11">
        <v>0</v>
      </c>
      <c r="AA70" s="6"/>
      <c r="AB70" s="10" t="s">
        <v>66</v>
      </c>
      <c r="AC70" s="58"/>
    </row>
    <row r="71" spans="1:29" ht="14.85" customHeight="1" x14ac:dyDescent="0.2">
      <c r="A71" s="6"/>
      <c r="B71" s="38"/>
      <c r="C71" s="42"/>
      <c r="D71" s="42"/>
      <c r="E71" s="42"/>
      <c r="F71" s="42"/>
      <c r="G71" s="42"/>
      <c r="H71" s="39"/>
      <c r="I71" s="40" t="s">
        <v>285</v>
      </c>
      <c r="J71" s="41"/>
      <c r="K71" s="6" t="s">
        <v>275</v>
      </c>
      <c r="L71" s="40" t="s">
        <v>177</v>
      </c>
      <c r="M71" s="41"/>
      <c r="N71" s="6" t="s">
        <v>283</v>
      </c>
      <c r="O71" s="6" t="s">
        <v>272</v>
      </c>
      <c r="P71" s="6" t="s">
        <v>286</v>
      </c>
      <c r="Q71" s="9" t="s">
        <v>64</v>
      </c>
      <c r="R71" s="43" t="s">
        <v>65</v>
      </c>
      <c r="S71" s="44"/>
      <c r="T71" s="45">
        <v>0</v>
      </c>
      <c r="U71" s="46"/>
      <c r="V71" s="10" t="s">
        <v>66</v>
      </c>
      <c r="W71" s="11" t="s">
        <v>66</v>
      </c>
      <c r="X71" s="45">
        <v>0</v>
      </c>
      <c r="Y71" s="46"/>
      <c r="Z71" s="11">
        <v>0</v>
      </c>
      <c r="AA71" s="6"/>
      <c r="AB71" s="10" t="s">
        <v>66</v>
      </c>
      <c r="AC71" s="58"/>
    </row>
    <row r="72" spans="1:29" ht="14.85" customHeight="1" x14ac:dyDescent="0.2">
      <c r="A72" s="6"/>
      <c r="B72" s="38"/>
      <c r="C72" s="42"/>
      <c r="D72" s="42"/>
      <c r="E72" s="42"/>
      <c r="F72" s="42"/>
      <c r="G72" s="42"/>
      <c r="H72" s="39"/>
      <c r="I72" s="40" t="s">
        <v>285</v>
      </c>
      <c r="J72" s="41"/>
      <c r="K72" s="6" t="s">
        <v>275</v>
      </c>
      <c r="L72" s="40" t="s">
        <v>177</v>
      </c>
      <c r="M72" s="41"/>
      <c r="N72" s="6" t="s">
        <v>283</v>
      </c>
      <c r="O72" s="6" t="s">
        <v>272</v>
      </c>
      <c r="P72" s="6" t="s">
        <v>286</v>
      </c>
      <c r="Q72" s="9" t="s">
        <v>64</v>
      </c>
      <c r="R72" s="43" t="s">
        <v>205</v>
      </c>
      <c r="S72" s="44"/>
      <c r="T72" s="45">
        <v>0</v>
      </c>
      <c r="U72" s="46"/>
      <c r="V72" s="10" t="s">
        <v>66</v>
      </c>
      <c r="W72" s="11" t="s">
        <v>66</v>
      </c>
      <c r="X72" s="45">
        <v>0</v>
      </c>
      <c r="Y72" s="46"/>
      <c r="Z72" s="11">
        <v>0</v>
      </c>
      <c r="AA72" s="6"/>
      <c r="AB72" s="10" t="s">
        <v>66</v>
      </c>
      <c r="AC72" s="58"/>
    </row>
    <row r="73" spans="1:29" ht="14.85" customHeight="1" x14ac:dyDescent="0.2">
      <c r="A73" s="5" t="s">
        <v>52</v>
      </c>
      <c r="B73" s="6" t="s">
        <v>287</v>
      </c>
      <c r="C73" s="40" t="s">
        <v>288</v>
      </c>
      <c r="D73" s="41"/>
      <c r="E73" s="6" t="s">
        <v>279</v>
      </c>
      <c r="F73" s="6" t="s">
        <v>267</v>
      </c>
      <c r="G73" s="6" t="s">
        <v>289</v>
      </c>
      <c r="H73" s="7" t="s">
        <v>64</v>
      </c>
      <c r="I73" s="40"/>
      <c r="J73" s="41"/>
      <c r="K73" s="6"/>
      <c r="L73" s="40"/>
      <c r="M73" s="41"/>
      <c r="N73" s="6"/>
      <c r="O73" s="6"/>
      <c r="P73" s="6"/>
      <c r="Q73" s="6"/>
      <c r="R73" s="40"/>
      <c r="S73" s="41"/>
      <c r="T73" s="40"/>
      <c r="U73" s="41"/>
      <c r="V73" s="6"/>
      <c r="W73" s="6"/>
      <c r="X73" s="40"/>
      <c r="Y73" s="41"/>
      <c r="Z73" s="6"/>
      <c r="AA73" s="8">
        <v>1</v>
      </c>
      <c r="AB73" s="6"/>
      <c r="AC73" s="58" t="str">
        <f>VLOOKUP(B73,'Ho So'!C:D,2,0)</f>
        <v>161587725936416</v>
      </c>
    </row>
    <row r="74" spans="1:29" ht="14.85" customHeight="1" x14ac:dyDescent="0.2">
      <c r="A74" s="6"/>
      <c r="B74" s="38"/>
      <c r="C74" s="42"/>
      <c r="D74" s="42"/>
      <c r="E74" s="42"/>
      <c r="F74" s="42"/>
      <c r="G74" s="42"/>
      <c r="H74" s="39"/>
      <c r="I74" s="40" t="s">
        <v>290</v>
      </c>
      <c r="J74" s="41"/>
      <c r="K74" s="6" t="s">
        <v>60</v>
      </c>
      <c r="L74" s="40" t="s">
        <v>291</v>
      </c>
      <c r="M74" s="41"/>
      <c r="N74" s="6" t="s">
        <v>292</v>
      </c>
      <c r="O74" s="6" t="s">
        <v>272</v>
      </c>
      <c r="P74" s="6" t="s">
        <v>293</v>
      </c>
      <c r="Q74" s="9" t="s">
        <v>64</v>
      </c>
      <c r="R74" s="43" t="s">
        <v>65</v>
      </c>
      <c r="S74" s="44"/>
      <c r="T74" s="45">
        <v>0</v>
      </c>
      <c r="U74" s="46"/>
      <c r="V74" s="10" t="s">
        <v>66</v>
      </c>
      <c r="W74" s="11" t="s">
        <v>66</v>
      </c>
      <c r="X74" s="45">
        <v>0</v>
      </c>
      <c r="Y74" s="46"/>
      <c r="Z74" s="11">
        <v>0</v>
      </c>
      <c r="AA74" s="6"/>
      <c r="AB74" s="10" t="s">
        <v>66</v>
      </c>
      <c r="AC74" s="58"/>
    </row>
    <row r="75" spans="1:29" ht="14.85" customHeight="1" x14ac:dyDescent="0.2">
      <c r="A75" s="6"/>
      <c r="B75" s="38"/>
      <c r="C75" s="42"/>
      <c r="D75" s="42"/>
      <c r="E75" s="42"/>
      <c r="F75" s="42"/>
      <c r="G75" s="42"/>
      <c r="H75" s="39"/>
      <c r="I75" s="40" t="s">
        <v>294</v>
      </c>
      <c r="J75" s="41"/>
      <c r="K75" s="6" t="s">
        <v>275</v>
      </c>
      <c r="L75" s="40" t="s">
        <v>291</v>
      </c>
      <c r="M75" s="41"/>
      <c r="N75" s="6" t="s">
        <v>292</v>
      </c>
      <c r="O75" s="6" t="s">
        <v>272</v>
      </c>
      <c r="P75" s="6" t="s">
        <v>295</v>
      </c>
      <c r="Q75" s="9" t="s">
        <v>64</v>
      </c>
      <c r="R75" s="43" t="s">
        <v>205</v>
      </c>
      <c r="S75" s="44"/>
      <c r="T75" s="45">
        <v>0</v>
      </c>
      <c r="U75" s="46"/>
      <c r="V75" s="10" t="s">
        <v>66</v>
      </c>
      <c r="W75" s="11" t="s">
        <v>66</v>
      </c>
      <c r="X75" s="45">
        <v>0</v>
      </c>
      <c r="Y75" s="46"/>
      <c r="Z75" s="11">
        <v>0</v>
      </c>
      <c r="AA75" s="6"/>
      <c r="AB75" s="10" t="s">
        <v>66</v>
      </c>
      <c r="AC75" s="58"/>
    </row>
    <row r="76" spans="1:29" ht="14.85" customHeight="1" x14ac:dyDescent="0.2">
      <c r="A76" s="6"/>
      <c r="B76" s="38"/>
      <c r="C76" s="42"/>
      <c r="D76" s="42"/>
      <c r="E76" s="42"/>
      <c r="F76" s="42"/>
      <c r="G76" s="42"/>
      <c r="H76" s="39"/>
      <c r="I76" s="40" t="s">
        <v>294</v>
      </c>
      <c r="J76" s="41"/>
      <c r="K76" s="6" t="s">
        <v>275</v>
      </c>
      <c r="L76" s="40" t="s">
        <v>291</v>
      </c>
      <c r="M76" s="41"/>
      <c r="N76" s="6" t="s">
        <v>292</v>
      </c>
      <c r="O76" s="6" t="s">
        <v>272</v>
      </c>
      <c r="P76" s="6" t="s">
        <v>295</v>
      </c>
      <c r="Q76" s="9" t="s">
        <v>64</v>
      </c>
      <c r="R76" s="43" t="s">
        <v>65</v>
      </c>
      <c r="S76" s="44"/>
      <c r="T76" s="45">
        <v>0</v>
      </c>
      <c r="U76" s="46"/>
      <c r="V76" s="10" t="s">
        <v>66</v>
      </c>
      <c r="W76" s="11" t="s">
        <v>66</v>
      </c>
      <c r="X76" s="45">
        <v>0</v>
      </c>
      <c r="Y76" s="46"/>
      <c r="Z76" s="11">
        <v>0</v>
      </c>
      <c r="AA76" s="6"/>
      <c r="AB76" s="10" t="s">
        <v>66</v>
      </c>
      <c r="AC76" s="58"/>
    </row>
    <row r="77" spans="1:29" ht="14.85" customHeight="1" x14ac:dyDescent="0.2">
      <c r="A77" s="5" t="s">
        <v>279</v>
      </c>
      <c r="B77" s="6" t="s">
        <v>296</v>
      </c>
      <c r="C77" s="40" t="s">
        <v>38</v>
      </c>
      <c r="D77" s="41"/>
      <c r="E77" s="6" t="s">
        <v>279</v>
      </c>
      <c r="F77" s="6" t="s">
        <v>267</v>
      </c>
      <c r="G77" s="6" t="s">
        <v>297</v>
      </c>
      <c r="H77" s="7" t="s">
        <v>64</v>
      </c>
      <c r="I77" s="40"/>
      <c r="J77" s="41"/>
      <c r="K77" s="6"/>
      <c r="L77" s="40"/>
      <c r="M77" s="41"/>
      <c r="N77" s="6"/>
      <c r="O77" s="6"/>
      <c r="P77" s="6"/>
      <c r="Q77" s="6"/>
      <c r="R77" s="40"/>
      <c r="S77" s="41"/>
      <c r="T77" s="40"/>
      <c r="U77" s="41"/>
      <c r="V77" s="6"/>
      <c r="W77" s="6"/>
      <c r="X77" s="40"/>
      <c r="Y77" s="41"/>
      <c r="Z77" s="6"/>
      <c r="AA77" s="8">
        <v>1</v>
      </c>
      <c r="AB77" s="6"/>
      <c r="AC77" s="58" t="str">
        <f>VLOOKUP(B77,'Ho So'!C:D,2,0)</f>
        <v>161587748968010</v>
      </c>
    </row>
    <row r="78" spans="1:29" ht="14.85" customHeight="1" x14ac:dyDescent="0.2">
      <c r="A78" s="6"/>
      <c r="B78" s="38"/>
      <c r="C78" s="42"/>
      <c r="D78" s="42"/>
      <c r="E78" s="42"/>
      <c r="F78" s="42"/>
      <c r="G78" s="42"/>
      <c r="H78" s="39"/>
      <c r="I78" s="40" t="s">
        <v>298</v>
      </c>
      <c r="J78" s="41"/>
      <c r="K78" s="6" t="s">
        <v>60</v>
      </c>
      <c r="L78" s="40" t="s">
        <v>299</v>
      </c>
      <c r="M78" s="41"/>
      <c r="N78" s="6" t="s">
        <v>300</v>
      </c>
      <c r="O78" s="6" t="s">
        <v>272</v>
      </c>
      <c r="P78" s="6" t="s">
        <v>301</v>
      </c>
      <c r="Q78" s="9" t="s">
        <v>64</v>
      </c>
      <c r="R78" s="43" t="s">
        <v>65</v>
      </c>
      <c r="S78" s="44"/>
      <c r="T78" s="45">
        <v>0</v>
      </c>
      <c r="U78" s="46"/>
      <c r="V78" s="10" t="s">
        <v>66</v>
      </c>
      <c r="W78" s="11" t="s">
        <v>66</v>
      </c>
      <c r="X78" s="45">
        <v>0</v>
      </c>
      <c r="Y78" s="46"/>
      <c r="Z78" s="11">
        <v>0</v>
      </c>
      <c r="AA78" s="6"/>
      <c r="AB78" s="10" t="s">
        <v>66</v>
      </c>
      <c r="AC78" s="58"/>
    </row>
    <row r="79" spans="1:29" ht="14.85" customHeight="1" x14ac:dyDescent="0.2">
      <c r="A79" s="6"/>
      <c r="B79" s="38"/>
      <c r="C79" s="42"/>
      <c r="D79" s="42"/>
      <c r="E79" s="42"/>
      <c r="F79" s="42"/>
      <c r="G79" s="42"/>
      <c r="H79" s="39"/>
      <c r="I79" s="40" t="s">
        <v>302</v>
      </c>
      <c r="J79" s="41"/>
      <c r="K79" s="6" t="s">
        <v>275</v>
      </c>
      <c r="L79" s="40" t="s">
        <v>299</v>
      </c>
      <c r="M79" s="41"/>
      <c r="N79" s="6" t="s">
        <v>300</v>
      </c>
      <c r="O79" s="6" t="s">
        <v>272</v>
      </c>
      <c r="P79" s="6" t="s">
        <v>303</v>
      </c>
      <c r="Q79" s="9" t="s">
        <v>64</v>
      </c>
      <c r="R79" s="43" t="s">
        <v>65</v>
      </c>
      <c r="S79" s="44"/>
      <c r="T79" s="45">
        <v>0</v>
      </c>
      <c r="U79" s="46"/>
      <c r="V79" s="10" t="s">
        <v>66</v>
      </c>
      <c r="W79" s="11" t="s">
        <v>66</v>
      </c>
      <c r="X79" s="45">
        <v>0</v>
      </c>
      <c r="Y79" s="46"/>
      <c r="Z79" s="11">
        <v>0</v>
      </c>
      <c r="AA79" s="6"/>
      <c r="AB79" s="10" t="s">
        <v>66</v>
      </c>
      <c r="AC79" s="58"/>
    </row>
    <row r="80" spans="1:29" ht="14.85" customHeight="1" x14ac:dyDescent="0.2">
      <c r="A80" s="6"/>
      <c r="B80" s="38"/>
      <c r="C80" s="42"/>
      <c r="D80" s="42"/>
      <c r="E80" s="42"/>
      <c r="F80" s="42"/>
      <c r="G80" s="42"/>
      <c r="H80" s="39"/>
      <c r="I80" s="40" t="s">
        <v>302</v>
      </c>
      <c r="J80" s="41"/>
      <c r="K80" s="6" t="s">
        <v>275</v>
      </c>
      <c r="L80" s="40" t="s">
        <v>299</v>
      </c>
      <c r="M80" s="41"/>
      <c r="N80" s="6" t="s">
        <v>300</v>
      </c>
      <c r="O80" s="6" t="s">
        <v>272</v>
      </c>
      <c r="P80" s="6" t="s">
        <v>303</v>
      </c>
      <c r="Q80" s="9" t="s">
        <v>64</v>
      </c>
      <c r="R80" s="43" t="s">
        <v>205</v>
      </c>
      <c r="S80" s="44"/>
      <c r="T80" s="45">
        <v>0</v>
      </c>
      <c r="U80" s="46"/>
      <c r="V80" s="10" t="s">
        <v>66</v>
      </c>
      <c r="W80" s="11" t="s">
        <v>66</v>
      </c>
      <c r="X80" s="45">
        <v>0</v>
      </c>
      <c r="Y80" s="46"/>
      <c r="Z80" s="11">
        <v>0</v>
      </c>
      <c r="AA80" s="6"/>
      <c r="AB80" s="10" t="s">
        <v>66</v>
      </c>
      <c r="AC80" s="58"/>
    </row>
    <row r="81" spans="1:29" ht="14.85" customHeight="1" x14ac:dyDescent="0.2">
      <c r="A81" s="5" t="s">
        <v>288</v>
      </c>
      <c r="B81" s="6" t="s">
        <v>304</v>
      </c>
      <c r="C81" s="40" t="s">
        <v>43</v>
      </c>
      <c r="D81" s="41"/>
      <c r="E81" s="6" t="s">
        <v>305</v>
      </c>
      <c r="F81" s="6" t="s">
        <v>306</v>
      </c>
      <c r="G81" s="6" t="s">
        <v>307</v>
      </c>
      <c r="H81" s="7" t="s">
        <v>64</v>
      </c>
      <c r="I81" s="40"/>
      <c r="J81" s="41"/>
      <c r="K81" s="6"/>
      <c r="L81" s="40"/>
      <c r="M81" s="41"/>
      <c r="N81" s="6"/>
      <c r="O81" s="6"/>
      <c r="P81" s="6"/>
      <c r="Q81" s="6"/>
      <c r="R81" s="40"/>
      <c r="S81" s="41"/>
      <c r="T81" s="40"/>
      <c r="U81" s="41"/>
      <c r="V81" s="6"/>
      <c r="W81" s="6"/>
      <c r="X81" s="40"/>
      <c r="Y81" s="41"/>
      <c r="Z81" s="6"/>
      <c r="AA81" s="8">
        <v>0</v>
      </c>
      <c r="AB81" s="6"/>
      <c r="AC81" s="58" t="str">
        <f>VLOOKUP(B81,'Ho So'!C:D,2,0)</f>
        <v>162276887726716</v>
      </c>
    </row>
    <row r="82" spans="1:29" ht="14.85" customHeight="1" x14ac:dyDescent="0.2">
      <c r="A82" s="6"/>
      <c r="B82" s="38"/>
      <c r="C82" s="42"/>
      <c r="D82" s="42"/>
      <c r="E82" s="42"/>
      <c r="F82" s="42"/>
      <c r="G82" s="42"/>
      <c r="H82" s="39"/>
      <c r="I82" s="40" t="s">
        <v>308</v>
      </c>
      <c r="J82" s="41"/>
      <c r="K82" s="6" t="s">
        <v>60</v>
      </c>
      <c r="L82" s="40" t="s">
        <v>309</v>
      </c>
      <c r="M82" s="41"/>
      <c r="N82" s="6" t="s">
        <v>310</v>
      </c>
      <c r="O82" s="6" t="s">
        <v>179</v>
      </c>
      <c r="P82" s="6" t="s">
        <v>311</v>
      </c>
      <c r="Q82" s="9" t="s">
        <v>64</v>
      </c>
      <c r="R82" s="43" t="s">
        <v>65</v>
      </c>
      <c r="S82" s="44"/>
      <c r="T82" s="45">
        <v>130000</v>
      </c>
      <c r="U82" s="46"/>
      <c r="V82" s="10" t="s">
        <v>66</v>
      </c>
      <c r="W82" s="11" t="s">
        <v>66</v>
      </c>
      <c r="X82" s="45">
        <v>0</v>
      </c>
      <c r="Y82" s="46"/>
      <c r="Z82" s="11">
        <v>130000</v>
      </c>
      <c r="AA82" s="6"/>
      <c r="AB82" s="10" t="s">
        <v>66</v>
      </c>
      <c r="AC82" s="58"/>
    </row>
    <row r="83" spans="1:29" ht="14.85" customHeight="1" x14ac:dyDescent="0.2">
      <c r="A83" s="6"/>
      <c r="B83" s="38"/>
      <c r="C83" s="42"/>
      <c r="D83" s="42"/>
      <c r="E83" s="42"/>
      <c r="F83" s="42"/>
      <c r="G83" s="42"/>
      <c r="H83" s="39"/>
      <c r="I83" s="40" t="s">
        <v>312</v>
      </c>
      <c r="J83" s="41"/>
      <c r="K83" s="6" t="s">
        <v>76</v>
      </c>
      <c r="L83" s="40" t="s">
        <v>177</v>
      </c>
      <c r="M83" s="41"/>
      <c r="N83" s="6" t="s">
        <v>313</v>
      </c>
      <c r="O83" s="6" t="s">
        <v>314</v>
      </c>
      <c r="P83" s="6" t="s">
        <v>315</v>
      </c>
      <c r="Q83" s="9" t="s">
        <v>64</v>
      </c>
      <c r="R83" s="43" t="s">
        <v>65</v>
      </c>
      <c r="S83" s="44"/>
      <c r="T83" s="45">
        <v>520000</v>
      </c>
      <c r="U83" s="46"/>
      <c r="V83" s="10" t="s">
        <v>66</v>
      </c>
      <c r="W83" s="11" t="s">
        <v>66</v>
      </c>
      <c r="X83" s="45">
        <v>0</v>
      </c>
      <c r="Y83" s="46"/>
      <c r="Z83" s="11">
        <v>520000</v>
      </c>
      <c r="AA83" s="6"/>
      <c r="AB83" s="10" t="s">
        <v>66</v>
      </c>
      <c r="AC83" s="58"/>
    </row>
    <row r="84" spans="1:29" ht="14.85" customHeight="1" x14ac:dyDescent="0.2">
      <c r="A84" s="5" t="s">
        <v>172</v>
      </c>
      <c r="B84" s="6" t="s">
        <v>316</v>
      </c>
      <c r="C84" s="40" t="s">
        <v>36</v>
      </c>
      <c r="D84" s="41"/>
      <c r="E84" s="6" t="s">
        <v>317</v>
      </c>
      <c r="F84" s="6" t="s">
        <v>237</v>
      </c>
      <c r="G84" s="6" t="s">
        <v>318</v>
      </c>
      <c r="H84" s="7" t="s">
        <v>64</v>
      </c>
      <c r="I84" s="40"/>
      <c r="J84" s="41"/>
      <c r="K84" s="6"/>
      <c r="L84" s="40"/>
      <c r="M84" s="41"/>
      <c r="N84" s="6"/>
      <c r="O84" s="6"/>
      <c r="P84" s="6"/>
      <c r="Q84" s="6"/>
      <c r="R84" s="40"/>
      <c r="S84" s="41"/>
      <c r="T84" s="40"/>
      <c r="U84" s="41"/>
      <c r="V84" s="6"/>
      <c r="W84" s="6"/>
      <c r="X84" s="40"/>
      <c r="Y84" s="41"/>
      <c r="Z84" s="6"/>
      <c r="AA84" s="8">
        <v>0</v>
      </c>
      <c r="AB84" s="6"/>
      <c r="AC84" s="58" t="str">
        <f>VLOOKUP(B84,'Ho So'!C:D,2,0)</f>
        <v>162243099217717</v>
      </c>
    </row>
    <row r="85" spans="1:29" ht="14.85" customHeight="1" x14ac:dyDescent="0.2">
      <c r="A85" s="6"/>
      <c r="B85" s="38"/>
      <c r="C85" s="42"/>
      <c r="D85" s="42"/>
      <c r="E85" s="42"/>
      <c r="F85" s="42"/>
      <c r="G85" s="42"/>
      <c r="H85" s="39"/>
      <c r="I85" s="40" t="s">
        <v>319</v>
      </c>
      <c r="J85" s="41"/>
      <c r="K85" s="6" t="s">
        <v>60</v>
      </c>
      <c r="L85" s="40" t="s">
        <v>320</v>
      </c>
      <c r="M85" s="41"/>
      <c r="N85" s="6" t="s">
        <v>321</v>
      </c>
      <c r="O85" s="6" t="s">
        <v>241</v>
      </c>
      <c r="P85" s="6" t="s">
        <v>322</v>
      </c>
      <c r="Q85" s="9" t="s">
        <v>64</v>
      </c>
      <c r="R85" s="43" t="s">
        <v>65</v>
      </c>
      <c r="S85" s="44"/>
      <c r="T85" s="45">
        <v>189800</v>
      </c>
      <c r="U85" s="46"/>
      <c r="V85" s="10" t="s">
        <v>66</v>
      </c>
      <c r="W85" s="11" t="s">
        <v>66</v>
      </c>
      <c r="X85" s="45">
        <v>0</v>
      </c>
      <c r="Y85" s="46"/>
      <c r="Z85" s="11">
        <v>189800</v>
      </c>
      <c r="AA85" s="6"/>
      <c r="AB85" s="10" t="s">
        <v>66</v>
      </c>
      <c r="AC85" s="58"/>
    </row>
    <row r="86" spans="1:29" ht="14.85" customHeight="1" x14ac:dyDescent="0.2">
      <c r="A86" s="6"/>
      <c r="B86" s="38"/>
      <c r="C86" s="42"/>
      <c r="D86" s="42"/>
      <c r="E86" s="42"/>
      <c r="F86" s="42"/>
      <c r="G86" s="42"/>
      <c r="H86" s="39"/>
      <c r="I86" s="40" t="s">
        <v>323</v>
      </c>
      <c r="J86" s="41"/>
      <c r="K86" s="6" t="s">
        <v>76</v>
      </c>
      <c r="L86" s="40" t="s">
        <v>324</v>
      </c>
      <c r="M86" s="41"/>
      <c r="N86" s="6" t="s">
        <v>325</v>
      </c>
      <c r="O86" s="6" t="s">
        <v>241</v>
      </c>
      <c r="P86" s="6" t="s">
        <v>326</v>
      </c>
      <c r="Q86" s="9" t="s">
        <v>64</v>
      </c>
      <c r="R86" s="43" t="s">
        <v>65</v>
      </c>
      <c r="S86" s="44"/>
      <c r="T86" s="45">
        <v>759200</v>
      </c>
      <c r="U86" s="46"/>
      <c r="V86" s="10" t="s">
        <v>66</v>
      </c>
      <c r="W86" s="11" t="s">
        <v>66</v>
      </c>
      <c r="X86" s="45">
        <v>0</v>
      </c>
      <c r="Y86" s="46"/>
      <c r="Z86" s="11">
        <v>759200</v>
      </c>
      <c r="AA86" s="6"/>
      <c r="AB86" s="10" t="s">
        <v>66</v>
      </c>
      <c r="AC86" s="58"/>
    </row>
    <row r="87" spans="1:29" ht="14.85" customHeight="1" x14ac:dyDescent="0.2">
      <c r="A87" s="5" t="s">
        <v>327</v>
      </c>
      <c r="B87" s="6" t="s">
        <v>328</v>
      </c>
      <c r="C87" s="40" t="s">
        <v>329</v>
      </c>
      <c r="D87" s="41"/>
      <c r="E87" s="6" t="s">
        <v>45</v>
      </c>
      <c r="F87" s="6" t="s">
        <v>330</v>
      </c>
      <c r="G87" s="6" t="s">
        <v>331</v>
      </c>
      <c r="H87" s="7" t="s">
        <v>64</v>
      </c>
      <c r="I87" s="40"/>
      <c r="J87" s="41"/>
      <c r="K87" s="6"/>
      <c r="L87" s="40"/>
      <c r="M87" s="41"/>
      <c r="N87" s="6"/>
      <c r="O87" s="6"/>
      <c r="P87" s="6"/>
      <c r="Q87" s="6"/>
      <c r="R87" s="40"/>
      <c r="S87" s="41"/>
      <c r="T87" s="40"/>
      <c r="U87" s="41"/>
      <c r="V87" s="6"/>
      <c r="W87" s="6"/>
      <c r="X87" s="40"/>
      <c r="Y87" s="41"/>
      <c r="Z87" s="6"/>
      <c r="AA87" s="8">
        <v>0</v>
      </c>
      <c r="AB87" s="6"/>
      <c r="AC87" s="58" t="str">
        <f>VLOOKUP(B87,'Ho So'!C:D,2,0)</f>
        <v>161950715784213</v>
      </c>
    </row>
    <row r="88" spans="1:29" ht="14.85" customHeight="1" x14ac:dyDescent="0.2">
      <c r="A88" s="6"/>
      <c r="B88" s="38"/>
      <c r="C88" s="42"/>
      <c r="D88" s="42"/>
      <c r="E88" s="42"/>
      <c r="F88" s="42"/>
      <c r="G88" s="42"/>
      <c r="H88" s="39"/>
      <c r="I88" s="40" t="s">
        <v>332</v>
      </c>
      <c r="J88" s="41"/>
      <c r="K88" s="6" t="s">
        <v>275</v>
      </c>
      <c r="L88" s="40" t="s">
        <v>177</v>
      </c>
      <c r="M88" s="41"/>
      <c r="N88" s="6" t="s">
        <v>333</v>
      </c>
      <c r="O88" s="6" t="s">
        <v>334</v>
      </c>
      <c r="P88" s="6" t="s">
        <v>335</v>
      </c>
      <c r="Q88" s="9" t="s">
        <v>336</v>
      </c>
      <c r="R88" s="43" t="s">
        <v>337</v>
      </c>
      <c r="S88" s="44"/>
      <c r="T88" s="45">
        <v>10500000</v>
      </c>
      <c r="U88" s="46"/>
      <c r="V88" s="10" t="s">
        <v>66</v>
      </c>
      <c r="W88" s="11" t="s">
        <v>66</v>
      </c>
      <c r="X88" s="45">
        <v>0</v>
      </c>
      <c r="Y88" s="46"/>
      <c r="Z88" s="11">
        <v>10500000</v>
      </c>
      <c r="AA88" s="6"/>
      <c r="AB88" s="10" t="s">
        <v>66</v>
      </c>
      <c r="AC88" s="58"/>
    </row>
    <row r="89" spans="1:29" ht="14.85" customHeight="1" x14ac:dyDescent="0.2">
      <c r="A89" s="6"/>
      <c r="B89" s="38"/>
      <c r="C89" s="42"/>
      <c r="D89" s="42"/>
      <c r="E89" s="42"/>
      <c r="F89" s="42"/>
      <c r="G89" s="42"/>
      <c r="H89" s="39"/>
      <c r="I89" s="40" t="s">
        <v>332</v>
      </c>
      <c r="J89" s="41"/>
      <c r="K89" s="6" t="s">
        <v>275</v>
      </c>
      <c r="L89" s="40" t="s">
        <v>177</v>
      </c>
      <c r="M89" s="41"/>
      <c r="N89" s="6" t="s">
        <v>333</v>
      </c>
      <c r="O89" s="6" t="s">
        <v>334</v>
      </c>
      <c r="P89" s="6" t="s">
        <v>335</v>
      </c>
      <c r="Q89" s="9" t="s">
        <v>336</v>
      </c>
      <c r="R89" s="43" t="s">
        <v>338</v>
      </c>
      <c r="S89" s="44"/>
      <c r="T89" s="45">
        <v>10500000</v>
      </c>
      <c r="U89" s="46"/>
      <c r="V89" s="10" t="s">
        <v>66</v>
      </c>
      <c r="W89" s="11" t="s">
        <v>66</v>
      </c>
      <c r="X89" s="45">
        <v>0</v>
      </c>
      <c r="Y89" s="46"/>
      <c r="Z89" s="11">
        <v>10500000</v>
      </c>
      <c r="AA89" s="6"/>
      <c r="AB89" s="10" t="s">
        <v>66</v>
      </c>
      <c r="AC89" s="58"/>
    </row>
    <row r="90" spans="1:29" ht="14.85" customHeight="1" x14ac:dyDescent="0.2">
      <c r="A90" s="6"/>
      <c r="B90" s="38"/>
      <c r="C90" s="42"/>
      <c r="D90" s="42"/>
      <c r="E90" s="42"/>
      <c r="F90" s="42"/>
      <c r="G90" s="42"/>
      <c r="H90" s="39"/>
      <c r="I90" s="40" t="s">
        <v>339</v>
      </c>
      <c r="J90" s="41"/>
      <c r="K90" s="6" t="s">
        <v>60</v>
      </c>
      <c r="L90" s="40" t="s">
        <v>177</v>
      </c>
      <c r="M90" s="41"/>
      <c r="N90" s="6" t="s">
        <v>333</v>
      </c>
      <c r="O90" s="6" t="s">
        <v>334</v>
      </c>
      <c r="P90" s="6" t="s">
        <v>340</v>
      </c>
      <c r="Q90" s="9" t="s">
        <v>336</v>
      </c>
      <c r="R90" s="43" t="s">
        <v>338</v>
      </c>
      <c r="S90" s="44"/>
      <c r="T90" s="45">
        <v>254430</v>
      </c>
      <c r="U90" s="46"/>
      <c r="V90" s="10" t="s">
        <v>66</v>
      </c>
      <c r="W90" s="11" t="s">
        <v>66</v>
      </c>
      <c r="X90" s="45">
        <v>0</v>
      </c>
      <c r="Y90" s="46"/>
      <c r="Z90" s="11">
        <v>254430</v>
      </c>
      <c r="AA90" s="6"/>
      <c r="AB90" s="10" t="s">
        <v>66</v>
      </c>
      <c r="AC90" s="58"/>
    </row>
    <row r="91" spans="1:29" ht="14.85" customHeight="1" x14ac:dyDescent="0.2">
      <c r="A91" s="5" t="s">
        <v>341</v>
      </c>
      <c r="B91" s="6" t="s">
        <v>342</v>
      </c>
      <c r="C91" s="40" t="s">
        <v>343</v>
      </c>
      <c r="D91" s="41"/>
      <c r="E91" s="6" t="s">
        <v>279</v>
      </c>
      <c r="F91" s="6" t="s">
        <v>344</v>
      </c>
      <c r="G91" s="6" t="s">
        <v>345</v>
      </c>
      <c r="H91" s="7" t="s">
        <v>175</v>
      </c>
      <c r="I91" s="40"/>
      <c r="J91" s="41"/>
      <c r="K91" s="6"/>
      <c r="L91" s="40"/>
      <c r="M91" s="41"/>
      <c r="N91" s="6"/>
      <c r="O91" s="6"/>
      <c r="P91" s="6"/>
      <c r="Q91" s="6"/>
      <c r="R91" s="40"/>
      <c r="S91" s="41"/>
      <c r="T91" s="40"/>
      <c r="U91" s="41"/>
      <c r="V91" s="6"/>
      <c r="W91" s="6"/>
      <c r="X91" s="40"/>
      <c r="Y91" s="41"/>
      <c r="Z91" s="6"/>
      <c r="AA91" s="8">
        <v>0</v>
      </c>
      <c r="AB91" s="6"/>
      <c r="AC91" s="58" t="str">
        <f>VLOOKUP(B91,'Ho So'!C:D,2,0)</f>
        <v>005.09.10.H46-210518-0056</v>
      </c>
    </row>
    <row r="92" spans="1:29" ht="14.85" customHeight="1" x14ac:dyDescent="0.2">
      <c r="A92" s="6"/>
      <c r="B92" s="38"/>
      <c r="C92" s="42"/>
      <c r="D92" s="42"/>
      <c r="E92" s="42"/>
      <c r="F92" s="42"/>
      <c r="G92" s="42"/>
      <c r="H92" s="39"/>
      <c r="I92" s="40" t="s">
        <v>346</v>
      </c>
      <c r="J92" s="41"/>
      <c r="K92" s="6" t="s">
        <v>60</v>
      </c>
      <c r="L92" s="40" t="s">
        <v>347</v>
      </c>
      <c r="M92" s="41"/>
      <c r="N92" s="6" t="s">
        <v>348</v>
      </c>
      <c r="O92" s="6" t="s">
        <v>349</v>
      </c>
      <c r="P92" s="6" t="s">
        <v>350</v>
      </c>
      <c r="Q92" s="9" t="s">
        <v>64</v>
      </c>
      <c r="R92" s="43" t="s">
        <v>65</v>
      </c>
      <c r="S92" s="44"/>
      <c r="T92" s="45">
        <v>150000</v>
      </c>
      <c r="U92" s="46"/>
      <c r="V92" s="10" t="s">
        <v>66</v>
      </c>
      <c r="W92" s="11" t="s">
        <v>66</v>
      </c>
      <c r="X92" s="45">
        <v>0</v>
      </c>
      <c r="Y92" s="46"/>
      <c r="Z92" s="11">
        <v>150000</v>
      </c>
      <c r="AA92" s="6"/>
      <c r="AB92" s="10" t="s">
        <v>66</v>
      </c>
      <c r="AC92" s="58"/>
    </row>
    <row r="93" spans="1:29" ht="14.85" customHeight="1" x14ac:dyDescent="0.2">
      <c r="A93" s="6"/>
      <c r="B93" s="38"/>
      <c r="C93" s="42"/>
      <c r="D93" s="42"/>
      <c r="E93" s="42"/>
      <c r="F93" s="42"/>
      <c r="G93" s="42"/>
      <c r="H93" s="39"/>
      <c r="I93" s="40" t="s">
        <v>351</v>
      </c>
      <c r="J93" s="41"/>
      <c r="K93" s="6" t="s">
        <v>76</v>
      </c>
      <c r="L93" s="40" t="s">
        <v>352</v>
      </c>
      <c r="M93" s="41"/>
      <c r="N93" s="6" t="s">
        <v>353</v>
      </c>
      <c r="O93" s="6" t="s">
        <v>354</v>
      </c>
      <c r="P93" s="6" t="s">
        <v>355</v>
      </c>
      <c r="Q93" s="9" t="s">
        <v>64</v>
      </c>
      <c r="R93" s="43" t="s">
        <v>65</v>
      </c>
      <c r="S93" s="44"/>
      <c r="T93" s="45">
        <v>600000</v>
      </c>
      <c r="U93" s="46"/>
      <c r="V93" s="10" t="s">
        <v>66</v>
      </c>
      <c r="W93" s="11" t="s">
        <v>66</v>
      </c>
      <c r="X93" s="45">
        <v>0</v>
      </c>
      <c r="Y93" s="46"/>
      <c r="Z93" s="11">
        <v>600000</v>
      </c>
      <c r="AA93" s="6"/>
      <c r="AB93" s="10" t="s">
        <v>66</v>
      </c>
      <c r="AC93" s="58"/>
    </row>
    <row r="94" spans="1:29" ht="14.85" customHeight="1" x14ac:dyDescent="0.2">
      <c r="A94" s="5" t="s">
        <v>55</v>
      </c>
      <c r="B94" s="6" t="s">
        <v>356</v>
      </c>
      <c r="C94" s="40" t="s">
        <v>357</v>
      </c>
      <c r="D94" s="41"/>
      <c r="E94" s="6" t="s">
        <v>34</v>
      </c>
      <c r="F94" s="6" t="s">
        <v>358</v>
      </c>
      <c r="G94" s="6" t="s">
        <v>359</v>
      </c>
      <c r="H94" s="7" t="s">
        <v>175</v>
      </c>
      <c r="I94" s="40"/>
      <c r="J94" s="41"/>
      <c r="K94" s="6"/>
      <c r="L94" s="40"/>
      <c r="M94" s="41"/>
      <c r="N94" s="6"/>
      <c r="O94" s="6"/>
      <c r="P94" s="6"/>
      <c r="Q94" s="6"/>
      <c r="R94" s="40"/>
      <c r="S94" s="41"/>
      <c r="T94" s="40"/>
      <c r="U94" s="41"/>
      <c r="V94" s="6"/>
      <c r="W94" s="6"/>
      <c r="X94" s="40"/>
      <c r="Y94" s="41"/>
      <c r="Z94" s="6"/>
      <c r="AA94" s="8">
        <v>0</v>
      </c>
      <c r="AB94" s="6"/>
      <c r="AC94" s="58" t="str">
        <f>VLOOKUP(B94,'Ho So'!C:D,2,0)</f>
        <v>005.09.10.H46-210602-0057</v>
      </c>
    </row>
    <row r="95" spans="1:29" ht="14.85" customHeight="1" x14ac:dyDescent="0.2">
      <c r="A95" s="6"/>
      <c r="B95" s="38"/>
      <c r="C95" s="42"/>
      <c r="D95" s="42"/>
      <c r="E95" s="42"/>
      <c r="F95" s="42"/>
      <c r="G95" s="42"/>
      <c r="H95" s="39"/>
      <c r="I95" s="40" t="s">
        <v>360</v>
      </c>
      <c r="J95" s="41"/>
      <c r="K95" s="6" t="s">
        <v>60</v>
      </c>
      <c r="L95" s="40" t="s">
        <v>361</v>
      </c>
      <c r="M95" s="41"/>
      <c r="N95" s="6" t="s">
        <v>362</v>
      </c>
      <c r="O95" s="6" t="s">
        <v>363</v>
      </c>
      <c r="P95" s="6" t="s">
        <v>364</v>
      </c>
      <c r="Q95" s="9" t="s">
        <v>64</v>
      </c>
      <c r="R95" s="43" t="s">
        <v>65</v>
      </c>
      <c r="S95" s="44"/>
      <c r="T95" s="45">
        <v>316366</v>
      </c>
      <c r="U95" s="46"/>
      <c r="V95" s="10" t="s">
        <v>66</v>
      </c>
      <c r="W95" s="11" t="s">
        <v>66</v>
      </c>
      <c r="X95" s="45">
        <v>0</v>
      </c>
      <c r="Y95" s="46"/>
      <c r="Z95" s="11">
        <v>316366</v>
      </c>
      <c r="AA95" s="6"/>
      <c r="AB95" s="10" t="s">
        <v>66</v>
      </c>
      <c r="AC95" s="58"/>
    </row>
    <row r="96" spans="1:29" ht="14.85" customHeight="1" x14ac:dyDescent="0.2">
      <c r="A96" s="6"/>
      <c r="B96" s="38"/>
      <c r="C96" s="42"/>
      <c r="D96" s="42"/>
      <c r="E96" s="42"/>
      <c r="F96" s="42"/>
      <c r="G96" s="42"/>
      <c r="H96" s="39"/>
      <c r="I96" s="40" t="s">
        <v>365</v>
      </c>
      <c r="J96" s="41"/>
      <c r="K96" s="6" t="s">
        <v>76</v>
      </c>
      <c r="L96" s="40" t="s">
        <v>366</v>
      </c>
      <c r="M96" s="41"/>
      <c r="N96" s="6" t="s">
        <v>367</v>
      </c>
      <c r="O96" s="6" t="s">
        <v>363</v>
      </c>
      <c r="P96" s="6" t="s">
        <v>368</v>
      </c>
      <c r="Q96" s="9" t="s">
        <v>64</v>
      </c>
      <c r="R96" s="43" t="s">
        <v>65</v>
      </c>
      <c r="S96" s="44"/>
      <c r="T96" s="45">
        <v>1265462</v>
      </c>
      <c r="U96" s="46"/>
      <c r="V96" s="10" t="s">
        <v>66</v>
      </c>
      <c r="W96" s="11" t="s">
        <v>66</v>
      </c>
      <c r="X96" s="45">
        <v>0</v>
      </c>
      <c r="Y96" s="46"/>
      <c r="Z96" s="11">
        <v>1265462</v>
      </c>
      <c r="AA96" s="6"/>
      <c r="AB96" s="10" t="s">
        <v>66</v>
      </c>
      <c r="AC96" s="58"/>
    </row>
    <row r="97" spans="1:29" ht="14.85" customHeight="1" x14ac:dyDescent="0.2">
      <c r="A97" s="5" t="s">
        <v>166</v>
      </c>
      <c r="B97" s="6" t="s">
        <v>369</v>
      </c>
      <c r="C97" s="40" t="s">
        <v>370</v>
      </c>
      <c r="D97" s="41"/>
      <c r="E97" s="6" t="s">
        <v>40</v>
      </c>
      <c r="F97" s="6" t="s">
        <v>371</v>
      </c>
      <c r="G97" s="6" t="s">
        <v>372</v>
      </c>
      <c r="H97" s="7" t="s">
        <v>64</v>
      </c>
      <c r="I97" s="40"/>
      <c r="J97" s="41"/>
      <c r="K97" s="6"/>
      <c r="L97" s="40"/>
      <c r="M97" s="41"/>
      <c r="N97" s="6"/>
      <c r="O97" s="6"/>
      <c r="P97" s="6"/>
      <c r="Q97" s="6"/>
      <c r="R97" s="40"/>
      <c r="S97" s="41"/>
      <c r="T97" s="40"/>
      <c r="U97" s="41"/>
      <c r="V97" s="6"/>
      <c r="W97" s="6"/>
      <c r="X97" s="40"/>
      <c r="Y97" s="41"/>
      <c r="Z97" s="6"/>
      <c r="AA97" s="8">
        <v>0</v>
      </c>
      <c r="AB97" s="6"/>
      <c r="AC97" s="58" t="str">
        <f>VLOOKUP(B97,'Ho So'!C:D,2,0)</f>
        <v>000.00.55.H46-210420-0019</v>
      </c>
    </row>
    <row r="98" spans="1:29" ht="14.85" customHeight="1" x14ac:dyDescent="0.2">
      <c r="A98" s="6"/>
      <c r="B98" s="38"/>
      <c r="C98" s="42"/>
      <c r="D98" s="42"/>
      <c r="E98" s="42"/>
      <c r="F98" s="42"/>
      <c r="G98" s="42"/>
      <c r="H98" s="39"/>
      <c r="I98" s="40" t="s">
        <v>373</v>
      </c>
      <c r="J98" s="41"/>
      <c r="K98" s="6" t="s">
        <v>60</v>
      </c>
      <c r="L98" s="40" t="s">
        <v>374</v>
      </c>
      <c r="M98" s="41"/>
      <c r="N98" s="6" t="s">
        <v>375</v>
      </c>
      <c r="O98" s="6" t="s">
        <v>371</v>
      </c>
      <c r="P98" s="6" t="s">
        <v>376</v>
      </c>
      <c r="Q98" s="9" t="s">
        <v>64</v>
      </c>
      <c r="R98" s="43" t="s">
        <v>65</v>
      </c>
      <c r="S98" s="44"/>
      <c r="T98" s="45">
        <v>255600</v>
      </c>
      <c r="U98" s="46"/>
      <c r="V98" s="10" t="s">
        <v>66</v>
      </c>
      <c r="W98" s="11" t="s">
        <v>66</v>
      </c>
      <c r="X98" s="45">
        <v>0</v>
      </c>
      <c r="Y98" s="46"/>
      <c r="Z98" s="11">
        <v>255600</v>
      </c>
      <c r="AA98" s="6"/>
      <c r="AB98" s="10" t="s">
        <v>66</v>
      </c>
      <c r="AC98" s="58"/>
    </row>
    <row r="99" spans="1:29" ht="14.85" customHeight="1" x14ac:dyDescent="0.2">
      <c r="A99" s="6"/>
      <c r="B99" s="38"/>
      <c r="C99" s="42"/>
      <c r="D99" s="42"/>
      <c r="E99" s="42"/>
      <c r="F99" s="42"/>
      <c r="G99" s="42"/>
      <c r="H99" s="39"/>
      <c r="I99" s="40" t="s">
        <v>377</v>
      </c>
      <c r="J99" s="41"/>
      <c r="K99" s="6" t="s">
        <v>101</v>
      </c>
      <c r="L99" s="40" t="s">
        <v>374</v>
      </c>
      <c r="M99" s="41"/>
      <c r="N99" s="6" t="s">
        <v>375</v>
      </c>
      <c r="O99" s="6" t="s">
        <v>371</v>
      </c>
      <c r="P99" s="6" t="s">
        <v>378</v>
      </c>
      <c r="Q99" s="9" t="s">
        <v>64</v>
      </c>
      <c r="R99" s="43" t="s">
        <v>65</v>
      </c>
      <c r="S99" s="44"/>
      <c r="T99" s="45">
        <v>10305000</v>
      </c>
      <c r="U99" s="46"/>
      <c r="V99" s="10" t="s">
        <v>66</v>
      </c>
      <c r="W99" s="11" t="s">
        <v>66</v>
      </c>
      <c r="X99" s="45">
        <v>0</v>
      </c>
      <c r="Y99" s="46"/>
      <c r="Z99" s="11">
        <v>10305000</v>
      </c>
      <c r="AA99" s="6"/>
      <c r="AB99" s="10" t="s">
        <v>66</v>
      </c>
      <c r="AC99" s="58"/>
    </row>
    <row r="100" spans="1:29" ht="14.85" customHeight="1" x14ac:dyDescent="0.2">
      <c r="A100" s="6"/>
      <c r="B100" s="38"/>
      <c r="C100" s="42"/>
      <c r="D100" s="42"/>
      <c r="E100" s="42"/>
      <c r="F100" s="42"/>
      <c r="G100" s="42"/>
      <c r="H100" s="39"/>
      <c r="I100" s="40" t="s">
        <v>377</v>
      </c>
      <c r="J100" s="41"/>
      <c r="K100" s="6" t="s">
        <v>101</v>
      </c>
      <c r="L100" s="40" t="s">
        <v>374</v>
      </c>
      <c r="M100" s="41"/>
      <c r="N100" s="6" t="s">
        <v>375</v>
      </c>
      <c r="O100" s="6" t="s">
        <v>371</v>
      </c>
      <c r="P100" s="6" t="s">
        <v>378</v>
      </c>
      <c r="Q100" s="9" t="s">
        <v>64</v>
      </c>
      <c r="R100" s="43" t="s">
        <v>205</v>
      </c>
      <c r="S100" s="44"/>
      <c r="T100" s="45">
        <v>10305000</v>
      </c>
      <c r="U100" s="46"/>
      <c r="V100" s="10" t="s">
        <v>66</v>
      </c>
      <c r="W100" s="11" t="s">
        <v>66</v>
      </c>
      <c r="X100" s="45">
        <v>0</v>
      </c>
      <c r="Y100" s="46"/>
      <c r="Z100" s="11">
        <v>10305000</v>
      </c>
      <c r="AA100" s="6"/>
      <c r="AB100" s="10" t="s">
        <v>66</v>
      </c>
      <c r="AC100" s="58"/>
    </row>
    <row r="101" spans="1:29" ht="14.85" customHeight="1" x14ac:dyDescent="0.2">
      <c r="A101" s="5" t="s">
        <v>379</v>
      </c>
      <c r="B101" s="6" t="s">
        <v>380</v>
      </c>
      <c r="C101" s="40" t="s">
        <v>381</v>
      </c>
      <c r="D101" s="41"/>
      <c r="E101" s="6" t="s">
        <v>166</v>
      </c>
      <c r="F101" s="6" t="s">
        <v>382</v>
      </c>
      <c r="G101" s="6" t="s">
        <v>383</v>
      </c>
      <c r="H101" s="7" t="s">
        <v>281</v>
      </c>
      <c r="I101" s="40"/>
      <c r="J101" s="41"/>
      <c r="K101" s="6"/>
      <c r="L101" s="40"/>
      <c r="M101" s="41"/>
      <c r="N101" s="6"/>
      <c r="O101" s="6"/>
      <c r="P101" s="6"/>
      <c r="Q101" s="6"/>
      <c r="R101" s="40"/>
      <c r="S101" s="41"/>
      <c r="T101" s="40"/>
      <c r="U101" s="41"/>
      <c r="V101" s="6"/>
      <c r="W101" s="6"/>
      <c r="X101" s="40"/>
      <c r="Y101" s="41"/>
      <c r="Z101" s="6"/>
      <c r="AA101" s="8">
        <v>0</v>
      </c>
      <c r="AB101" s="6"/>
      <c r="AC101" s="58" t="str">
        <f>VLOOKUP(B101,'Ho So'!C:D,2,0)</f>
        <v>005.09.10.H46-210518-0031</v>
      </c>
    </row>
    <row r="102" spans="1:29" ht="14.85" customHeight="1" x14ac:dyDescent="0.2">
      <c r="A102" s="6"/>
      <c r="B102" s="38"/>
      <c r="C102" s="42"/>
      <c r="D102" s="42"/>
      <c r="E102" s="42"/>
      <c r="F102" s="42"/>
      <c r="G102" s="42"/>
      <c r="H102" s="39"/>
      <c r="I102" s="40" t="s">
        <v>384</v>
      </c>
      <c r="J102" s="41"/>
      <c r="K102" s="6" t="s">
        <v>60</v>
      </c>
      <c r="L102" s="40" t="s">
        <v>385</v>
      </c>
      <c r="M102" s="41"/>
      <c r="N102" s="6" t="s">
        <v>386</v>
      </c>
      <c r="O102" s="6" t="s">
        <v>387</v>
      </c>
      <c r="P102" s="6" t="s">
        <v>388</v>
      </c>
      <c r="Q102" s="9" t="s">
        <v>64</v>
      </c>
      <c r="R102" s="43" t="s">
        <v>65</v>
      </c>
      <c r="S102" s="44"/>
      <c r="T102" s="45">
        <v>1091948</v>
      </c>
      <c r="U102" s="46"/>
      <c r="V102" s="10" t="s">
        <v>66</v>
      </c>
      <c r="W102" s="11" t="s">
        <v>66</v>
      </c>
      <c r="X102" s="45">
        <v>0</v>
      </c>
      <c r="Y102" s="46"/>
      <c r="Z102" s="11">
        <v>1091948</v>
      </c>
      <c r="AA102" s="6"/>
      <c r="AB102" s="10" t="s">
        <v>66</v>
      </c>
      <c r="AC102" s="58"/>
    </row>
    <row r="103" spans="1:29" ht="14.85" customHeight="1" x14ac:dyDescent="0.2">
      <c r="A103" s="6"/>
      <c r="B103" s="38"/>
      <c r="C103" s="42"/>
      <c r="D103" s="42"/>
      <c r="E103" s="42"/>
      <c r="F103" s="42"/>
      <c r="G103" s="42"/>
      <c r="H103" s="39"/>
      <c r="I103" s="40" t="s">
        <v>389</v>
      </c>
      <c r="J103" s="41"/>
      <c r="K103" s="6" t="s">
        <v>76</v>
      </c>
      <c r="L103" s="40" t="s">
        <v>390</v>
      </c>
      <c r="M103" s="41"/>
      <c r="N103" s="6" t="s">
        <v>391</v>
      </c>
      <c r="O103" s="6" t="s">
        <v>371</v>
      </c>
      <c r="P103" s="6" t="s">
        <v>392</v>
      </c>
      <c r="Q103" s="9" t="s">
        <v>64</v>
      </c>
      <c r="R103" s="43" t="s">
        <v>65</v>
      </c>
      <c r="S103" s="44"/>
      <c r="T103" s="45">
        <v>4367790</v>
      </c>
      <c r="U103" s="46"/>
      <c r="V103" s="10" t="s">
        <v>66</v>
      </c>
      <c r="W103" s="11" t="s">
        <v>66</v>
      </c>
      <c r="X103" s="45">
        <v>0</v>
      </c>
      <c r="Y103" s="46"/>
      <c r="Z103" s="11">
        <v>4367790</v>
      </c>
      <c r="AA103" s="6"/>
      <c r="AB103" s="10" t="s">
        <v>66</v>
      </c>
      <c r="AC103" s="58"/>
    </row>
    <row r="104" spans="1:29" ht="14.85" customHeight="1" x14ac:dyDescent="0.2">
      <c r="A104" s="5" t="s">
        <v>97</v>
      </c>
      <c r="B104" s="6" t="s">
        <v>393</v>
      </c>
      <c r="C104" s="40" t="s">
        <v>394</v>
      </c>
      <c r="D104" s="41"/>
      <c r="E104" s="6" t="s">
        <v>379</v>
      </c>
      <c r="F104" s="6" t="s">
        <v>395</v>
      </c>
      <c r="G104" s="6" t="s">
        <v>396</v>
      </c>
      <c r="H104" s="7" t="s">
        <v>128</v>
      </c>
      <c r="I104" s="40"/>
      <c r="J104" s="41"/>
      <c r="K104" s="6"/>
      <c r="L104" s="40"/>
      <c r="M104" s="41"/>
      <c r="N104" s="6"/>
      <c r="O104" s="6"/>
      <c r="P104" s="6"/>
      <c r="Q104" s="6"/>
      <c r="R104" s="40"/>
      <c r="S104" s="41"/>
      <c r="T104" s="40"/>
      <c r="U104" s="41"/>
      <c r="V104" s="6"/>
      <c r="W104" s="6"/>
      <c r="X104" s="40"/>
      <c r="Y104" s="41"/>
      <c r="Z104" s="6"/>
      <c r="AA104" s="8">
        <v>0</v>
      </c>
      <c r="AB104" s="6"/>
      <c r="AC104" s="58" t="str">
        <f>VLOOKUP(B104,'Ho So'!C:D,2,0)</f>
        <v>000.00.55.H46-210423-0001</v>
      </c>
    </row>
    <row r="105" spans="1:29" ht="14.85" customHeight="1" x14ac:dyDescent="0.2">
      <c r="A105" s="6"/>
      <c r="B105" s="38"/>
      <c r="C105" s="42"/>
      <c r="D105" s="42"/>
      <c r="E105" s="42"/>
      <c r="F105" s="42"/>
      <c r="G105" s="42"/>
      <c r="H105" s="39"/>
      <c r="I105" s="40" t="s">
        <v>397</v>
      </c>
      <c r="J105" s="41"/>
      <c r="K105" s="6" t="s">
        <v>60</v>
      </c>
      <c r="L105" s="40" t="s">
        <v>398</v>
      </c>
      <c r="M105" s="41"/>
      <c r="N105" s="6" t="s">
        <v>399</v>
      </c>
      <c r="O105" s="6" t="s">
        <v>395</v>
      </c>
      <c r="P105" s="6" t="s">
        <v>400</v>
      </c>
      <c r="Q105" s="9" t="s">
        <v>64</v>
      </c>
      <c r="R105" s="43" t="s">
        <v>65</v>
      </c>
      <c r="S105" s="44"/>
      <c r="T105" s="45">
        <v>90000</v>
      </c>
      <c r="U105" s="46"/>
      <c r="V105" s="10" t="s">
        <v>66</v>
      </c>
      <c r="W105" s="11" t="s">
        <v>66</v>
      </c>
      <c r="X105" s="45">
        <v>0</v>
      </c>
      <c r="Y105" s="46"/>
      <c r="Z105" s="11">
        <v>90000</v>
      </c>
      <c r="AA105" s="6"/>
      <c r="AB105" s="10" t="s">
        <v>66</v>
      </c>
      <c r="AC105" s="58"/>
    </row>
    <row r="106" spans="1:29" ht="14.85" customHeight="1" x14ac:dyDescent="0.2">
      <c r="A106" s="6"/>
      <c r="B106" s="38"/>
      <c r="C106" s="42"/>
      <c r="D106" s="42"/>
      <c r="E106" s="42"/>
      <c r="F106" s="42"/>
      <c r="G106" s="42"/>
      <c r="H106" s="39"/>
      <c r="I106" s="40" t="s">
        <v>401</v>
      </c>
      <c r="J106" s="41"/>
      <c r="K106" s="6" t="s">
        <v>101</v>
      </c>
      <c r="L106" s="40" t="s">
        <v>398</v>
      </c>
      <c r="M106" s="41"/>
      <c r="N106" s="6" t="s">
        <v>399</v>
      </c>
      <c r="O106" s="6" t="s">
        <v>395</v>
      </c>
      <c r="P106" s="6" t="s">
        <v>402</v>
      </c>
      <c r="Q106" s="9" t="s">
        <v>64</v>
      </c>
      <c r="R106" s="43" t="s">
        <v>65</v>
      </c>
      <c r="S106" s="44"/>
      <c r="T106" s="45">
        <v>4150000</v>
      </c>
      <c r="U106" s="46"/>
      <c r="V106" s="10" t="s">
        <v>66</v>
      </c>
      <c r="W106" s="11" t="s">
        <v>66</v>
      </c>
      <c r="X106" s="45">
        <v>0</v>
      </c>
      <c r="Y106" s="46"/>
      <c r="Z106" s="11">
        <v>4150000</v>
      </c>
      <c r="AA106" s="6"/>
      <c r="AB106" s="10" t="s">
        <v>66</v>
      </c>
      <c r="AC106" s="58"/>
    </row>
    <row r="107" spans="1:29" ht="14.85" customHeight="1" x14ac:dyDescent="0.2">
      <c r="A107" s="6"/>
      <c r="B107" s="38"/>
      <c r="C107" s="42"/>
      <c r="D107" s="42"/>
      <c r="E107" s="42"/>
      <c r="F107" s="42"/>
      <c r="G107" s="42"/>
      <c r="H107" s="39"/>
      <c r="I107" s="40" t="s">
        <v>401</v>
      </c>
      <c r="J107" s="41"/>
      <c r="K107" s="6" t="s">
        <v>101</v>
      </c>
      <c r="L107" s="40" t="s">
        <v>398</v>
      </c>
      <c r="M107" s="41"/>
      <c r="N107" s="6" t="s">
        <v>399</v>
      </c>
      <c r="O107" s="6" t="s">
        <v>395</v>
      </c>
      <c r="P107" s="6" t="s">
        <v>402</v>
      </c>
      <c r="Q107" s="9" t="s">
        <v>64</v>
      </c>
      <c r="R107" s="43" t="s">
        <v>205</v>
      </c>
      <c r="S107" s="44"/>
      <c r="T107" s="45">
        <v>4150000</v>
      </c>
      <c r="U107" s="46"/>
      <c r="V107" s="10" t="s">
        <v>66</v>
      </c>
      <c r="W107" s="11" t="s">
        <v>66</v>
      </c>
      <c r="X107" s="45">
        <v>0</v>
      </c>
      <c r="Y107" s="46"/>
      <c r="Z107" s="11">
        <v>4150000</v>
      </c>
      <c r="AA107" s="6"/>
      <c r="AB107" s="10" t="s">
        <v>66</v>
      </c>
      <c r="AC107" s="58"/>
    </row>
    <row r="108" spans="1:29" ht="14.85" customHeight="1" x14ac:dyDescent="0.2">
      <c r="A108" s="5" t="s">
        <v>403</v>
      </c>
      <c r="B108" s="6" t="s">
        <v>404</v>
      </c>
      <c r="C108" s="40" t="s">
        <v>405</v>
      </c>
      <c r="D108" s="41"/>
      <c r="E108" s="6" t="s">
        <v>166</v>
      </c>
      <c r="F108" s="6" t="s">
        <v>382</v>
      </c>
      <c r="G108" s="6" t="s">
        <v>406</v>
      </c>
      <c r="H108" s="7" t="s">
        <v>175</v>
      </c>
      <c r="I108" s="40"/>
      <c r="J108" s="41"/>
      <c r="K108" s="6"/>
      <c r="L108" s="40"/>
      <c r="M108" s="41"/>
      <c r="N108" s="6"/>
      <c r="O108" s="6"/>
      <c r="P108" s="6"/>
      <c r="Q108" s="6"/>
      <c r="R108" s="40"/>
      <c r="S108" s="41"/>
      <c r="T108" s="40"/>
      <c r="U108" s="41"/>
      <c r="V108" s="6"/>
      <c r="W108" s="6"/>
      <c r="X108" s="40"/>
      <c r="Y108" s="41"/>
      <c r="Z108" s="6"/>
      <c r="AA108" s="8">
        <v>0</v>
      </c>
      <c r="AB108" s="6"/>
      <c r="AC108" s="58" t="str">
        <f>VLOOKUP(B108,'Ho So'!C:D,2,0)</f>
        <v>005.09.10.H46-210518-0031</v>
      </c>
    </row>
    <row r="109" spans="1:29" ht="14.85" customHeight="1" x14ac:dyDescent="0.2">
      <c r="A109" s="6"/>
      <c r="B109" s="38"/>
      <c r="C109" s="42"/>
      <c r="D109" s="42"/>
      <c r="E109" s="42"/>
      <c r="F109" s="42"/>
      <c r="G109" s="42"/>
      <c r="H109" s="39"/>
      <c r="I109" s="40" t="s">
        <v>407</v>
      </c>
      <c r="J109" s="41"/>
      <c r="K109" s="6" t="s">
        <v>60</v>
      </c>
      <c r="L109" s="40" t="s">
        <v>408</v>
      </c>
      <c r="M109" s="41"/>
      <c r="N109" s="6" t="s">
        <v>409</v>
      </c>
      <c r="O109" s="6" t="s">
        <v>371</v>
      </c>
      <c r="P109" s="6" t="s">
        <v>410</v>
      </c>
      <c r="Q109" s="9" t="s">
        <v>64</v>
      </c>
      <c r="R109" s="43" t="s">
        <v>65</v>
      </c>
      <c r="S109" s="44"/>
      <c r="T109" s="45">
        <v>972825</v>
      </c>
      <c r="U109" s="46"/>
      <c r="V109" s="10" t="s">
        <v>66</v>
      </c>
      <c r="W109" s="11" t="s">
        <v>66</v>
      </c>
      <c r="X109" s="45">
        <v>0</v>
      </c>
      <c r="Y109" s="46"/>
      <c r="Z109" s="11">
        <v>972825</v>
      </c>
      <c r="AA109" s="6"/>
      <c r="AB109" s="10" t="s">
        <v>66</v>
      </c>
      <c r="AC109" s="58"/>
    </row>
    <row r="110" spans="1:29" ht="14.85" customHeight="1" x14ac:dyDescent="0.2">
      <c r="A110" s="6"/>
      <c r="B110" s="38"/>
      <c r="C110" s="42"/>
      <c r="D110" s="42"/>
      <c r="E110" s="42"/>
      <c r="F110" s="42"/>
      <c r="G110" s="42"/>
      <c r="H110" s="39"/>
      <c r="I110" s="40" t="s">
        <v>411</v>
      </c>
      <c r="J110" s="41"/>
      <c r="K110" s="6" t="s">
        <v>76</v>
      </c>
      <c r="L110" s="40" t="s">
        <v>390</v>
      </c>
      <c r="M110" s="41"/>
      <c r="N110" s="6" t="s">
        <v>391</v>
      </c>
      <c r="O110" s="6" t="s">
        <v>371</v>
      </c>
      <c r="P110" s="6" t="s">
        <v>412</v>
      </c>
      <c r="Q110" s="9" t="s">
        <v>64</v>
      </c>
      <c r="R110" s="43" t="s">
        <v>65</v>
      </c>
      <c r="S110" s="44"/>
      <c r="T110" s="45">
        <v>3113040</v>
      </c>
      <c r="U110" s="46"/>
      <c r="V110" s="10" t="s">
        <v>66</v>
      </c>
      <c r="W110" s="11" t="s">
        <v>66</v>
      </c>
      <c r="X110" s="45">
        <v>0</v>
      </c>
      <c r="Y110" s="46"/>
      <c r="Z110" s="11">
        <v>3113040</v>
      </c>
      <c r="AA110" s="6"/>
      <c r="AB110" s="10" t="s">
        <v>66</v>
      </c>
      <c r="AC110" s="58"/>
    </row>
    <row r="111" spans="1:29" ht="14.85" customHeight="1" x14ac:dyDescent="0.2">
      <c r="A111" s="5" t="s">
        <v>413</v>
      </c>
      <c r="B111" s="6" t="s">
        <v>414</v>
      </c>
      <c r="C111" s="40" t="s">
        <v>415</v>
      </c>
      <c r="D111" s="41"/>
      <c r="E111" s="6" t="s">
        <v>279</v>
      </c>
      <c r="F111" s="6" t="s">
        <v>344</v>
      </c>
      <c r="G111" s="6" t="s">
        <v>416</v>
      </c>
      <c r="H111" s="7" t="s">
        <v>175</v>
      </c>
      <c r="I111" s="40"/>
      <c r="J111" s="41"/>
      <c r="K111" s="6"/>
      <c r="L111" s="40"/>
      <c r="M111" s="41"/>
      <c r="N111" s="6"/>
      <c r="O111" s="6"/>
      <c r="P111" s="6"/>
      <c r="Q111" s="6"/>
      <c r="R111" s="40"/>
      <c r="S111" s="41"/>
      <c r="T111" s="40"/>
      <c r="U111" s="41"/>
      <c r="V111" s="6"/>
      <c r="W111" s="6"/>
      <c r="X111" s="40"/>
      <c r="Y111" s="41"/>
      <c r="Z111" s="6"/>
      <c r="AA111" s="8">
        <v>0</v>
      </c>
      <c r="AB111" s="6"/>
      <c r="AC111" s="58" t="str">
        <f>VLOOKUP(B111,'Ho So'!C:D,2,0)</f>
        <v>005.09.10.H46-210518-0056</v>
      </c>
    </row>
    <row r="112" spans="1:29" ht="14.85" customHeight="1" x14ac:dyDescent="0.2">
      <c r="A112" s="6"/>
      <c r="B112" s="38"/>
      <c r="C112" s="42"/>
      <c r="D112" s="42"/>
      <c r="E112" s="42"/>
      <c r="F112" s="42"/>
      <c r="G112" s="42"/>
      <c r="H112" s="39"/>
      <c r="I112" s="40" t="s">
        <v>417</v>
      </c>
      <c r="J112" s="41"/>
      <c r="K112" s="6" t="s">
        <v>60</v>
      </c>
      <c r="L112" s="40" t="s">
        <v>418</v>
      </c>
      <c r="M112" s="41"/>
      <c r="N112" s="6" t="s">
        <v>419</v>
      </c>
      <c r="O112" s="6" t="s">
        <v>349</v>
      </c>
      <c r="P112" s="6" t="s">
        <v>420</v>
      </c>
      <c r="Q112" s="9" t="s">
        <v>64</v>
      </c>
      <c r="R112" s="43" t="s">
        <v>65</v>
      </c>
      <c r="S112" s="44"/>
      <c r="T112" s="45">
        <v>150000</v>
      </c>
      <c r="U112" s="46"/>
      <c r="V112" s="10" t="s">
        <v>66</v>
      </c>
      <c r="W112" s="11" t="s">
        <v>66</v>
      </c>
      <c r="X112" s="45">
        <v>0</v>
      </c>
      <c r="Y112" s="46"/>
      <c r="Z112" s="11">
        <v>150000</v>
      </c>
      <c r="AA112" s="6"/>
      <c r="AB112" s="10" t="s">
        <v>66</v>
      </c>
      <c r="AC112" s="58"/>
    </row>
    <row r="113" spans="1:29" ht="14.85" customHeight="1" x14ac:dyDescent="0.2">
      <c r="A113" s="6"/>
      <c r="B113" s="38"/>
      <c r="C113" s="42"/>
      <c r="D113" s="42"/>
      <c r="E113" s="42"/>
      <c r="F113" s="42"/>
      <c r="G113" s="42"/>
      <c r="H113" s="39"/>
      <c r="I113" s="40" t="s">
        <v>421</v>
      </c>
      <c r="J113" s="41"/>
      <c r="K113" s="6" t="s">
        <v>76</v>
      </c>
      <c r="L113" s="40" t="s">
        <v>352</v>
      </c>
      <c r="M113" s="41"/>
      <c r="N113" s="6" t="s">
        <v>353</v>
      </c>
      <c r="O113" s="6" t="s">
        <v>354</v>
      </c>
      <c r="P113" s="6" t="s">
        <v>422</v>
      </c>
      <c r="Q113" s="9" t="s">
        <v>64</v>
      </c>
      <c r="R113" s="43" t="s">
        <v>65</v>
      </c>
      <c r="S113" s="44"/>
      <c r="T113" s="45">
        <v>600000</v>
      </c>
      <c r="U113" s="46"/>
      <c r="V113" s="10" t="s">
        <v>66</v>
      </c>
      <c r="W113" s="11" t="s">
        <v>66</v>
      </c>
      <c r="X113" s="45">
        <v>0</v>
      </c>
      <c r="Y113" s="46"/>
      <c r="Z113" s="11">
        <v>600000</v>
      </c>
      <c r="AA113" s="6"/>
      <c r="AB113" s="10" t="s">
        <v>66</v>
      </c>
      <c r="AC113" s="58"/>
    </row>
    <row r="114" spans="1:29" ht="14.85" customHeight="1" x14ac:dyDescent="0.2">
      <c r="A114" s="5" t="s">
        <v>423</v>
      </c>
      <c r="B114" s="6" t="s">
        <v>424</v>
      </c>
      <c r="C114" s="40" t="s">
        <v>425</v>
      </c>
      <c r="D114" s="41"/>
      <c r="E114" s="6" t="s">
        <v>42</v>
      </c>
      <c r="F114" s="6" t="s">
        <v>426</v>
      </c>
      <c r="G114" s="6" t="s">
        <v>427</v>
      </c>
      <c r="H114" s="7" t="s">
        <v>428</v>
      </c>
      <c r="I114" s="40"/>
      <c r="J114" s="41"/>
      <c r="K114" s="6"/>
      <c r="L114" s="40"/>
      <c r="M114" s="41"/>
      <c r="N114" s="6"/>
      <c r="O114" s="6"/>
      <c r="P114" s="6"/>
      <c r="Q114" s="6"/>
      <c r="R114" s="40"/>
      <c r="S114" s="41"/>
      <c r="T114" s="40"/>
      <c r="U114" s="41"/>
      <c r="V114" s="6"/>
      <c r="W114" s="6"/>
      <c r="X114" s="40"/>
      <c r="Y114" s="41"/>
      <c r="Z114" s="6"/>
      <c r="AA114" s="8">
        <v>0</v>
      </c>
      <c r="AB114" s="6"/>
      <c r="AC114" s="58" t="str">
        <f>VLOOKUP(B114,'Ho So'!C:D,2,0)</f>
        <v>005.09.10.H46-210510-0042</v>
      </c>
    </row>
    <row r="115" spans="1:29" ht="14.85" customHeight="1" x14ac:dyDescent="0.2">
      <c r="A115" s="6"/>
      <c r="B115" s="38"/>
      <c r="C115" s="42"/>
      <c r="D115" s="42"/>
      <c r="E115" s="42"/>
      <c r="F115" s="42"/>
      <c r="G115" s="42"/>
      <c r="H115" s="39"/>
      <c r="I115" s="40" t="s">
        <v>429</v>
      </c>
      <c r="J115" s="41"/>
      <c r="K115" s="6" t="s">
        <v>60</v>
      </c>
      <c r="L115" s="40" t="s">
        <v>430</v>
      </c>
      <c r="M115" s="41"/>
      <c r="N115" s="6" t="s">
        <v>431</v>
      </c>
      <c r="O115" s="6" t="s">
        <v>426</v>
      </c>
      <c r="P115" s="6" t="s">
        <v>432</v>
      </c>
      <c r="Q115" s="9" t="s">
        <v>64</v>
      </c>
      <c r="R115" s="43" t="s">
        <v>65</v>
      </c>
      <c r="S115" s="44"/>
      <c r="T115" s="45">
        <v>21945</v>
      </c>
      <c r="U115" s="46"/>
      <c r="V115" s="10" t="s">
        <v>66</v>
      </c>
      <c r="W115" s="11" t="s">
        <v>66</v>
      </c>
      <c r="X115" s="45">
        <v>0</v>
      </c>
      <c r="Y115" s="46"/>
      <c r="Z115" s="11">
        <v>21945</v>
      </c>
      <c r="AA115" s="6"/>
      <c r="AB115" s="10" t="s">
        <v>66</v>
      </c>
      <c r="AC115" s="58"/>
    </row>
    <row r="116" spans="1:29" ht="14.85" customHeight="1" x14ac:dyDescent="0.2">
      <c r="A116" s="6"/>
      <c r="B116" s="38"/>
      <c r="C116" s="42"/>
      <c r="D116" s="42"/>
      <c r="E116" s="42"/>
      <c r="F116" s="42"/>
      <c r="G116" s="42"/>
      <c r="H116" s="39"/>
      <c r="I116" s="40" t="s">
        <v>433</v>
      </c>
      <c r="J116" s="41"/>
      <c r="K116" s="6" t="s">
        <v>76</v>
      </c>
      <c r="L116" s="40" t="s">
        <v>430</v>
      </c>
      <c r="M116" s="41"/>
      <c r="N116" s="6" t="s">
        <v>431</v>
      </c>
      <c r="O116" s="6" t="s">
        <v>426</v>
      </c>
      <c r="P116" s="6" t="s">
        <v>434</v>
      </c>
      <c r="Q116" s="9" t="s">
        <v>64</v>
      </c>
      <c r="R116" s="43" t="s">
        <v>65</v>
      </c>
      <c r="S116" s="44"/>
      <c r="T116" s="45">
        <v>0</v>
      </c>
      <c r="U116" s="46"/>
      <c r="V116" s="10" t="s">
        <v>66</v>
      </c>
      <c r="W116" s="11" t="s">
        <v>66</v>
      </c>
      <c r="X116" s="45">
        <v>0</v>
      </c>
      <c r="Y116" s="46"/>
      <c r="Z116" s="11">
        <v>0</v>
      </c>
      <c r="AA116" s="6"/>
      <c r="AB116" s="10" t="s">
        <v>66</v>
      </c>
      <c r="AC116" s="58"/>
    </row>
    <row r="117" spans="1:29" ht="14.85" customHeight="1" x14ac:dyDescent="0.2">
      <c r="A117" s="5" t="s">
        <v>435</v>
      </c>
      <c r="B117" s="6" t="s">
        <v>436</v>
      </c>
      <c r="C117" s="40" t="s">
        <v>437</v>
      </c>
      <c r="D117" s="41"/>
      <c r="E117" s="6" t="s">
        <v>279</v>
      </c>
      <c r="F117" s="6" t="s">
        <v>344</v>
      </c>
      <c r="G117" s="6" t="s">
        <v>438</v>
      </c>
      <c r="H117" s="7" t="s">
        <v>175</v>
      </c>
      <c r="I117" s="40"/>
      <c r="J117" s="41"/>
      <c r="K117" s="6"/>
      <c r="L117" s="40"/>
      <c r="M117" s="41"/>
      <c r="N117" s="6"/>
      <c r="O117" s="6"/>
      <c r="P117" s="6"/>
      <c r="Q117" s="6"/>
      <c r="R117" s="40"/>
      <c r="S117" s="41"/>
      <c r="T117" s="40"/>
      <c r="U117" s="41"/>
      <c r="V117" s="6"/>
      <c r="W117" s="6"/>
      <c r="X117" s="40"/>
      <c r="Y117" s="41"/>
      <c r="Z117" s="6"/>
      <c r="AA117" s="8">
        <v>0</v>
      </c>
      <c r="AB117" s="6"/>
      <c r="AC117" s="58" t="str">
        <f>VLOOKUP(B117,'Ho So'!C:D,2,0)</f>
        <v>005.09.10.H46-210518-0056</v>
      </c>
    </row>
    <row r="118" spans="1:29" ht="14.85" customHeight="1" x14ac:dyDescent="0.2">
      <c r="A118" s="6"/>
      <c r="B118" s="38"/>
      <c r="C118" s="42"/>
      <c r="D118" s="42"/>
      <c r="E118" s="42"/>
      <c r="F118" s="42"/>
      <c r="G118" s="42"/>
      <c r="H118" s="39"/>
      <c r="I118" s="40" t="s">
        <v>439</v>
      </c>
      <c r="J118" s="41"/>
      <c r="K118" s="6" t="s">
        <v>60</v>
      </c>
      <c r="L118" s="40" t="s">
        <v>440</v>
      </c>
      <c r="M118" s="41"/>
      <c r="N118" s="6" t="s">
        <v>441</v>
      </c>
      <c r="O118" s="6" t="s">
        <v>442</v>
      </c>
      <c r="P118" s="6" t="s">
        <v>443</v>
      </c>
      <c r="Q118" s="9" t="s">
        <v>64</v>
      </c>
      <c r="R118" s="43" t="s">
        <v>65</v>
      </c>
      <c r="S118" s="44"/>
      <c r="T118" s="45">
        <v>150000</v>
      </c>
      <c r="U118" s="46"/>
      <c r="V118" s="10" t="s">
        <v>66</v>
      </c>
      <c r="W118" s="11" t="s">
        <v>66</v>
      </c>
      <c r="X118" s="45">
        <v>0</v>
      </c>
      <c r="Y118" s="46"/>
      <c r="Z118" s="11">
        <v>150000</v>
      </c>
      <c r="AA118" s="6"/>
      <c r="AB118" s="10" t="s">
        <v>66</v>
      </c>
      <c r="AC118" s="58"/>
    </row>
    <row r="119" spans="1:29" ht="14.85" customHeight="1" x14ac:dyDescent="0.2">
      <c r="A119" s="6"/>
      <c r="B119" s="38"/>
      <c r="C119" s="42"/>
      <c r="D119" s="42"/>
      <c r="E119" s="42"/>
      <c r="F119" s="42"/>
      <c r="G119" s="42"/>
      <c r="H119" s="39"/>
      <c r="I119" s="40" t="s">
        <v>444</v>
      </c>
      <c r="J119" s="41"/>
      <c r="K119" s="6" t="s">
        <v>76</v>
      </c>
      <c r="L119" s="40" t="s">
        <v>352</v>
      </c>
      <c r="M119" s="41"/>
      <c r="N119" s="6" t="s">
        <v>353</v>
      </c>
      <c r="O119" s="6" t="s">
        <v>354</v>
      </c>
      <c r="P119" s="6" t="s">
        <v>445</v>
      </c>
      <c r="Q119" s="9" t="s">
        <v>64</v>
      </c>
      <c r="R119" s="43" t="s">
        <v>65</v>
      </c>
      <c r="S119" s="44"/>
      <c r="T119" s="45">
        <v>600000</v>
      </c>
      <c r="U119" s="46"/>
      <c r="V119" s="10" t="s">
        <v>66</v>
      </c>
      <c r="W119" s="11" t="s">
        <v>66</v>
      </c>
      <c r="X119" s="45">
        <v>0</v>
      </c>
      <c r="Y119" s="46"/>
      <c r="Z119" s="11">
        <v>600000</v>
      </c>
      <c r="AA119" s="6"/>
      <c r="AB119" s="10" t="s">
        <v>66</v>
      </c>
      <c r="AC119" s="58"/>
    </row>
    <row r="120" spans="1:29" ht="14.85" customHeight="1" x14ac:dyDescent="0.2">
      <c r="A120" s="5" t="s">
        <v>446</v>
      </c>
      <c r="B120" s="6" t="s">
        <v>447</v>
      </c>
      <c r="C120" s="40" t="s">
        <v>448</v>
      </c>
      <c r="D120" s="41"/>
      <c r="E120" s="6" t="s">
        <v>279</v>
      </c>
      <c r="F120" s="6" t="s">
        <v>344</v>
      </c>
      <c r="G120" s="6" t="s">
        <v>449</v>
      </c>
      <c r="H120" s="7" t="s">
        <v>175</v>
      </c>
      <c r="I120" s="40"/>
      <c r="J120" s="41"/>
      <c r="K120" s="6"/>
      <c r="L120" s="40"/>
      <c r="M120" s="41"/>
      <c r="N120" s="6"/>
      <c r="O120" s="6"/>
      <c r="P120" s="6"/>
      <c r="Q120" s="6"/>
      <c r="R120" s="40"/>
      <c r="S120" s="41"/>
      <c r="T120" s="40"/>
      <c r="U120" s="41"/>
      <c r="V120" s="6"/>
      <c r="W120" s="6"/>
      <c r="X120" s="40"/>
      <c r="Y120" s="41"/>
      <c r="Z120" s="6"/>
      <c r="AA120" s="8">
        <v>0</v>
      </c>
      <c r="AB120" s="6"/>
      <c r="AC120" s="58" t="str">
        <f>VLOOKUP(B120,'Ho So'!C:D,2,0)</f>
        <v>005.09.10.H46-210518-0056</v>
      </c>
    </row>
    <row r="121" spans="1:29" ht="14.85" customHeight="1" x14ac:dyDescent="0.2">
      <c r="A121" s="6"/>
      <c r="B121" s="38"/>
      <c r="C121" s="42"/>
      <c r="D121" s="42"/>
      <c r="E121" s="42"/>
      <c r="F121" s="42"/>
      <c r="G121" s="42"/>
      <c r="H121" s="39"/>
      <c r="I121" s="40" t="s">
        <v>450</v>
      </c>
      <c r="J121" s="41"/>
      <c r="K121" s="6" t="s">
        <v>60</v>
      </c>
      <c r="L121" s="40" t="s">
        <v>451</v>
      </c>
      <c r="M121" s="41"/>
      <c r="N121" s="6" t="s">
        <v>452</v>
      </c>
      <c r="O121" s="6" t="s">
        <v>453</v>
      </c>
      <c r="P121" s="6" t="s">
        <v>454</v>
      </c>
      <c r="Q121" s="9" t="s">
        <v>64</v>
      </c>
      <c r="R121" s="43" t="s">
        <v>65</v>
      </c>
      <c r="S121" s="44"/>
      <c r="T121" s="45">
        <v>150000</v>
      </c>
      <c r="U121" s="46"/>
      <c r="V121" s="10" t="s">
        <v>66</v>
      </c>
      <c r="W121" s="11" t="s">
        <v>66</v>
      </c>
      <c r="X121" s="45">
        <v>0</v>
      </c>
      <c r="Y121" s="46"/>
      <c r="Z121" s="11">
        <v>150000</v>
      </c>
      <c r="AA121" s="6"/>
      <c r="AB121" s="10" t="s">
        <v>66</v>
      </c>
      <c r="AC121" s="58"/>
    </row>
    <row r="122" spans="1:29" ht="14.85" customHeight="1" x14ac:dyDescent="0.2">
      <c r="A122" s="6"/>
      <c r="B122" s="38"/>
      <c r="C122" s="42"/>
      <c r="D122" s="42"/>
      <c r="E122" s="42"/>
      <c r="F122" s="42"/>
      <c r="G122" s="42"/>
      <c r="H122" s="39"/>
      <c r="I122" s="40" t="s">
        <v>455</v>
      </c>
      <c r="J122" s="41"/>
      <c r="K122" s="6" t="s">
        <v>76</v>
      </c>
      <c r="L122" s="40" t="s">
        <v>352</v>
      </c>
      <c r="M122" s="41"/>
      <c r="N122" s="6" t="s">
        <v>353</v>
      </c>
      <c r="O122" s="6" t="s">
        <v>354</v>
      </c>
      <c r="P122" s="6" t="s">
        <v>456</v>
      </c>
      <c r="Q122" s="9" t="s">
        <v>64</v>
      </c>
      <c r="R122" s="43" t="s">
        <v>65</v>
      </c>
      <c r="S122" s="44"/>
      <c r="T122" s="45">
        <v>600000</v>
      </c>
      <c r="U122" s="46"/>
      <c r="V122" s="10" t="s">
        <v>66</v>
      </c>
      <c r="W122" s="11" t="s">
        <v>66</v>
      </c>
      <c r="X122" s="45">
        <v>0</v>
      </c>
      <c r="Y122" s="46"/>
      <c r="Z122" s="11">
        <v>600000</v>
      </c>
      <c r="AA122" s="6"/>
      <c r="AB122" s="10" t="s">
        <v>66</v>
      </c>
      <c r="AC122" s="58"/>
    </row>
    <row r="123" spans="1:29" ht="14.85" customHeight="1" x14ac:dyDescent="0.2">
      <c r="A123" s="5" t="s">
        <v>457</v>
      </c>
      <c r="B123" s="6" t="s">
        <v>458</v>
      </c>
      <c r="C123" s="40" t="s">
        <v>459</v>
      </c>
      <c r="D123" s="41"/>
      <c r="E123" s="6" t="s">
        <v>44</v>
      </c>
      <c r="F123" s="6" t="s">
        <v>460</v>
      </c>
      <c r="G123" s="6" t="s">
        <v>461</v>
      </c>
      <c r="H123" s="7" t="s">
        <v>58</v>
      </c>
      <c r="I123" s="40"/>
      <c r="J123" s="41"/>
      <c r="K123" s="6"/>
      <c r="L123" s="40"/>
      <c r="M123" s="41"/>
      <c r="N123" s="6"/>
      <c r="O123" s="6"/>
      <c r="P123" s="6"/>
      <c r="Q123" s="6"/>
      <c r="R123" s="40"/>
      <c r="S123" s="41"/>
      <c r="T123" s="40"/>
      <c r="U123" s="41"/>
      <c r="V123" s="6"/>
      <c r="W123" s="6"/>
      <c r="X123" s="40"/>
      <c r="Y123" s="41"/>
      <c r="Z123" s="6"/>
      <c r="AA123" s="8">
        <v>0</v>
      </c>
      <c r="AB123" s="6"/>
      <c r="AC123" s="58" t="str">
        <f>VLOOKUP(B123,'Ho So'!C:D,2,0)</f>
        <v>005.09.10.H46-210526-0024</v>
      </c>
    </row>
    <row r="124" spans="1:29" ht="14.85" customHeight="1" x14ac:dyDescent="0.2">
      <c r="A124" s="6"/>
      <c r="B124" s="38"/>
      <c r="C124" s="42"/>
      <c r="D124" s="42"/>
      <c r="E124" s="42"/>
      <c r="F124" s="42"/>
      <c r="G124" s="42"/>
      <c r="H124" s="39"/>
      <c r="I124" s="40" t="s">
        <v>462</v>
      </c>
      <c r="J124" s="41"/>
      <c r="K124" s="6" t="s">
        <v>60</v>
      </c>
      <c r="L124" s="40" t="s">
        <v>463</v>
      </c>
      <c r="M124" s="41"/>
      <c r="N124" s="6" t="s">
        <v>464</v>
      </c>
      <c r="O124" s="6" t="s">
        <v>460</v>
      </c>
      <c r="P124" s="6" t="s">
        <v>465</v>
      </c>
      <c r="Q124" s="9" t="s">
        <v>64</v>
      </c>
      <c r="R124" s="43" t="s">
        <v>65</v>
      </c>
      <c r="S124" s="44"/>
      <c r="T124" s="45">
        <v>100000</v>
      </c>
      <c r="U124" s="46"/>
      <c r="V124" s="10" t="s">
        <v>66</v>
      </c>
      <c r="W124" s="11" t="s">
        <v>66</v>
      </c>
      <c r="X124" s="45">
        <v>0</v>
      </c>
      <c r="Y124" s="46"/>
      <c r="Z124" s="11">
        <v>100000</v>
      </c>
      <c r="AA124" s="6"/>
      <c r="AB124" s="10" t="s">
        <v>66</v>
      </c>
      <c r="AC124" s="58"/>
    </row>
    <row r="125" spans="1:29" ht="14.85" customHeight="1" x14ac:dyDescent="0.2">
      <c r="A125" s="6"/>
      <c r="B125" s="38"/>
      <c r="C125" s="42"/>
      <c r="D125" s="42"/>
      <c r="E125" s="42"/>
      <c r="F125" s="42"/>
      <c r="G125" s="42"/>
      <c r="H125" s="39"/>
      <c r="I125" s="40" t="s">
        <v>466</v>
      </c>
      <c r="J125" s="41"/>
      <c r="K125" s="6" t="s">
        <v>76</v>
      </c>
      <c r="L125" s="40" t="s">
        <v>467</v>
      </c>
      <c r="M125" s="41"/>
      <c r="N125" s="6" t="s">
        <v>468</v>
      </c>
      <c r="O125" s="6" t="s">
        <v>460</v>
      </c>
      <c r="P125" s="6" t="s">
        <v>469</v>
      </c>
      <c r="Q125" s="9" t="s">
        <v>64</v>
      </c>
      <c r="R125" s="43" t="s">
        <v>65</v>
      </c>
      <c r="S125" s="44"/>
      <c r="T125" s="45">
        <v>400000</v>
      </c>
      <c r="U125" s="46"/>
      <c r="V125" s="10" t="s">
        <v>66</v>
      </c>
      <c r="W125" s="11" t="s">
        <v>66</v>
      </c>
      <c r="X125" s="45">
        <v>0</v>
      </c>
      <c r="Y125" s="46"/>
      <c r="Z125" s="11">
        <v>400000</v>
      </c>
      <c r="AA125" s="6"/>
      <c r="AB125" s="10" t="s">
        <v>66</v>
      </c>
      <c r="AC125" s="58"/>
    </row>
    <row r="126" spans="1:29" ht="14.85" customHeight="1" x14ac:dyDescent="0.2">
      <c r="A126" s="5" t="s">
        <v>470</v>
      </c>
      <c r="B126" s="6" t="s">
        <v>471</v>
      </c>
      <c r="C126" s="40" t="s">
        <v>472</v>
      </c>
      <c r="D126" s="41"/>
      <c r="E126" s="6" t="s">
        <v>279</v>
      </c>
      <c r="F126" s="6" t="s">
        <v>344</v>
      </c>
      <c r="G126" s="6" t="s">
        <v>473</v>
      </c>
      <c r="H126" s="7" t="s">
        <v>175</v>
      </c>
      <c r="I126" s="40"/>
      <c r="J126" s="41"/>
      <c r="K126" s="6"/>
      <c r="L126" s="40"/>
      <c r="M126" s="41"/>
      <c r="N126" s="6"/>
      <c r="O126" s="6"/>
      <c r="P126" s="6"/>
      <c r="Q126" s="6"/>
      <c r="R126" s="40"/>
      <c r="S126" s="41"/>
      <c r="T126" s="40"/>
      <c r="U126" s="41"/>
      <c r="V126" s="6"/>
      <c r="W126" s="6"/>
      <c r="X126" s="40"/>
      <c r="Y126" s="41"/>
      <c r="Z126" s="6"/>
      <c r="AA126" s="8">
        <v>0</v>
      </c>
      <c r="AB126" s="6"/>
      <c r="AC126" s="58" t="str">
        <f>VLOOKUP(B126,'Ho So'!C:D,2,0)</f>
        <v>005.09.10.H46-210518-0056</v>
      </c>
    </row>
    <row r="127" spans="1:29" ht="14.85" customHeight="1" x14ac:dyDescent="0.2">
      <c r="A127" s="6"/>
      <c r="B127" s="38"/>
      <c r="C127" s="42"/>
      <c r="D127" s="42"/>
      <c r="E127" s="42"/>
      <c r="F127" s="42"/>
      <c r="G127" s="42"/>
      <c r="H127" s="39"/>
      <c r="I127" s="40" t="s">
        <v>474</v>
      </c>
      <c r="J127" s="41"/>
      <c r="K127" s="6" t="s">
        <v>60</v>
      </c>
      <c r="L127" s="40" t="s">
        <v>475</v>
      </c>
      <c r="M127" s="41"/>
      <c r="N127" s="6" t="s">
        <v>476</v>
      </c>
      <c r="O127" s="6" t="s">
        <v>349</v>
      </c>
      <c r="P127" s="6" t="s">
        <v>477</v>
      </c>
      <c r="Q127" s="9" t="s">
        <v>64</v>
      </c>
      <c r="R127" s="43" t="s">
        <v>65</v>
      </c>
      <c r="S127" s="44"/>
      <c r="T127" s="45">
        <v>150000</v>
      </c>
      <c r="U127" s="46"/>
      <c r="V127" s="10" t="s">
        <v>66</v>
      </c>
      <c r="W127" s="11" t="s">
        <v>66</v>
      </c>
      <c r="X127" s="45">
        <v>0</v>
      </c>
      <c r="Y127" s="46"/>
      <c r="Z127" s="11">
        <v>150000</v>
      </c>
      <c r="AA127" s="6"/>
      <c r="AB127" s="10" t="s">
        <v>66</v>
      </c>
      <c r="AC127" s="58"/>
    </row>
    <row r="128" spans="1:29" ht="14.85" customHeight="1" x14ac:dyDescent="0.2">
      <c r="A128" s="6"/>
      <c r="B128" s="38"/>
      <c r="C128" s="42"/>
      <c r="D128" s="42"/>
      <c r="E128" s="42"/>
      <c r="F128" s="42"/>
      <c r="G128" s="42"/>
      <c r="H128" s="39"/>
      <c r="I128" s="40" t="s">
        <v>478</v>
      </c>
      <c r="J128" s="41"/>
      <c r="K128" s="6" t="s">
        <v>76</v>
      </c>
      <c r="L128" s="40" t="s">
        <v>352</v>
      </c>
      <c r="M128" s="41"/>
      <c r="N128" s="6" t="s">
        <v>353</v>
      </c>
      <c r="O128" s="6" t="s">
        <v>354</v>
      </c>
      <c r="P128" s="6" t="s">
        <v>479</v>
      </c>
      <c r="Q128" s="9" t="s">
        <v>64</v>
      </c>
      <c r="R128" s="43" t="s">
        <v>65</v>
      </c>
      <c r="S128" s="44"/>
      <c r="T128" s="45">
        <v>600000</v>
      </c>
      <c r="U128" s="46"/>
      <c r="V128" s="10" t="s">
        <v>66</v>
      </c>
      <c r="W128" s="11" t="s">
        <v>66</v>
      </c>
      <c r="X128" s="45">
        <v>0</v>
      </c>
      <c r="Y128" s="46"/>
      <c r="Z128" s="11">
        <v>600000</v>
      </c>
      <c r="AA128" s="6"/>
      <c r="AB128" s="10" t="s">
        <v>66</v>
      </c>
      <c r="AC128" s="58"/>
    </row>
    <row r="129" spans="1:29" ht="14.85" customHeight="1" x14ac:dyDescent="0.2">
      <c r="A129" s="5" t="s">
        <v>480</v>
      </c>
      <c r="B129" s="6" t="s">
        <v>481</v>
      </c>
      <c r="C129" s="40" t="s">
        <v>482</v>
      </c>
      <c r="D129" s="41"/>
      <c r="E129" s="6" t="s">
        <v>279</v>
      </c>
      <c r="F129" s="6" t="s">
        <v>344</v>
      </c>
      <c r="G129" s="6" t="s">
        <v>483</v>
      </c>
      <c r="H129" s="7" t="s">
        <v>175</v>
      </c>
      <c r="I129" s="40"/>
      <c r="J129" s="41"/>
      <c r="K129" s="6"/>
      <c r="L129" s="40"/>
      <c r="M129" s="41"/>
      <c r="N129" s="6"/>
      <c r="O129" s="6"/>
      <c r="P129" s="6"/>
      <c r="Q129" s="6"/>
      <c r="R129" s="40"/>
      <c r="S129" s="41"/>
      <c r="T129" s="40"/>
      <c r="U129" s="41"/>
      <c r="V129" s="6"/>
      <c r="W129" s="6"/>
      <c r="X129" s="40"/>
      <c r="Y129" s="41"/>
      <c r="Z129" s="6"/>
      <c r="AA129" s="8">
        <v>0</v>
      </c>
      <c r="AB129" s="6"/>
      <c r="AC129" s="58" t="str">
        <f>VLOOKUP(B129,'Ho So'!C:D,2,0)</f>
        <v>005.09.10.H46-210518-0056</v>
      </c>
    </row>
    <row r="130" spans="1:29" ht="14.85" customHeight="1" x14ac:dyDescent="0.2">
      <c r="A130" s="6"/>
      <c r="B130" s="38"/>
      <c r="C130" s="42"/>
      <c r="D130" s="42"/>
      <c r="E130" s="42"/>
      <c r="F130" s="42"/>
      <c r="G130" s="42"/>
      <c r="H130" s="39"/>
      <c r="I130" s="40" t="s">
        <v>484</v>
      </c>
      <c r="J130" s="41"/>
      <c r="K130" s="6" t="s">
        <v>60</v>
      </c>
      <c r="L130" s="40" t="s">
        <v>485</v>
      </c>
      <c r="M130" s="41"/>
      <c r="N130" s="6" t="s">
        <v>486</v>
      </c>
      <c r="O130" s="6" t="s">
        <v>487</v>
      </c>
      <c r="P130" s="6" t="s">
        <v>488</v>
      </c>
      <c r="Q130" s="9" t="s">
        <v>64</v>
      </c>
      <c r="R130" s="43" t="s">
        <v>65</v>
      </c>
      <c r="S130" s="44"/>
      <c r="T130" s="45">
        <v>150000</v>
      </c>
      <c r="U130" s="46"/>
      <c r="V130" s="10" t="s">
        <v>66</v>
      </c>
      <c r="W130" s="11" t="s">
        <v>66</v>
      </c>
      <c r="X130" s="45">
        <v>0</v>
      </c>
      <c r="Y130" s="46"/>
      <c r="Z130" s="11">
        <v>150000</v>
      </c>
      <c r="AA130" s="6"/>
      <c r="AB130" s="10" t="s">
        <v>66</v>
      </c>
      <c r="AC130" s="58"/>
    </row>
    <row r="131" spans="1:29" ht="14.85" customHeight="1" x14ac:dyDescent="0.2">
      <c r="A131" s="6"/>
      <c r="B131" s="38"/>
      <c r="C131" s="42"/>
      <c r="D131" s="42"/>
      <c r="E131" s="42"/>
      <c r="F131" s="42"/>
      <c r="G131" s="42"/>
      <c r="H131" s="39"/>
      <c r="I131" s="40" t="s">
        <v>489</v>
      </c>
      <c r="J131" s="41"/>
      <c r="K131" s="6" t="s">
        <v>76</v>
      </c>
      <c r="L131" s="40" t="s">
        <v>352</v>
      </c>
      <c r="M131" s="41"/>
      <c r="N131" s="6" t="s">
        <v>353</v>
      </c>
      <c r="O131" s="6" t="s">
        <v>354</v>
      </c>
      <c r="P131" s="6" t="s">
        <v>490</v>
      </c>
      <c r="Q131" s="9" t="s">
        <v>64</v>
      </c>
      <c r="R131" s="43" t="s">
        <v>65</v>
      </c>
      <c r="S131" s="44"/>
      <c r="T131" s="45">
        <v>600000</v>
      </c>
      <c r="U131" s="46"/>
      <c r="V131" s="10" t="s">
        <v>66</v>
      </c>
      <c r="W131" s="11" t="s">
        <v>66</v>
      </c>
      <c r="X131" s="45">
        <v>0</v>
      </c>
      <c r="Y131" s="46"/>
      <c r="Z131" s="11">
        <v>600000</v>
      </c>
      <c r="AA131" s="6"/>
      <c r="AB131" s="10" t="s">
        <v>66</v>
      </c>
      <c r="AC131" s="58"/>
    </row>
    <row r="132" spans="1:29" ht="14.85" customHeight="1" x14ac:dyDescent="0.2">
      <c r="A132" s="5" t="s">
        <v>491</v>
      </c>
      <c r="B132" s="6" t="s">
        <v>492</v>
      </c>
      <c r="C132" s="40" t="s">
        <v>493</v>
      </c>
      <c r="D132" s="41"/>
      <c r="E132" s="6" t="s">
        <v>44</v>
      </c>
      <c r="F132" s="6" t="s">
        <v>460</v>
      </c>
      <c r="G132" s="6" t="s">
        <v>494</v>
      </c>
      <c r="H132" s="7" t="s">
        <v>58</v>
      </c>
      <c r="I132" s="40"/>
      <c r="J132" s="41"/>
      <c r="K132" s="6"/>
      <c r="L132" s="40"/>
      <c r="M132" s="41"/>
      <c r="N132" s="6"/>
      <c r="O132" s="6"/>
      <c r="P132" s="6"/>
      <c r="Q132" s="6"/>
      <c r="R132" s="40"/>
      <c r="S132" s="41"/>
      <c r="T132" s="40"/>
      <c r="U132" s="41"/>
      <c r="V132" s="6"/>
      <c r="W132" s="6"/>
      <c r="X132" s="40"/>
      <c r="Y132" s="41"/>
      <c r="Z132" s="6"/>
      <c r="AA132" s="8">
        <v>0</v>
      </c>
      <c r="AB132" s="6"/>
      <c r="AC132" s="58" t="str">
        <f>VLOOKUP(B132,'Ho So'!C:D,2,0)</f>
        <v>005.09.10.H46-210526-0024</v>
      </c>
    </row>
    <row r="133" spans="1:29" ht="14.85" customHeight="1" x14ac:dyDescent="0.2">
      <c r="A133" s="6"/>
      <c r="B133" s="38"/>
      <c r="C133" s="42"/>
      <c r="D133" s="42"/>
      <c r="E133" s="42"/>
      <c r="F133" s="42"/>
      <c r="G133" s="42"/>
      <c r="H133" s="39"/>
      <c r="I133" s="40" t="s">
        <v>495</v>
      </c>
      <c r="J133" s="41"/>
      <c r="K133" s="6" t="s">
        <v>60</v>
      </c>
      <c r="L133" s="40" t="s">
        <v>463</v>
      </c>
      <c r="M133" s="41"/>
      <c r="N133" s="6" t="s">
        <v>464</v>
      </c>
      <c r="O133" s="6" t="s">
        <v>460</v>
      </c>
      <c r="P133" s="6" t="s">
        <v>496</v>
      </c>
      <c r="Q133" s="9" t="s">
        <v>64</v>
      </c>
      <c r="R133" s="43" t="s">
        <v>65</v>
      </c>
      <c r="S133" s="44"/>
      <c r="T133" s="45">
        <v>100000</v>
      </c>
      <c r="U133" s="46"/>
      <c r="V133" s="10" t="s">
        <v>66</v>
      </c>
      <c r="W133" s="11" t="s">
        <v>66</v>
      </c>
      <c r="X133" s="45">
        <v>0</v>
      </c>
      <c r="Y133" s="46"/>
      <c r="Z133" s="11">
        <v>100000</v>
      </c>
      <c r="AA133" s="6"/>
      <c r="AB133" s="10" t="s">
        <v>66</v>
      </c>
      <c r="AC133" s="58"/>
    </row>
    <row r="134" spans="1:29" ht="14.85" customHeight="1" x14ac:dyDescent="0.2">
      <c r="A134" s="6"/>
      <c r="B134" s="38"/>
      <c r="C134" s="42"/>
      <c r="D134" s="42"/>
      <c r="E134" s="42"/>
      <c r="F134" s="42"/>
      <c r="G134" s="42"/>
      <c r="H134" s="39"/>
      <c r="I134" s="40" t="s">
        <v>497</v>
      </c>
      <c r="J134" s="41"/>
      <c r="K134" s="6" t="s">
        <v>76</v>
      </c>
      <c r="L134" s="40" t="s">
        <v>467</v>
      </c>
      <c r="M134" s="41"/>
      <c r="N134" s="6" t="s">
        <v>468</v>
      </c>
      <c r="O134" s="6" t="s">
        <v>460</v>
      </c>
      <c r="P134" s="6" t="s">
        <v>498</v>
      </c>
      <c r="Q134" s="9" t="s">
        <v>64</v>
      </c>
      <c r="R134" s="43" t="s">
        <v>65</v>
      </c>
      <c r="S134" s="44"/>
      <c r="T134" s="45">
        <v>400000</v>
      </c>
      <c r="U134" s="46"/>
      <c r="V134" s="10" t="s">
        <v>66</v>
      </c>
      <c r="W134" s="11" t="s">
        <v>66</v>
      </c>
      <c r="X134" s="45">
        <v>0</v>
      </c>
      <c r="Y134" s="46"/>
      <c r="Z134" s="11">
        <v>400000</v>
      </c>
      <c r="AA134" s="6"/>
      <c r="AB134" s="10" t="s">
        <v>66</v>
      </c>
      <c r="AC134" s="58"/>
    </row>
    <row r="135" spans="1:29" ht="14.85" customHeight="1" x14ac:dyDescent="0.2">
      <c r="A135" s="5" t="s">
        <v>228</v>
      </c>
      <c r="B135" s="6" t="s">
        <v>499</v>
      </c>
      <c r="C135" s="40" t="s">
        <v>500</v>
      </c>
      <c r="D135" s="41"/>
      <c r="E135" s="6" t="s">
        <v>279</v>
      </c>
      <c r="F135" s="6" t="s">
        <v>344</v>
      </c>
      <c r="G135" s="6" t="s">
        <v>501</v>
      </c>
      <c r="H135" s="7" t="s">
        <v>175</v>
      </c>
      <c r="I135" s="40"/>
      <c r="J135" s="41"/>
      <c r="K135" s="6"/>
      <c r="L135" s="40"/>
      <c r="M135" s="41"/>
      <c r="N135" s="6"/>
      <c r="O135" s="6"/>
      <c r="P135" s="6"/>
      <c r="Q135" s="6"/>
      <c r="R135" s="40"/>
      <c r="S135" s="41"/>
      <c r="T135" s="40"/>
      <c r="U135" s="41"/>
      <c r="V135" s="6"/>
      <c r="W135" s="6"/>
      <c r="X135" s="40"/>
      <c r="Y135" s="41"/>
      <c r="Z135" s="6"/>
      <c r="AA135" s="8">
        <v>0</v>
      </c>
      <c r="AB135" s="6"/>
      <c r="AC135" s="58" t="str">
        <f>VLOOKUP(B135,'Ho So'!C:D,2,0)</f>
        <v>005.09.10.H46-210518-0056</v>
      </c>
    </row>
    <row r="136" spans="1:29" ht="14.85" customHeight="1" x14ac:dyDescent="0.2">
      <c r="A136" s="6"/>
      <c r="B136" s="38"/>
      <c r="C136" s="42"/>
      <c r="D136" s="42"/>
      <c r="E136" s="42"/>
      <c r="F136" s="42"/>
      <c r="G136" s="42"/>
      <c r="H136" s="39"/>
      <c r="I136" s="40" t="s">
        <v>502</v>
      </c>
      <c r="J136" s="41"/>
      <c r="K136" s="6" t="s">
        <v>60</v>
      </c>
      <c r="L136" s="40" t="s">
        <v>503</v>
      </c>
      <c r="M136" s="41"/>
      <c r="N136" s="6" t="s">
        <v>504</v>
      </c>
      <c r="O136" s="6" t="s">
        <v>505</v>
      </c>
      <c r="P136" s="6" t="s">
        <v>506</v>
      </c>
      <c r="Q136" s="9" t="s">
        <v>64</v>
      </c>
      <c r="R136" s="43" t="s">
        <v>65</v>
      </c>
      <c r="S136" s="44"/>
      <c r="T136" s="45">
        <v>150000</v>
      </c>
      <c r="U136" s="46"/>
      <c r="V136" s="10" t="s">
        <v>66</v>
      </c>
      <c r="W136" s="11" t="s">
        <v>66</v>
      </c>
      <c r="X136" s="45">
        <v>0</v>
      </c>
      <c r="Y136" s="46"/>
      <c r="Z136" s="11">
        <v>150000</v>
      </c>
      <c r="AA136" s="6"/>
      <c r="AB136" s="10" t="s">
        <v>66</v>
      </c>
      <c r="AC136" s="58"/>
    </row>
    <row r="137" spans="1:29" ht="14.85" customHeight="1" x14ac:dyDescent="0.2">
      <c r="A137" s="6"/>
      <c r="B137" s="38"/>
      <c r="C137" s="42"/>
      <c r="D137" s="42"/>
      <c r="E137" s="42"/>
      <c r="F137" s="42"/>
      <c r="G137" s="42"/>
      <c r="H137" s="39"/>
      <c r="I137" s="40" t="s">
        <v>507</v>
      </c>
      <c r="J137" s="41"/>
      <c r="K137" s="6" t="s">
        <v>76</v>
      </c>
      <c r="L137" s="40" t="s">
        <v>352</v>
      </c>
      <c r="M137" s="41"/>
      <c r="N137" s="6" t="s">
        <v>353</v>
      </c>
      <c r="O137" s="6" t="s">
        <v>354</v>
      </c>
      <c r="P137" s="6" t="s">
        <v>508</v>
      </c>
      <c r="Q137" s="9" t="s">
        <v>64</v>
      </c>
      <c r="R137" s="43" t="s">
        <v>65</v>
      </c>
      <c r="S137" s="44"/>
      <c r="T137" s="45">
        <v>600000</v>
      </c>
      <c r="U137" s="46"/>
      <c r="V137" s="10" t="s">
        <v>66</v>
      </c>
      <c r="W137" s="11" t="s">
        <v>66</v>
      </c>
      <c r="X137" s="45">
        <v>0</v>
      </c>
      <c r="Y137" s="46"/>
      <c r="Z137" s="11">
        <v>600000</v>
      </c>
      <c r="AA137" s="6"/>
      <c r="AB137" s="10" t="s">
        <v>66</v>
      </c>
      <c r="AC137" s="58"/>
    </row>
    <row r="138" spans="1:29" ht="14.85" customHeight="1" x14ac:dyDescent="0.2">
      <c r="A138" s="5" t="s">
        <v>509</v>
      </c>
      <c r="B138" s="6" t="s">
        <v>510</v>
      </c>
      <c r="C138" s="40" t="s">
        <v>511</v>
      </c>
      <c r="D138" s="41"/>
      <c r="E138" s="6" t="s">
        <v>279</v>
      </c>
      <c r="F138" s="6" t="s">
        <v>344</v>
      </c>
      <c r="G138" s="6" t="s">
        <v>512</v>
      </c>
      <c r="H138" s="7" t="s">
        <v>175</v>
      </c>
      <c r="I138" s="40"/>
      <c r="J138" s="41"/>
      <c r="K138" s="6"/>
      <c r="L138" s="40"/>
      <c r="M138" s="41"/>
      <c r="N138" s="6"/>
      <c r="O138" s="6"/>
      <c r="P138" s="6"/>
      <c r="Q138" s="6"/>
      <c r="R138" s="40"/>
      <c r="S138" s="41"/>
      <c r="T138" s="40"/>
      <c r="U138" s="41"/>
      <c r="V138" s="6"/>
      <c r="W138" s="6"/>
      <c r="X138" s="40"/>
      <c r="Y138" s="41"/>
      <c r="Z138" s="6"/>
      <c r="AA138" s="8">
        <v>0</v>
      </c>
      <c r="AB138" s="6"/>
      <c r="AC138" s="58" t="str">
        <f>VLOOKUP(B138,'Ho So'!C:D,2,0)</f>
        <v>005.09.10.H46-210518-0056</v>
      </c>
    </row>
    <row r="139" spans="1:29" ht="14.85" customHeight="1" x14ac:dyDescent="0.2">
      <c r="A139" s="6"/>
      <c r="B139" s="38"/>
      <c r="C139" s="42"/>
      <c r="D139" s="42"/>
      <c r="E139" s="42"/>
      <c r="F139" s="42"/>
      <c r="G139" s="42"/>
      <c r="H139" s="39"/>
      <c r="I139" s="40" t="s">
        <v>513</v>
      </c>
      <c r="J139" s="41"/>
      <c r="K139" s="6" t="s">
        <v>60</v>
      </c>
      <c r="L139" s="40" t="s">
        <v>514</v>
      </c>
      <c r="M139" s="41"/>
      <c r="N139" s="6" t="s">
        <v>515</v>
      </c>
      <c r="O139" s="6" t="s">
        <v>516</v>
      </c>
      <c r="P139" s="6" t="s">
        <v>517</v>
      </c>
      <c r="Q139" s="9" t="s">
        <v>64</v>
      </c>
      <c r="R139" s="43" t="s">
        <v>65</v>
      </c>
      <c r="S139" s="44"/>
      <c r="T139" s="45">
        <v>150000</v>
      </c>
      <c r="U139" s="46"/>
      <c r="V139" s="10" t="s">
        <v>66</v>
      </c>
      <c r="W139" s="11" t="s">
        <v>66</v>
      </c>
      <c r="X139" s="45">
        <v>0</v>
      </c>
      <c r="Y139" s="46"/>
      <c r="Z139" s="11">
        <v>150000</v>
      </c>
      <c r="AA139" s="6"/>
      <c r="AB139" s="10" t="s">
        <v>66</v>
      </c>
      <c r="AC139" s="58"/>
    </row>
    <row r="140" spans="1:29" ht="14.85" customHeight="1" x14ac:dyDescent="0.2">
      <c r="A140" s="6"/>
      <c r="B140" s="38"/>
      <c r="C140" s="42"/>
      <c r="D140" s="42"/>
      <c r="E140" s="42"/>
      <c r="F140" s="42"/>
      <c r="G140" s="42"/>
      <c r="H140" s="39"/>
      <c r="I140" s="40" t="s">
        <v>518</v>
      </c>
      <c r="J140" s="41"/>
      <c r="K140" s="6" t="s">
        <v>76</v>
      </c>
      <c r="L140" s="40" t="s">
        <v>352</v>
      </c>
      <c r="M140" s="41"/>
      <c r="N140" s="6" t="s">
        <v>353</v>
      </c>
      <c r="O140" s="6" t="s">
        <v>354</v>
      </c>
      <c r="P140" s="6" t="s">
        <v>519</v>
      </c>
      <c r="Q140" s="9" t="s">
        <v>64</v>
      </c>
      <c r="R140" s="43" t="s">
        <v>65</v>
      </c>
      <c r="S140" s="44"/>
      <c r="T140" s="45">
        <v>600000</v>
      </c>
      <c r="U140" s="46"/>
      <c r="V140" s="10" t="s">
        <v>66</v>
      </c>
      <c r="W140" s="11" t="s">
        <v>66</v>
      </c>
      <c r="X140" s="45">
        <v>0</v>
      </c>
      <c r="Y140" s="46"/>
      <c r="Z140" s="11">
        <v>600000</v>
      </c>
      <c r="AA140" s="6"/>
      <c r="AB140" s="10" t="s">
        <v>66</v>
      </c>
      <c r="AC140" s="58"/>
    </row>
    <row r="141" spans="1:29" ht="14.85" customHeight="1" x14ac:dyDescent="0.2">
      <c r="A141" s="5" t="s">
        <v>113</v>
      </c>
      <c r="B141" s="6" t="s">
        <v>520</v>
      </c>
      <c r="C141" s="40" t="s">
        <v>521</v>
      </c>
      <c r="D141" s="41"/>
      <c r="E141" s="6" t="s">
        <v>44</v>
      </c>
      <c r="F141" s="6" t="s">
        <v>460</v>
      </c>
      <c r="G141" s="6" t="s">
        <v>522</v>
      </c>
      <c r="H141" s="7" t="s">
        <v>58</v>
      </c>
      <c r="I141" s="40"/>
      <c r="J141" s="41"/>
      <c r="K141" s="6"/>
      <c r="L141" s="40"/>
      <c r="M141" s="41"/>
      <c r="N141" s="6"/>
      <c r="O141" s="6"/>
      <c r="P141" s="6"/>
      <c r="Q141" s="6"/>
      <c r="R141" s="40"/>
      <c r="S141" s="41"/>
      <c r="T141" s="40"/>
      <c r="U141" s="41"/>
      <c r="V141" s="6"/>
      <c r="W141" s="6"/>
      <c r="X141" s="40"/>
      <c r="Y141" s="41"/>
      <c r="Z141" s="6"/>
      <c r="AA141" s="8">
        <v>0</v>
      </c>
      <c r="AB141" s="6"/>
      <c r="AC141" s="58" t="str">
        <f>VLOOKUP(B141,'Ho So'!C:D,2,0)</f>
        <v>005.09.10.H46-210526-0024</v>
      </c>
    </row>
    <row r="142" spans="1:29" ht="14.85" customHeight="1" x14ac:dyDescent="0.2">
      <c r="A142" s="6"/>
      <c r="B142" s="38"/>
      <c r="C142" s="42"/>
      <c r="D142" s="42"/>
      <c r="E142" s="42"/>
      <c r="F142" s="42"/>
      <c r="G142" s="42"/>
      <c r="H142" s="39"/>
      <c r="I142" s="40" t="s">
        <v>523</v>
      </c>
      <c r="J142" s="41"/>
      <c r="K142" s="6" t="s">
        <v>60</v>
      </c>
      <c r="L142" s="40" t="s">
        <v>463</v>
      </c>
      <c r="M142" s="41"/>
      <c r="N142" s="6" t="s">
        <v>464</v>
      </c>
      <c r="O142" s="6" t="s">
        <v>460</v>
      </c>
      <c r="P142" s="6" t="s">
        <v>524</v>
      </c>
      <c r="Q142" s="9" t="s">
        <v>64</v>
      </c>
      <c r="R142" s="43" t="s">
        <v>65</v>
      </c>
      <c r="S142" s="44"/>
      <c r="T142" s="45">
        <v>100000</v>
      </c>
      <c r="U142" s="46"/>
      <c r="V142" s="10" t="s">
        <v>66</v>
      </c>
      <c r="W142" s="11" t="s">
        <v>66</v>
      </c>
      <c r="X142" s="45">
        <v>0</v>
      </c>
      <c r="Y142" s="46"/>
      <c r="Z142" s="11">
        <v>100000</v>
      </c>
      <c r="AA142" s="6"/>
      <c r="AB142" s="10" t="s">
        <v>66</v>
      </c>
      <c r="AC142" s="58"/>
    </row>
    <row r="143" spans="1:29" ht="14.85" customHeight="1" x14ac:dyDescent="0.2">
      <c r="A143" s="6"/>
      <c r="B143" s="38"/>
      <c r="C143" s="42"/>
      <c r="D143" s="42"/>
      <c r="E143" s="42"/>
      <c r="F143" s="42"/>
      <c r="G143" s="42"/>
      <c r="H143" s="39"/>
      <c r="I143" s="40" t="s">
        <v>525</v>
      </c>
      <c r="J143" s="41"/>
      <c r="K143" s="6" t="s">
        <v>76</v>
      </c>
      <c r="L143" s="40" t="s">
        <v>467</v>
      </c>
      <c r="M143" s="41"/>
      <c r="N143" s="6" t="s">
        <v>468</v>
      </c>
      <c r="O143" s="6" t="s">
        <v>460</v>
      </c>
      <c r="P143" s="6" t="s">
        <v>526</v>
      </c>
      <c r="Q143" s="9" t="s">
        <v>64</v>
      </c>
      <c r="R143" s="43" t="s">
        <v>65</v>
      </c>
      <c r="S143" s="44"/>
      <c r="T143" s="45">
        <v>400000</v>
      </c>
      <c r="U143" s="46"/>
      <c r="V143" s="10" t="s">
        <v>66</v>
      </c>
      <c r="W143" s="11" t="s">
        <v>66</v>
      </c>
      <c r="X143" s="45">
        <v>0</v>
      </c>
      <c r="Y143" s="46"/>
      <c r="Z143" s="11">
        <v>400000</v>
      </c>
      <c r="AA143" s="6"/>
      <c r="AB143" s="10" t="s">
        <v>66</v>
      </c>
      <c r="AC143" s="58"/>
    </row>
    <row r="144" spans="1:29" ht="14.85" customHeight="1" x14ac:dyDescent="0.2">
      <c r="A144" s="5" t="s">
        <v>527</v>
      </c>
      <c r="B144" s="6" t="s">
        <v>528</v>
      </c>
      <c r="C144" s="40" t="s">
        <v>529</v>
      </c>
      <c r="D144" s="41"/>
      <c r="E144" s="6" t="s">
        <v>279</v>
      </c>
      <c r="F144" s="6" t="s">
        <v>344</v>
      </c>
      <c r="G144" s="6" t="s">
        <v>530</v>
      </c>
      <c r="H144" s="7" t="s">
        <v>175</v>
      </c>
      <c r="I144" s="40"/>
      <c r="J144" s="41"/>
      <c r="K144" s="6"/>
      <c r="L144" s="40"/>
      <c r="M144" s="41"/>
      <c r="N144" s="6"/>
      <c r="O144" s="6"/>
      <c r="P144" s="6"/>
      <c r="Q144" s="6"/>
      <c r="R144" s="40"/>
      <c r="S144" s="41"/>
      <c r="T144" s="40"/>
      <c r="U144" s="41"/>
      <c r="V144" s="6"/>
      <c r="W144" s="6"/>
      <c r="X144" s="40"/>
      <c r="Y144" s="41"/>
      <c r="Z144" s="6"/>
      <c r="AA144" s="8">
        <v>0</v>
      </c>
      <c r="AB144" s="6"/>
      <c r="AC144" s="58" t="str">
        <f>VLOOKUP(B144,'Ho So'!C:D,2,0)</f>
        <v>005.09.10.H46-210518-0056</v>
      </c>
    </row>
    <row r="145" spans="1:29" ht="14.85" customHeight="1" x14ac:dyDescent="0.2">
      <c r="A145" s="6"/>
      <c r="B145" s="38"/>
      <c r="C145" s="42"/>
      <c r="D145" s="42"/>
      <c r="E145" s="42"/>
      <c r="F145" s="42"/>
      <c r="G145" s="42"/>
      <c r="H145" s="39"/>
      <c r="I145" s="40" t="s">
        <v>531</v>
      </c>
      <c r="J145" s="41"/>
      <c r="K145" s="6" t="s">
        <v>60</v>
      </c>
      <c r="L145" s="40" t="s">
        <v>532</v>
      </c>
      <c r="M145" s="41"/>
      <c r="N145" s="6" t="s">
        <v>533</v>
      </c>
      <c r="O145" s="6" t="s">
        <v>534</v>
      </c>
      <c r="P145" s="6" t="s">
        <v>535</v>
      </c>
      <c r="Q145" s="9" t="s">
        <v>64</v>
      </c>
      <c r="R145" s="43" t="s">
        <v>65</v>
      </c>
      <c r="S145" s="44"/>
      <c r="T145" s="45">
        <v>150000</v>
      </c>
      <c r="U145" s="46"/>
      <c r="V145" s="10" t="s">
        <v>66</v>
      </c>
      <c r="W145" s="11" t="s">
        <v>66</v>
      </c>
      <c r="X145" s="45">
        <v>0</v>
      </c>
      <c r="Y145" s="46"/>
      <c r="Z145" s="11">
        <v>150000</v>
      </c>
      <c r="AA145" s="6"/>
      <c r="AB145" s="10" t="s">
        <v>66</v>
      </c>
      <c r="AC145" s="58"/>
    </row>
    <row r="146" spans="1:29" ht="14.85" customHeight="1" x14ac:dyDescent="0.2">
      <c r="A146" s="6"/>
      <c r="B146" s="38"/>
      <c r="C146" s="42"/>
      <c r="D146" s="42"/>
      <c r="E146" s="42"/>
      <c r="F146" s="42"/>
      <c r="G146" s="42"/>
      <c r="H146" s="39"/>
      <c r="I146" s="40" t="s">
        <v>536</v>
      </c>
      <c r="J146" s="41"/>
      <c r="K146" s="6" t="s">
        <v>76</v>
      </c>
      <c r="L146" s="40" t="s">
        <v>352</v>
      </c>
      <c r="M146" s="41"/>
      <c r="N146" s="6" t="s">
        <v>353</v>
      </c>
      <c r="O146" s="6" t="s">
        <v>354</v>
      </c>
      <c r="P146" s="6" t="s">
        <v>537</v>
      </c>
      <c r="Q146" s="9" t="s">
        <v>64</v>
      </c>
      <c r="R146" s="43" t="s">
        <v>65</v>
      </c>
      <c r="S146" s="44"/>
      <c r="T146" s="45">
        <v>600000</v>
      </c>
      <c r="U146" s="46"/>
      <c r="V146" s="10" t="s">
        <v>66</v>
      </c>
      <c r="W146" s="11" t="s">
        <v>66</v>
      </c>
      <c r="X146" s="45">
        <v>0</v>
      </c>
      <c r="Y146" s="46"/>
      <c r="Z146" s="11">
        <v>600000</v>
      </c>
      <c r="AA146" s="6"/>
      <c r="AB146" s="10" t="s">
        <v>66</v>
      </c>
      <c r="AC146" s="58"/>
    </row>
    <row r="147" spans="1:29" ht="14.85" customHeight="1" x14ac:dyDescent="0.2">
      <c r="A147" s="5" t="s">
        <v>538</v>
      </c>
      <c r="B147" s="6" t="s">
        <v>539</v>
      </c>
      <c r="C147" s="40" t="s">
        <v>540</v>
      </c>
      <c r="D147" s="41"/>
      <c r="E147" s="6" t="s">
        <v>279</v>
      </c>
      <c r="F147" s="6" t="s">
        <v>344</v>
      </c>
      <c r="G147" s="6" t="s">
        <v>541</v>
      </c>
      <c r="H147" s="7" t="s">
        <v>175</v>
      </c>
      <c r="I147" s="40"/>
      <c r="J147" s="41"/>
      <c r="K147" s="6"/>
      <c r="L147" s="40"/>
      <c r="M147" s="41"/>
      <c r="N147" s="6"/>
      <c r="O147" s="6"/>
      <c r="P147" s="6"/>
      <c r="Q147" s="6"/>
      <c r="R147" s="40"/>
      <c r="S147" s="41"/>
      <c r="T147" s="40"/>
      <c r="U147" s="41"/>
      <c r="V147" s="6"/>
      <c r="W147" s="6"/>
      <c r="X147" s="40"/>
      <c r="Y147" s="41"/>
      <c r="Z147" s="6"/>
      <c r="AA147" s="8">
        <v>0</v>
      </c>
      <c r="AB147" s="6"/>
      <c r="AC147" s="58" t="str">
        <f>VLOOKUP(B147,'Ho So'!C:D,2,0)</f>
        <v>005.09.10.H46-210518-0056</v>
      </c>
    </row>
    <row r="148" spans="1:29" ht="14.85" customHeight="1" x14ac:dyDescent="0.2">
      <c r="A148" s="6"/>
      <c r="B148" s="38"/>
      <c r="C148" s="42"/>
      <c r="D148" s="42"/>
      <c r="E148" s="42"/>
      <c r="F148" s="42"/>
      <c r="G148" s="42"/>
      <c r="H148" s="39"/>
      <c r="I148" s="40" t="s">
        <v>542</v>
      </c>
      <c r="J148" s="41"/>
      <c r="K148" s="6" t="s">
        <v>60</v>
      </c>
      <c r="L148" s="40" t="s">
        <v>532</v>
      </c>
      <c r="M148" s="41"/>
      <c r="N148" s="6" t="s">
        <v>533</v>
      </c>
      <c r="O148" s="6" t="s">
        <v>534</v>
      </c>
      <c r="P148" s="6" t="s">
        <v>543</v>
      </c>
      <c r="Q148" s="9" t="s">
        <v>64</v>
      </c>
      <c r="R148" s="43" t="s">
        <v>65</v>
      </c>
      <c r="S148" s="44"/>
      <c r="T148" s="45">
        <v>150000</v>
      </c>
      <c r="U148" s="46"/>
      <c r="V148" s="10" t="s">
        <v>66</v>
      </c>
      <c r="W148" s="11" t="s">
        <v>66</v>
      </c>
      <c r="X148" s="45">
        <v>0</v>
      </c>
      <c r="Y148" s="46"/>
      <c r="Z148" s="11">
        <v>150000</v>
      </c>
      <c r="AA148" s="6"/>
      <c r="AB148" s="10" t="s">
        <v>66</v>
      </c>
      <c r="AC148" s="58"/>
    </row>
    <row r="149" spans="1:29" ht="14.85" customHeight="1" x14ac:dyDescent="0.2">
      <c r="A149" s="6"/>
      <c r="B149" s="38"/>
      <c r="C149" s="42"/>
      <c r="D149" s="42"/>
      <c r="E149" s="42"/>
      <c r="F149" s="42"/>
      <c r="G149" s="42"/>
      <c r="H149" s="39"/>
      <c r="I149" s="40" t="s">
        <v>544</v>
      </c>
      <c r="J149" s="41"/>
      <c r="K149" s="6" t="s">
        <v>76</v>
      </c>
      <c r="L149" s="40" t="s">
        <v>352</v>
      </c>
      <c r="M149" s="41"/>
      <c r="N149" s="6" t="s">
        <v>353</v>
      </c>
      <c r="O149" s="6" t="s">
        <v>354</v>
      </c>
      <c r="P149" s="6" t="s">
        <v>545</v>
      </c>
      <c r="Q149" s="9" t="s">
        <v>64</v>
      </c>
      <c r="R149" s="43" t="s">
        <v>65</v>
      </c>
      <c r="S149" s="44"/>
      <c r="T149" s="45">
        <v>600000</v>
      </c>
      <c r="U149" s="46"/>
      <c r="V149" s="10" t="s">
        <v>66</v>
      </c>
      <c r="W149" s="11" t="s">
        <v>66</v>
      </c>
      <c r="X149" s="45">
        <v>0</v>
      </c>
      <c r="Y149" s="46"/>
      <c r="Z149" s="11">
        <v>600000</v>
      </c>
      <c r="AA149" s="6"/>
      <c r="AB149" s="10" t="s">
        <v>66</v>
      </c>
      <c r="AC149" s="58"/>
    </row>
    <row r="150" spans="1:29" ht="14.85" customHeight="1" x14ac:dyDescent="0.2">
      <c r="A150" s="5" t="s">
        <v>54</v>
      </c>
      <c r="B150" s="6" t="s">
        <v>546</v>
      </c>
      <c r="C150" s="40" t="s">
        <v>547</v>
      </c>
      <c r="D150" s="41"/>
      <c r="E150" s="6" t="s">
        <v>39</v>
      </c>
      <c r="F150" s="6" t="s">
        <v>548</v>
      </c>
      <c r="G150" s="6" t="s">
        <v>549</v>
      </c>
      <c r="H150" s="7" t="s">
        <v>128</v>
      </c>
      <c r="I150" s="40"/>
      <c r="J150" s="41"/>
      <c r="K150" s="6"/>
      <c r="L150" s="40"/>
      <c r="M150" s="41"/>
      <c r="N150" s="6"/>
      <c r="O150" s="6"/>
      <c r="P150" s="6"/>
      <c r="Q150" s="6"/>
      <c r="R150" s="40"/>
      <c r="S150" s="41"/>
      <c r="T150" s="40"/>
      <c r="U150" s="41"/>
      <c r="V150" s="6"/>
      <c r="W150" s="6"/>
      <c r="X150" s="40"/>
      <c r="Y150" s="41"/>
      <c r="Z150" s="6"/>
      <c r="AA150" s="8">
        <v>0</v>
      </c>
      <c r="AB150" s="6"/>
      <c r="AC150" s="58" t="str">
        <f>VLOOKUP(B150,'Ho So'!C:D,2,0)</f>
        <v>000.00.55.H46-210510-0013</v>
      </c>
    </row>
    <row r="151" spans="1:29" ht="14.85" customHeight="1" x14ac:dyDescent="0.2">
      <c r="A151" s="6"/>
      <c r="B151" s="38"/>
      <c r="C151" s="42"/>
      <c r="D151" s="42"/>
      <c r="E151" s="42"/>
      <c r="F151" s="42"/>
      <c r="G151" s="42"/>
      <c r="H151" s="39"/>
      <c r="I151" s="40" t="s">
        <v>550</v>
      </c>
      <c r="J151" s="41"/>
      <c r="K151" s="6" t="s">
        <v>60</v>
      </c>
      <c r="L151" s="40" t="s">
        <v>551</v>
      </c>
      <c r="M151" s="41"/>
      <c r="N151" s="6" t="s">
        <v>552</v>
      </c>
      <c r="O151" s="6" t="s">
        <v>553</v>
      </c>
      <c r="P151" s="6" t="s">
        <v>554</v>
      </c>
      <c r="Q151" s="9" t="s">
        <v>64</v>
      </c>
      <c r="R151" s="43" t="s">
        <v>65</v>
      </c>
      <c r="S151" s="44"/>
      <c r="T151" s="45">
        <v>44048</v>
      </c>
      <c r="U151" s="46"/>
      <c r="V151" s="10" t="s">
        <v>66</v>
      </c>
      <c r="W151" s="11" t="s">
        <v>66</v>
      </c>
      <c r="X151" s="45">
        <v>0</v>
      </c>
      <c r="Y151" s="46"/>
      <c r="Z151" s="11">
        <v>44048</v>
      </c>
      <c r="AA151" s="6"/>
      <c r="AB151" s="10" t="s">
        <v>66</v>
      </c>
      <c r="AC151" s="58"/>
    </row>
    <row r="152" spans="1:29" ht="14.85" customHeight="1" x14ac:dyDescent="0.2">
      <c r="A152" s="6"/>
      <c r="B152" s="38"/>
      <c r="C152" s="42"/>
      <c r="D152" s="42"/>
      <c r="E152" s="42"/>
      <c r="F152" s="42"/>
      <c r="G152" s="42"/>
      <c r="H152" s="39"/>
      <c r="I152" s="40" t="s">
        <v>555</v>
      </c>
      <c r="J152" s="41"/>
      <c r="K152" s="6" t="s">
        <v>101</v>
      </c>
      <c r="L152" s="40" t="s">
        <v>551</v>
      </c>
      <c r="M152" s="41"/>
      <c r="N152" s="6" t="s">
        <v>552</v>
      </c>
      <c r="O152" s="6" t="s">
        <v>553</v>
      </c>
      <c r="P152" s="6" t="s">
        <v>556</v>
      </c>
      <c r="Q152" s="9" t="s">
        <v>64</v>
      </c>
      <c r="R152" s="43" t="s">
        <v>205</v>
      </c>
      <c r="S152" s="44"/>
      <c r="T152" s="45">
        <v>1737120</v>
      </c>
      <c r="U152" s="46"/>
      <c r="V152" s="10" t="s">
        <v>66</v>
      </c>
      <c r="W152" s="11" t="s">
        <v>66</v>
      </c>
      <c r="X152" s="45">
        <v>0</v>
      </c>
      <c r="Y152" s="46"/>
      <c r="Z152" s="11">
        <v>1737120</v>
      </c>
      <c r="AA152" s="6"/>
      <c r="AB152" s="10" t="s">
        <v>66</v>
      </c>
      <c r="AC152" s="58"/>
    </row>
    <row r="153" spans="1:29" ht="14.85" customHeight="1" x14ac:dyDescent="0.2">
      <c r="A153" s="6"/>
      <c r="B153" s="38"/>
      <c r="C153" s="42"/>
      <c r="D153" s="42"/>
      <c r="E153" s="42"/>
      <c r="F153" s="42"/>
      <c r="G153" s="42"/>
      <c r="H153" s="39"/>
      <c r="I153" s="40" t="s">
        <v>555</v>
      </c>
      <c r="J153" s="41"/>
      <c r="K153" s="6" t="s">
        <v>101</v>
      </c>
      <c r="L153" s="40" t="s">
        <v>551</v>
      </c>
      <c r="M153" s="41"/>
      <c r="N153" s="6" t="s">
        <v>552</v>
      </c>
      <c r="O153" s="6" t="s">
        <v>553</v>
      </c>
      <c r="P153" s="6" t="s">
        <v>556</v>
      </c>
      <c r="Q153" s="9" t="s">
        <v>64</v>
      </c>
      <c r="R153" s="43" t="s">
        <v>65</v>
      </c>
      <c r="S153" s="44"/>
      <c r="T153" s="45">
        <v>1737120</v>
      </c>
      <c r="U153" s="46"/>
      <c r="V153" s="10" t="s">
        <v>66</v>
      </c>
      <c r="W153" s="11" t="s">
        <v>66</v>
      </c>
      <c r="X153" s="45">
        <v>0</v>
      </c>
      <c r="Y153" s="46"/>
      <c r="Z153" s="11">
        <v>1737120</v>
      </c>
      <c r="AA153" s="6"/>
      <c r="AB153" s="10" t="s">
        <v>66</v>
      </c>
      <c r="AC153" s="58"/>
    </row>
    <row r="154" spans="1:29" ht="14.85" customHeight="1" x14ac:dyDescent="0.2">
      <c r="A154" s="5" t="s">
        <v>557</v>
      </c>
      <c r="B154" s="6" t="s">
        <v>558</v>
      </c>
      <c r="C154" s="40" t="s">
        <v>559</v>
      </c>
      <c r="D154" s="41"/>
      <c r="E154" s="6" t="s">
        <v>279</v>
      </c>
      <c r="F154" s="6" t="s">
        <v>344</v>
      </c>
      <c r="G154" s="6" t="s">
        <v>560</v>
      </c>
      <c r="H154" s="7" t="s">
        <v>175</v>
      </c>
      <c r="I154" s="40"/>
      <c r="J154" s="41"/>
      <c r="K154" s="6"/>
      <c r="L154" s="40"/>
      <c r="M154" s="41"/>
      <c r="N154" s="6"/>
      <c r="O154" s="6"/>
      <c r="P154" s="6"/>
      <c r="Q154" s="6"/>
      <c r="R154" s="40"/>
      <c r="S154" s="41"/>
      <c r="T154" s="40"/>
      <c r="U154" s="41"/>
      <c r="V154" s="6"/>
      <c r="W154" s="6"/>
      <c r="X154" s="40"/>
      <c r="Y154" s="41"/>
      <c r="Z154" s="6"/>
      <c r="AA154" s="8">
        <v>0</v>
      </c>
      <c r="AB154" s="6"/>
      <c r="AC154" s="58" t="str">
        <f>VLOOKUP(B154,'Ho So'!C:D,2,0)</f>
        <v>005.09.10.H46-210518-0056</v>
      </c>
    </row>
    <row r="155" spans="1:29" ht="14.85" customHeight="1" x14ac:dyDescent="0.2">
      <c r="A155" s="6"/>
      <c r="B155" s="38"/>
      <c r="C155" s="42"/>
      <c r="D155" s="42"/>
      <c r="E155" s="42"/>
      <c r="F155" s="42"/>
      <c r="G155" s="42"/>
      <c r="H155" s="39"/>
      <c r="I155" s="40" t="s">
        <v>561</v>
      </c>
      <c r="J155" s="41"/>
      <c r="K155" s="6" t="s">
        <v>60</v>
      </c>
      <c r="L155" s="40" t="s">
        <v>562</v>
      </c>
      <c r="M155" s="41"/>
      <c r="N155" s="6" t="s">
        <v>563</v>
      </c>
      <c r="O155" s="6" t="s">
        <v>349</v>
      </c>
      <c r="P155" s="6" t="s">
        <v>564</v>
      </c>
      <c r="Q155" s="9" t="s">
        <v>64</v>
      </c>
      <c r="R155" s="43" t="s">
        <v>65</v>
      </c>
      <c r="S155" s="44"/>
      <c r="T155" s="45">
        <v>150000</v>
      </c>
      <c r="U155" s="46"/>
      <c r="V155" s="10" t="s">
        <v>66</v>
      </c>
      <c r="W155" s="11" t="s">
        <v>66</v>
      </c>
      <c r="X155" s="45">
        <v>0</v>
      </c>
      <c r="Y155" s="46"/>
      <c r="Z155" s="11">
        <v>150000</v>
      </c>
      <c r="AA155" s="6"/>
      <c r="AB155" s="10" t="s">
        <v>66</v>
      </c>
      <c r="AC155" s="58"/>
    </row>
    <row r="156" spans="1:29" ht="14.85" customHeight="1" x14ac:dyDescent="0.2">
      <c r="A156" s="6"/>
      <c r="B156" s="38"/>
      <c r="C156" s="42"/>
      <c r="D156" s="42"/>
      <c r="E156" s="42"/>
      <c r="F156" s="42"/>
      <c r="G156" s="42"/>
      <c r="H156" s="39"/>
      <c r="I156" s="40" t="s">
        <v>565</v>
      </c>
      <c r="J156" s="41"/>
      <c r="K156" s="6" t="s">
        <v>76</v>
      </c>
      <c r="L156" s="40" t="s">
        <v>352</v>
      </c>
      <c r="M156" s="41"/>
      <c r="N156" s="6" t="s">
        <v>353</v>
      </c>
      <c r="O156" s="6" t="s">
        <v>354</v>
      </c>
      <c r="P156" s="6" t="s">
        <v>566</v>
      </c>
      <c r="Q156" s="9" t="s">
        <v>64</v>
      </c>
      <c r="R156" s="43" t="s">
        <v>65</v>
      </c>
      <c r="S156" s="44"/>
      <c r="T156" s="45">
        <v>600000</v>
      </c>
      <c r="U156" s="46"/>
      <c r="V156" s="10" t="s">
        <v>66</v>
      </c>
      <c r="W156" s="11" t="s">
        <v>66</v>
      </c>
      <c r="X156" s="45">
        <v>0</v>
      </c>
      <c r="Y156" s="46"/>
      <c r="Z156" s="11">
        <v>600000</v>
      </c>
      <c r="AA156" s="6"/>
      <c r="AB156" s="10" t="s">
        <v>66</v>
      </c>
      <c r="AC156" s="58"/>
    </row>
    <row r="157" spans="1:29" ht="14.85" customHeight="1" x14ac:dyDescent="0.2">
      <c r="A157" s="5" t="s">
        <v>567</v>
      </c>
      <c r="B157" s="6" t="s">
        <v>568</v>
      </c>
      <c r="C157" s="40" t="s">
        <v>569</v>
      </c>
      <c r="D157" s="41"/>
      <c r="E157" s="6" t="s">
        <v>279</v>
      </c>
      <c r="F157" s="6" t="s">
        <v>344</v>
      </c>
      <c r="G157" s="6" t="s">
        <v>570</v>
      </c>
      <c r="H157" s="7" t="s">
        <v>175</v>
      </c>
      <c r="I157" s="40"/>
      <c r="J157" s="41"/>
      <c r="K157" s="6"/>
      <c r="L157" s="40"/>
      <c r="M157" s="41"/>
      <c r="N157" s="6"/>
      <c r="O157" s="6"/>
      <c r="P157" s="6"/>
      <c r="Q157" s="6"/>
      <c r="R157" s="40"/>
      <c r="S157" s="41"/>
      <c r="T157" s="40"/>
      <c r="U157" s="41"/>
      <c r="V157" s="6"/>
      <c r="W157" s="6"/>
      <c r="X157" s="40"/>
      <c r="Y157" s="41"/>
      <c r="Z157" s="6"/>
      <c r="AA157" s="8">
        <v>0</v>
      </c>
      <c r="AB157" s="6"/>
      <c r="AC157" s="58" t="str">
        <f>VLOOKUP(B157,'Ho So'!C:D,2,0)</f>
        <v>005.09.10.H46-210518-0056</v>
      </c>
    </row>
    <row r="158" spans="1:29" ht="14.85" customHeight="1" x14ac:dyDescent="0.2">
      <c r="A158" s="6"/>
      <c r="B158" s="38"/>
      <c r="C158" s="42"/>
      <c r="D158" s="42"/>
      <c r="E158" s="42"/>
      <c r="F158" s="42"/>
      <c r="G158" s="42"/>
      <c r="H158" s="39"/>
      <c r="I158" s="40" t="s">
        <v>571</v>
      </c>
      <c r="J158" s="41"/>
      <c r="K158" s="6" t="s">
        <v>60</v>
      </c>
      <c r="L158" s="40" t="s">
        <v>572</v>
      </c>
      <c r="M158" s="41"/>
      <c r="N158" s="6" t="s">
        <v>573</v>
      </c>
      <c r="O158" s="6" t="s">
        <v>574</v>
      </c>
      <c r="P158" s="6" t="s">
        <v>575</v>
      </c>
      <c r="Q158" s="9" t="s">
        <v>64</v>
      </c>
      <c r="R158" s="43" t="s">
        <v>65</v>
      </c>
      <c r="S158" s="44"/>
      <c r="T158" s="45">
        <v>150000</v>
      </c>
      <c r="U158" s="46"/>
      <c r="V158" s="10" t="s">
        <v>66</v>
      </c>
      <c r="W158" s="11" t="s">
        <v>66</v>
      </c>
      <c r="X158" s="45">
        <v>0</v>
      </c>
      <c r="Y158" s="46"/>
      <c r="Z158" s="11">
        <v>150000</v>
      </c>
      <c r="AA158" s="6"/>
      <c r="AB158" s="10" t="s">
        <v>66</v>
      </c>
      <c r="AC158" s="58"/>
    </row>
    <row r="159" spans="1:29" ht="14.85" customHeight="1" x14ac:dyDescent="0.2">
      <c r="A159" s="6"/>
      <c r="B159" s="38"/>
      <c r="C159" s="42"/>
      <c r="D159" s="42"/>
      <c r="E159" s="42"/>
      <c r="F159" s="42"/>
      <c r="G159" s="42"/>
      <c r="H159" s="39"/>
      <c r="I159" s="40" t="s">
        <v>576</v>
      </c>
      <c r="J159" s="41"/>
      <c r="K159" s="6" t="s">
        <v>76</v>
      </c>
      <c r="L159" s="40" t="s">
        <v>352</v>
      </c>
      <c r="M159" s="41"/>
      <c r="N159" s="6" t="s">
        <v>353</v>
      </c>
      <c r="O159" s="6" t="s">
        <v>354</v>
      </c>
      <c r="P159" s="6" t="s">
        <v>577</v>
      </c>
      <c r="Q159" s="9" t="s">
        <v>64</v>
      </c>
      <c r="R159" s="43" t="s">
        <v>65</v>
      </c>
      <c r="S159" s="44"/>
      <c r="T159" s="45">
        <v>600000</v>
      </c>
      <c r="U159" s="46"/>
      <c r="V159" s="10" t="s">
        <v>66</v>
      </c>
      <c r="W159" s="11" t="s">
        <v>66</v>
      </c>
      <c r="X159" s="45">
        <v>0</v>
      </c>
      <c r="Y159" s="46"/>
      <c r="Z159" s="11">
        <v>600000</v>
      </c>
      <c r="AA159" s="6"/>
      <c r="AB159" s="10" t="s">
        <v>66</v>
      </c>
      <c r="AC159" s="58"/>
    </row>
    <row r="160" spans="1:29" ht="14.85" customHeight="1" x14ac:dyDescent="0.2">
      <c r="A160" s="5" t="s">
        <v>578</v>
      </c>
      <c r="B160" s="6" t="s">
        <v>579</v>
      </c>
      <c r="C160" s="40" t="s">
        <v>580</v>
      </c>
      <c r="D160" s="41"/>
      <c r="E160" s="6" t="s">
        <v>527</v>
      </c>
      <c r="F160" s="6" t="s">
        <v>581</v>
      </c>
      <c r="G160" s="6" t="s">
        <v>582</v>
      </c>
      <c r="H160" s="7" t="s">
        <v>175</v>
      </c>
      <c r="I160" s="40"/>
      <c r="J160" s="41"/>
      <c r="K160" s="6"/>
      <c r="L160" s="40"/>
      <c r="M160" s="41"/>
      <c r="N160" s="6"/>
      <c r="O160" s="6"/>
      <c r="P160" s="6"/>
      <c r="Q160" s="6"/>
      <c r="R160" s="40"/>
      <c r="S160" s="41"/>
      <c r="T160" s="40"/>
      <c r="U160" s="41"/>
      <c r="V160" s="6"/>
      <c r="W160" s="6"/>
      <c r="X160" s="40"/>
      <c r="Y160" s="41"/>
      <c r="Z160" s="6"/>
      <c r="AA160" s="8">
        <v>0</v>
      </c>
      <c r="AB160" s="6"/>
      <c r="AC160" s="58" t="str">
        <f>VLOOKUP(B160,'Ho So'!C:D,2,0)</f>
        <v>005.09.10.H46-210601-0064</v>
      </c>
    </row>
    <row r="161" spans="1:29" ht="14.85" customHeight="1" x14ac:dyDescent="0.2">
      <c r="A161" s="6"/>
      <c r="B161" s="38"/>
      <c r="C161" s="42"/>
      <c r="D161" s="42"/>
      <c r="E161" s="42"/>
      <c r="F161" s="42"/>
      <c r="G161" s="42"/>
      <c r="H161" s="39"/>
      <c r="I161" s="40" t="s">
        <v>583</v>
      </c>
      <c r="J161" s="41"/>
      <c r="K161" s="6" t="s">
        <v>60</v>
      </c>
      <c r="L161" s="40" t="s">
        <v>584</v>
      </c>
      <c r="M161" s="41"/>
      <c r="N161" s="6" t="s">
        <v>585</v>
      </c>
      <c r="O161" s="6" t="s">
        <v>586</v>
      </c>
      <c r="P161" s="6" t="s">
        <v>587</v>
      </c>
      <c r="Q161" s="9" t="s">
        <v>64</v>
      </c>
      <c r="R161" s="43" t="s">
        <v>65</v>
      </c>
      <c r="S161" s="44"/>
      <c r="T161" s="45">
        <v>200000</v>
      </c>
      <c r="U161" s="46"/>
      <c r="V161" s="10" t="s">
        <v>66</v>
      </c>
      <c r="W161" s="11" t="s">
        <v>66</v>
      </c>
      <c r="X161" s="45">
        <v>0</v>
      </c>
      <c r="Y161" s="46"/>
      <c r="Z161" s="11">
        <v>200000</v>
      </c>
      <c r="AA161" s="6"/>
      <c r="AB161" s="10" t="s">
        <v>66</v>
      </c>
      <c r="AC161" s="58"/>
    </row>
    <row r="162" spans="1:29" ht="14.85" customHeight="1" x14ac:dyDescent="0.2">
      <c r="A162" s="6"/>
      <c r="B162" s="38"/>
      <c r="C162" s="42"/>
      <c r="D162" s="42"/>
      <c r="E162" s="42"/>
      <c r="F162" s="42"/>
      <c r="G162" s="42"/>
      <c r="H162" s="39"/>
      <c r="I162" s="40" t="s">
        <v>588</v>
      </c>
      <c r="J162" s="41"/>
      <c r="K162" s="6" t="s">
        <v>76</v>
      </c>
      <c r="L162" s="40" t="s">
        <v>589</v>
      </c>
      <c r="M162" s="41"/>
      <c r="N162" s="6" t="s">
        <v>590</v>
      </c>
      <c r="O162" s="6" t="s">
        <v>586</v>
      </c>
      <c r="P162" s="6" t="s">
        <v>591</v>
      </c>
      <c r="Q162" s="9" t="s">
        <v>64</v>
      </c>
      <c r="R162" s="43" t="s">
        <v>65</v>
      </c>
      <c r="S162" s="44"/>
      <c r="T162" s="45">
        <v>800000</v>
      </c>
      <c r="U162" s="46"/>
      <c r="V162" s="10" t="s">
        <v>66</v>
      </c>
      <c r="W162" s="11" t="s">
        <v>66</v>
      </c>
      <c r="X162" s="45">
        <v>0</v>
      </c>
      <c r="Y162" s="46"/>
      <c r="Z162" s="11">
        <v>800000</v>
      </c>
      <c r="AA162" s="6"/>
      <c r="AB162" s="10" t="s">
        <v>66</v>
      </c>
      <c r="AC162" s="58"/>
    </row>
    <row r="163" spans="1:29" ht="14.85" customHeight="1" x14ac:dyDescent="0.2">
      <c r="A163" s="5" t="s">
        <v>592</v>
      </c>
      <c r="B163" s="6" t="s">
        <v>593</v>
      </c>
      <c r="C163" s="40" t="s">
        <v>594</v>
      </c>
      <c r="D163" s="41"/>
      <c r="E163" s="6" t="s">
        <v>279</v>
      </c>
      <c r="F163" s="6" t="s">
        <v>344</v>
      </c>
      <c r="G163" s="6" t="s">
        <v>595</v>
      </c>
      <c r="H163" s="7" t="s">
        <v>175</v>
      </c>
      <c r="I163" s="40"/>
      <c r="J163" s="41"/>
      <c r="K163" s="6"/>
      <c r="L163" s="40"/>
      <c r="M163" s="41"/>
      <c r="N163" s="6"/>
      <c r="O163" s="6"/>
      <c r="P163" s="6"/>
      <c r="Q163" s="6"/>
      <c r="R163" s="40"/>
      <c r="S163" s="41"/>
      <c r="T163" s="40"/>
      <c r="U163" s="41"/>
      <c r="V163" s="6"/>
      <c r="W163" s="6"/>
      <c r="X163" s="40"/>
      <c r="Y163" s="41"/>
      <c r="Z163" s="6"/>
      <c r="AA163" s="8">
        <v>0</v>
      </c>
      <c r="AB163" s="6"/>
      <c r="AC163" s="58" t="str">
        <f>VLOOKUP(B163,'Ho So'!C:D,2,0)</f>
        <v>005.09.10.H46-210518-0056</v>
      </c>
    </row>
    <row r="164" spans="1:29" ht="14.85" customHeight="1" x14ac:dyDescent="0.2">
      <c r="A164" s="6"/>
      <c r="B164" s="38"/>
      <c r="C164" s="42"/>
      <c r="D164" s="42"/>
      <c r="E164" s="42"/>
      <c r="F164" s="42"/>
      <c r="G164" s="42"/>
      <c r="H164" s="39"/>
      <c r="I164" s="40" t="s">
        <v>596</v>
      </c>
      <c r="J164" s="41"/>
      <c r="K164" s="6" t="s">
        <v>60</v>
      </c>
      <c r="L164" s="40" t="s">
        <v>597</v>
      </c>
      <c r="M164" s="41"/>
      <c r="N164" s="6" t="s">
        <v>598</v>
      </c>
      <c r="O164" s="6" t="s">
        <v>599</v>
      </c>
      <c r="P164" s="6" t="s">
        <v>600</v>
      </c>
      <c r="Q164" s="9" t="s">
        <v>64</v>
      </c>
      <c r="R164" s="43" t="s">
        <v>65</v>
      </c>
      <c r="S164" s="44"/>
      <c r="T164" s="45">
        <v>150000</v>
      </c>
      <c r="U164" s="46"/>
      <c r="V164" s="10" t="s">
        <v>66</v>
      </c>
      <c r="W164" s="11" t="s">
        <v>66</v>
      </c>
      <c r="X164" s="45">
        <v>0</v>
      </c>
      <c r="Y164" s="46"/>
      <c r="Z164" s="11">
        <v>150000</v>
      </c>
      <c r="AA164" s="6"/>
      <c r="AB164" s="10" t="s">
        <v>66</v>
      </c>
      <c r="AC164" s="58"/>
    </row>
    <row r="165" spans="1:29" ht="14.85" customHeight="1" x14ac:dyDescent="0.2">
      <c r="A165" s="6"/>
      <c r="B165" s="38"/>
      <c r="C165" s="42"/>
      <c r="D165" s="42"/>
      <c r="E165" s="42"/>
      <c r="F165" s="42"/>
      <c r="G165" s="42"/>
      <c r="H165" s="39"/>
      <c r="I165" s="40" t="s">
        <v>601</v>
      </c>
      <c r="J165" s="41"/>
      <c r="K165" s="6" t="s">
        <v>76</v>
      </c>
      <c r="L165" s="40" t="s">
        <v>352</v>
      </c>
      <c r="M165" s="41"/>
      <c r="N165" s="6" t="s">
        <v>353</v>
      </c>
      <c r="O165" s="6" t="s">
        <v>354</v>
      </c>
      <c r="P165" s="6" t="s">
        <v>602</v>
      </c>
      <c r="Q165" s="9" t="s">
        <v>64</v>
      </c>
      <c r="R165" s="43" t="s">
        <v>65</v>
      </c>
      <c r="S165" s="44"/>
      <c r="T165" s="45">
        <v>600000</v>
      </c>
      <c r="U165" s="46"/>
      <c r="V165" s="10" t="s">
        <v>66</v>
      </c>
      <c r="W165" s="11" t="s">
        <v>66</v>
      </c>
      <c r="X165" s="45">
        <v>0</v>
      </c>
      <c r="Y165" s="46"/>
      <c r="Z165" s="11">
        <v>600000</v>
      </c>
      <c r="AA165" s="6"/>
      <c r="AB165" s="10" t="s">
        <v>66</v>
      </c>
      <c r="AC165" s="58"/>
    </row>
    <row r="166" spans="1:29" ht="14.85" customHeight="1" x14ac:dyDescent="0.2">
      <c r="A166" s="5" t="s">
        <v>603</v>
      </c>
      <c r="B166" s="6" t="s">
        <v>604</v>
      </c>
      <c r="C166" s="40" t="s">
        <v>605</v>
      </c>
      <c r="D166" s="41"/>
      <c r="E166" s="6" t="s">
        <v>41</v>
      </c>
      <c r="F166" s="6" t="s">
        <v>606</v>
      </c>
      <c r="G166" s="6" t="s">
        <v>607</v>
      </c>
      <c r="H166" s="7" t="s">
        <v>175</v>
      </c>
      <c r="I166" s="40"/>
      <c r="J166" s="41"/>
      <c r="K166" s="6"/>
      <c r="L166" s="40"/>
      <c r="M166" s="41"/>
      <c r="N166" s="6"/>
      <c r="O166" s="6"/>
      <c r="P166" s="6"/>
      <c r="Q166" s="6"/>
      <c r="R166" s="40"/>
      <c r="S166" s="41"/>
      <c r="T166" s="40"/>
      <c r="U166" s="41"/>
      <c r="V166" s="6"/>
      <c r="W166" s="6"/>
      <c r="X166" s="40"/>
      <c r="Y166" s="41"/>
      <c r="Z166" s="6"/>
      <c r="AA166" s="8">
        <v>0</v>
      </c>
      <c r="AB166" s="6"/>
      <c r="AC166" s="58" t="str">
        <f>VLOOKUP(B166,'Ho So'!C:D,2,0)</f>
        <v>005.09.10.H46-210520-0034</v>
      </c>
    </row>
    <row r="167" spans="1:29" ht="14.85" customHeight="1" x14ac:dyDescent="0.2">
      <c r="A167" s="6"/>
      <c r="B167" s="38"/>
      <c r="C167" s="42"/>
      <c r="D167" s="42"/>
      <c r="E167" s="42"/>
      <c r="F167" s="42"/>
      <c r="G167" s="42"/>
      <c r="H167" s="39"/>
      <c r="I167" s="40" t="s">
        <v>608</v>
      </c>
      <c r="J167" s="41"/>
      <c r="K167" s="6" t="s">
        <v>60</v>
      </c>
      <c r="L167" s="40" t="s">
        <v>609</v>
      </c>
      <c r="M167" s="41"/>
      <c r="N167" s="6" t="s">
        <v>610</v>
      </c>
      <c r="O167" s="6" t="s">
        <v>371</v>
      </c>
      <c r="P167" s="6" t="s">
        <v>611</v>
      </c>
      <c r="Q167" s="9" t="s">
        <v>64</v>
      </c>
      <c r="R167" s="43" t="s">
        <v>65</v>
      </c>
      <c r="S167" s="44"/>
      <c r="T167" s="45">
        <v>150000</v>
      </c>
      <c r="U167" s="46"/>
      <c r="V167" s="10" t="s">
        <v>66</v>
      </c>
      <c r="W167" s="11" t="s">
        <v>66</v>
      </c>
      <c r="X167" s="45">
        <v>0</v>
      </c>
      <c r="Y167" s="46"/>
      <c r="Z167" s="11">
        <v>150000</v>
      </c>
      <c r="AA167" s="6"/>
      <c r="AB167" s="10" t="s">
        <v>66</v>
      </c>
      <c r="AC167" s="58"/>
    </row>
    <row r="168" spans="1:29" ht="14.85" customHeight="1" x14ac:dyDescent="0.2">
      <c r="A168" s="6"/>
      <c r="B168" s="38"/>
      <c r="C168" s="42"/>
      <c r="D168" s="42"/>
      <c r="E168" s="42"/>
      <c r="F168" s="42"/>
      <c r="G168" s="42"/>
      <c r="H168" s="39"/>
      <c r="I168" s="40" t="s">
        <v>612</v>
      </c>
      <c r="J168" s="41"/>
      <c r="K168" s="6" t="s">
        <v>76</v>
      </c>
      <c r="L168" s="40" t="s">
        <v>613</v>
      </c>
      <c r="M168" s="41"/>
      <c r="N168" s="6" t="s">
        <v>614</v>
      </c>
      <c r="O168" s="6" t="s">
        <v>615</v>
      </c>
      <c r="P168" s="6" t="s">
        <v>616</v>
      </c>
      <c r="Q168" s="9" t="s">
        <v>64</v>
      </c>
      <c r="R168" s="43" t="s">
        <v>65</v>
      </c>
      <c r="S168" s="44"/>
      <c r="T168" s="45">
        <v>600000</v>
      </c>
      <c r="U168" s="46"/>
      <c r="V168" s="10" t="s">
        <v>66</v>
      </c>
      <c r="W168" s="11" t="s">
        <v>66</v>
      </c>
      <c r="X168" s="45">
        <v>0</v>
      </c>
      <c r="Y168" s="46"/>
      <c r="Z168" s="11">
        <v>600000</v>
      </c>
      <c r="AA168" s="6"/>
      <c r="AB168" s="10" t="s">
        <v>66</v>
      </c>
      <c r="AC168" s="58"/>
    </row>
    <row r="169" spans="1:29" ht="14.85" customHeight="1" x14ac:dyDescent="0.2">
      <c r="A169" s="5" t="s">
        <v>617</v>
      </c>
      <c r="B169" s="6" t="s">
        <v>618</v>
      </c>
      <c r="C169" s="40" t="s">
        <v>619</v>
      </c>
      <c r="D169" s="41"/>
      <c r="E169" s="6" t="s">
        <v>166</v>
      </c>
      <c r="F169" s="6" t="s">
        <v>395</v>
      </c>
      <c r="G169" s="6" t="s">
        <v>620</v>
      </c>
      <c r="H169" s="7" t="s">
        <v>175</v>
      </c>
      <c r="I169" s="40"/>
      <c r="J169" s="41"/>
      <c r="K169" s="6"/>
      <c r="L169" s="40"/>
      <c r="M169" s="41"/>
      <c r="N169" s="6"/>
      <c r="O169" s="6"/>
      <c r="P169" s="6"/>
      <c r="Q169" s="6"/>
      <c r="R169" s="40"/>
      <c r="S169" s="41"/>
      <c r="T169" s="40"/>
      <c r="U169" s="41"/>
      <c r="V169" s="6"/>
      <c r="W169" s="6"/>
      <c r="X169" s="40"/>
      <c r="Y169" s="41"/>
      <c r="Z169" s="6"/>
      <c r="AA169" s="8">
        <v>1</v>
      </c>
      <c r="AB169" s="6"/>
      <c r="AC169" s="58" t="str">
        <f>VLOOKUP(B169,'Ho So'!C:D,2,0)</f>
        <v>005.09.10.H46-210517-0054</v>
      </c>
    </row>
    <row r="170" spans="1:29" ht="14.85" customHeight="1" x14ac:dyDescent="0.2">
      <c r="A170" s="6"/>
      <c r="B170" s="38"/>
      <c r="C170" s="42"/>
      <c r="D170" s="42"/>
      <c r="E170" s="42"/>
      <c r="F170" s="42"/>
      <c r="G170" s="42"/>
      <c r="H170" s="39"/>
      <c r="I170" s="40" t="s">
        <v>621</v>
      </c>
      <c r="J170" s="41"/>
      <c r="K170" s="6" t="s">
        <v>60</v>
      </c>
      <c r="L170" s="40" t="s">
        <v>366</v>
      </c>
      <c r="M170" s="41"/>
      <c r="N170" s="6" t="s">
        <v>622</v>
      </c>
      <c r="O170" s="6" t="s">
        <v>387</v>
      </c>
      <c r="P170" s="6" t="s">
        <v>623</v>
      </c>
      <c r="Q170" s="9" t="s">
        <v>64</v>
      </c>
      <c r="R170" s="43" t="s">
        <v>65</v>
      </c>
      <c r="S170" s="44"/>
      <c r="T170" s="45">
        <v>0</v>
      </c>
      <c r="U170" s="46"/>
      <c r="V170" s="10" t="s">
        <v>66</v>
      </c>
      <c r="W170" s="11" t="s">
        <v>66</v>
      </c>
      <c r="X170" s="45">
        <v>0</v>
      </c>
      <c r="Y170" s="46"/>
      <c r="Z170" s="11">
        <v>0</v>
      </c>
      <c r="AA170" s="6"/>
      <c r="AB170" s="10" t="s">
        <v>66</v>
      </c>
      <c r="AC170" s="58"/>
    </row>
    <row r="171" spans="1:29" ht="14.85" customHeight="1" x14ac:dyDescent="0.2">
      <c r="A171" s="6"/>
      <c r="B171" s="38"/>
      <c r="C171" s="42"/>
      <c r="D171" s="42"/>
      <c r="E171" s="42"/>
      <c r="F171" s="42"/>
      <c r="G171" s="42"/>
      <c r="H171" s="39"/>
      <c r="I171" s="40" t="s">
        <v>624</v>
      </c>
      <c r="J171" s="41"/>
      <c r="K171" s="6" t="s">
        <v>76</v>
      </c>
      <c r="L171" s="40" t="s">
        <v>366</v>
      </c>
      <c r="M171" s="41"/>
      <c r="N171" s="6" t="s">
        <v>622</v>
      </c>
      <c r="O171" s="6" t="s">
        <v>387</v>
      </c>
      <c r="P171" s="6" t="s">
        <v>625</v>
      </c>
      <c r="Q171" s="9" t="s">
        <v>64</v>
      </c>
      <c r="R171" s="43" t="s">
        <v>65</v>
      </c>
      <c r="S171" s="44"/>
      <c r="T171" s="45">
        <v>0</v>
      </c>
      <c r="U171" s="46"/>
      <c r="V171" s="10" t="s">
        <v>66</v>
      </c>
      <c r="W171" s="11" t="s">
        <v>66</v>
      </c>
      <c r="X171" s="45">
        <v>0</v>
      </c>
      <c r="Y171" s="46"/>
      <c r="Z171" s="11">
        <v>0</v>
      </c>
      <c r="AA171" s="6"/>
      <c r="AB171" s="10" t="s">
        <v>66</v>
      </c>
      <c r="AC171" s="58"/>
    </row>
    <row r="172" spans="1:29" ht="14.85" customHeight="1" x14ac:dyDescent="0.2">
      <c r="A172" s="5" t="s">
        <v>626</v>
      </c>
      <c r="B172" s="6" t="s">
        <v>627</v>
      </c>
      <c r="C172" s="40" t="s">
        <v>628</v>
      </c>
      <c r="D172" s="41"/>
      <c r="E172" s="6" t="s">
        <v>49</v>
      </c>
      <c r="F172" s="6" t="s">
        <v>606</v>
      </c>
      <c r="G172" s="6" t="s">
        <v>629</v>
      </c>
      <c r="H172" s="7" t="s">
        <v>58</v>
      </c>
      <c r="I172" s="40"/>
      <c r="J172" s="41"/>
      <c r="K172" s="6"/>
      <c r="L172" s="40"/>
      <c r="M172" s="41"/>
      <c r="N172" s="6"/>
      <c r="O172" s="6"/>
      <c r="P172" s="6"/>
      <c r="Q172" s="6"/>
      <c r="R172" s="40"/>
      <c r="S172" s="41"/>
      <c r="T172" s="40"/>
      <c r="U172" s="41"/>
      <c r="V172" s="6"/>
      <c r="W172" s="6"/>
      <c r="X172" s="40"/>
      <c r="Y172" s="41"/>
      <c r="Z172" s="6"/>
      <c r="AA172" s="8">
        <v>0</v>
      </c>
      <c r="AB172" s="6"/>
      <c r="AC172" s="58" t="str">
        <f>VLOOKUP(B172,'Ho So'!C:D,2,0)</f>
        <v>005.09.10.H46-210526-0014</v>
      </c>
    </row>
    <row r="173" spans="1:29" ht="14.85" customHeight="1" x14ac:dyDescent="0.2">
      <c r="A173" s="6"/>
      <c r="B173" s="38"/>
      <c r="C173" s="42"/>
      <c r="D173" s="42"/>
      <c r="E173" s="42"/>
      <c r="F173" s="42"/>
      <c r="G173" s="42"/>
      <c r="H173" s="39"/>
      <c r="I173" s="40" t="s">
        <v>630</v>
      </c>
      <c r="J173" s="41"/>
      <c r="K173" s="6" t="s">
        <v>60</v>
      </c>
      <c r="L173" s="40" t="s">
        <v>631</v>
      </c>
      <c r="M173" s="41"/>
      <c r="N173" s="6" t="s">
        <v>632</v>
      </c>
      <c r="O173" s="6" t="s">
        <v>633</v>
      </c>
      <c r="P173" s="6" t="s">
        <v>634</v>
      </c>
      <c r="Q173" s="9" t="s">
        <v>64</v>
      </c>
      <c r="R173" s="43" t="s">
        <v>65</v>
      </c>
      <c r="S173" s="44"/>
      <c r="T173" s="45">
        <v>35718</v>
      </c>
      <c r="U173" s="46"/>
      <c r="V173" s="10" t="s">
        <v>66</v>
      </c>
      <c r="W173" s="11" t="s">
        <v>66</v>
      </c>
      <c r="X173" s="45">
        <v>0</v>
      </c>
      <c r="Y173" s="46"/>
      <c r="Z173" s="11">
        <v>35718</v>
      </c>
      <c r="AA173" s="6"/>
      <c r="AB173" s="10" t="s">
        <v>66</v>
      </c>
      <c r="AC173" s="58"/>
    </row>
    <row r="174" spans="1:29" ht="14.85" customHeight="1" x14ac:dyDescent="0.2">
      <c r="A174" s="6"/>
      <c r="B174" s="38"/>
      <c r="C174" s="42"/>
      <c r="D174" s="42"/>
      <c r="E174" s="42"/>
      <c r="F174" s="42"/>
      <c r="G174" s="42"/>
      <c r="H174" s="39"/>
      <c r="I174" s="40" t="s">
        <v>635</v>
      </c>
      <c r="J174" s="41"/>
      <c r="K174" s="6" t="s">
        <v>76</v>
      </c>
      <c r="L174" s="40" t="s">
        <v>631</v>
      </c>
      <c r="M174" s="41"/>
      <c r="N174" s="6" t="s">
        <v>632</v>
      </c>
      <c r="O174" s="6" t="s">
        <v>633</v>
      </c>
      <c r="P174" s="6" t="s">
        <v>636</v>
      </c>
      <c r="Q174" s="9" t="s">
        <v>64</v>
      </c>
      <c r="R174" s="43" t="s">
        <v>65</v>
      </c>
      <c r="S174" s="44"/>
      <c r="T174" s="45">
        <v>0</v>
      </c>
      <c r="U174" s="46"/>
      <c r="V174" s="10" t="s">
        <v>66</v>
      </c>
      <c r="W174" s="11" t="s">
        <v>66</v>
      </c>
      <c r="X174" s="45">
        <v>0</v>
      </c>
      <c r="Y174" s="46"/>
      <c r="Z174" s="11">
        <v>0</v>
      </c>
      <c r="AA174" s="6"/>
      <c r="AB174" s="10" t="s">
        <v>66</v>
      </c>
      <c r="AC174" s="58"/>
    </row>
    <row r="175" spans="1:29" ht="14.85" customHeight="1" x14ac:dyDescent="0.2">
      <c r="A175" s="5" t="s">
        <v>278</v>
      </c>
      <c r="B175" s="6" t="s">
        <v>637</v>
      </c>
      <c r="C175" s="40" t="s">
        <v>638</v>
      </c>
      <c r="D175" s="41"/>
      <c r="E175" s="6" t="s">
        <v>49</v>
      </c>
      <c r="F175" s="6" t="s">
        <v>606</v>
      </c>
      <c r="G175" s="6" t="s">
        <v>639</v>
      </c>
      <c r="H175" s="7" t="s">
        <v>58</v>
      </c>
      <c r="I175" s="40"/>
      <c r="J175" s="41"/>
      <c r="K175" s="6"/>
      <c r="L175" s="40"/>
      <c r="M175" s="41"/>
      <c r="N175" s="6"/>
      <c r="O175" s="6"/>
      <c r="P175" s="6"/>
      <c r="Q175" s="6"/>
      <c r="R175" s="40"/>
      <c r="S175" s="41"/>
      <c r="T175" s="40"/>
      <c r="U175" s="41"/>
      <c r="V175" s="6"/>
      <c r="W175" s="6"/>
      <c r="X175" s="40"/>
      <c r="Y175" s="41"/>
      <c r="Z175" s="6"/>
      <c r="AA175" s="8">
        <v>0</v>
      </c>
      <c r="AB175" s="6"/>
      <c r="AC175" s="58" t="str">
        <f>VLOOKUP(B175,'Ho So'!C:D,2,0)</f>
        <v>005.09.10.H46-210526-0014</v>
      </c>
    </row>
    <row r="176" spans="1:29" ht="14.85" customHeight="1" x14ac:dyDescent="0.2">
      <c r="A176" s="6"/>
      <c r="B176" s="38"/>
      <c r="C176" s="42"/>
      <c r="D176" s="42"/>
      <c r="E176" s="42"/>
      <c r="F176" s="42"/>
      <c r="G176" s="42"/>
      <c r="H176" s="39"/>
      <c r="I176" s="40" t="s">
        <v>640</v>
      </c>
      <c r="J176" s="41"/>
      <c r="K176" s="6" t="s">
        <v>60</v>
      </c>
      <c r="L176" s="40" t="s">
        <v>641</v>
      </c>
      <c r="M176" s="41"/>
      <c r="N176" s="6" t="s">
        <v>642</v>
      </c>
      <c r="O176" s="6" t="s">
        <v>643</v>
      </c>
      <c r="P176" s="6" t="s">
        <v>644</v>
      </c>
      <c r="Q176" s="9" t="s">
        <v>64</v>
      </c>
      <c r="R176" s="43" t="s">
        <v>65</v>
      </c>
      <c r="S176" s="44"/>
      <c r="T176" s="45">
        <v>100000</v>
      </c>
      <c r="U176" s="46"/>
      <c r="V176" s="10" t="s">
        <v>66</v>
      </c>
      <c r="W176" s="11" t="s">
        <v>66</v>
      </c>
      <c r="X176" s="45">
        <v>0</v>
      </c>
      <c r="Y176" s="46"/>
      <c r="Z176" s="11">
        <v>100000</v>
      </c>
      <c r="AA176" s="6"/>
      <c r="AB176" s="10" t="s">
        <v>66</v>
      </c>
      <c r="AC176" s="58"/>
    </row>
    <row r="177" spans="1:29" ht="14.85" customHeight="1" x14ac:dyDescent="0.2">
      <c r="A177" s="6"/>
      <c r="B177" s="38"/>
      <c r="C177" s="42"/>
      <c r="D177" s="42"/>
      <c r="E177" s="42"/>
      <c r="F177" s="42"/>
      <c r="G177" s="42"/>
      <c r="H177" s="39"/>
      <c r="I177" s="40" t="s">
        <v>645</v>
      </c>
      <c r="J177" s="41"/>
      <c r="K177" s="6" t="s">
        <v>76</v>
      </c>
      <c r="L177" s="40" t="s">
        <v>646</v>
      </c>
      <c r="M177" s="41"/>
      <c r="N177" s="6" t="s">
        <v>647</v>
      </c>
      <c r="O177" s="6" t="s">
        <v>606</v>
      </c>
      <c r="P177" s="6" t="s">
        <v>648</v>
      </c>
      <c r="Q177" s="9" t="s">
        <v>64</v>
      </c>
      <c r="R177" s="43" t="s">
        <v>65</v>
      </c>
      <c r="S177" s="44"/>
      <c r="T177" s="45">
        <v>400000</v>
      </c>
      <c r="U177" s="46"/>
      <c r="V177" s="10" t="s">
        <v>66</v>
      </c>
      <c r="W177" s="11" t="s">
        <v>66</v>
      </c>
      <c r="X177" s="45">
        <v>0</v>
      </c>
      <c r="Y177" s="46"/>
      <c r="Z177" s="11">
        <v>400000</v>
      </c>
      <c r="AA177" s="6"/>
      <c r="AB177" s="10" t="s">
        <v>66</v>
      </c>
      <c r="AC177" s="58"/>
    </row>
    <row r="178" spans="1:29" ht="14.85" customHeight="1" x14ac:dyDescent="0.2">
      <c r="A178" s="5" t="s">
        <v>649</v>
      </c>
      <c r="B178" s="6" t="s">
        <v>650</v>
      </c>
      <c r="C178" s="40" t="s">
        <v>651</v>
      </c>
      <c r="D178" s="41"/>
      <c r="E178" s="6" t="s">
        <v>49</v>
      </c>
      <c r="F178" s="6" t="s">
        <v>606</v>
      </c>
      <c r="G178" s="6" t="s">
        <v>652</v>
      </c>
      <c r="H178" s="7" t="s">
        <v>58</v>
      </c>
      <c r="I178" s="40"/>
      <c r="J178" s="41"/>
      <c r="K178" s="6"/>
      <c r="L178" s="40"/>
      <c r="M178" s="41"/>
      <c r="N178" s="6"/>
      <c r="O178" s="6"/>
      <c r="P178" s="6"/>
      <c r="Q178" s="6"/>
      <c r="R178" s="40"/>
      <c r="S178" s="41"/>
      <c r="T178" s="40"/>
      <c r="U178" s="41"/>
      <c r="V178" s="6"/>
      <c r="W178" s="6"/>
      <c r="X178" s="40"/>
      <c r="Y178" s="41"/>
      <c r="Z178" s="6"/>
      <c r="AA178" s="8">
        <v>0</v>
      </c>
      <c r="AB178" s="6"/>
      <c r="AC178" s="58" t="str">
        <f>VLOOKUP(B178,'Ho So'!C:D,2,0)</f>
        <v>005.09.10.H46-210526-0014</v>
      </c>
    </row>
    <row r="179" spans="1:29" ht="14.85" customHeight="1" x14ac:dyDescent="0.2">
      <c r="A179" s="6"/>
      <c r="B179" s="38"/>
      <c r="C179" s="42"/>
      <c r="D179" s="42"/>
      <c r="E179" s="42"/>
      <c r="F179" s="42"/>
      <c r="G179" s="42"/>
      <c r="H179" s="39"/>
      <c r="I179" s="40" t="s">
        <v>653</v>
      </c>
      <c r="J179" s="41"/>
      <c r="K179" s="6" t="s">
        <v>60</v>
      </c>
      <c r="L179" s="40" t="s">
        <v>654</v>
      </c>
      <c r="M179" s="41"/>
      <c r="N179" s="6" t="s">
        <v>655</v>
      </c>
      <c r="O179" s="6" t="s">
        <v>656</v>
      </c>
      <c r="P179" s="6" t="s">
        <v>657</v>
      </c>
      <c r="Q179" s="9" t="s">
        <v>64</v>
      </c>
      <c r="R179" s="43" t="s">
        <v>65</v>
      </c>
      <c r="S179" s="44"/>
      <c r="T179" s="45">
        <v>100000</v>
      </c>
      <c r="U179" s="46"/>
      <c r="V179" s="10" t="s">
        <v>66</v>
      </c>
      <c r="W179" s="11" t="s">
        <v>66</v>
      </c>
      <c r="X179" s="45">
        <v>0</v>
      </c>
      <c r="Y179" s="46"/>
      <c r="Z179" s="11">
        <v>100000</v>
      </c>
      <c r="AA179" s="6"/>
      <c r="AB179" s="10" t="s">
        <v>66</v>
      </c>
      <c r="AC179" s="58"/>
    </row>
    <row r="180" spans="1:29" ht="14.85" customHeight="1" x14ac:dyDescent="0.2">
      <c r="A180" s="6"/>
      <c r="B180" s="38"/>
      <c r="C180" s="42"/>
      <c r="D180" s="42"/>
      <c r="E180" s="42"/>
      <c r="F180" s="42"/>
      <c r="G180" s="42"/>
      <c r="H180" s="39"/>
      <c r="I180" s="40" t="s">
        <v>658</v>
      </c>
      <c r="J180" s="41"/>
      <c r="K180" s="6" t="s">
        <v>76</v>
      </c>
      <c r="L180" s="40" t="s">
        <v>646</v>
      </c>
      <c r="M180" s="41"/>
      <c r="N180" s="6" t="s">
        <v>647</v>
      </c>
      <c r="O180" s="6" t="s">
        <v>606</v>
      </c>
      <c r="P180" s="6" t="s">
        <v>659</v>
      </c>
      <c r="Q180" s="9" t="s">
        <v>64</v>
      </c>
      <c r="R180" s="43" t="s">
        <v>65</v>
      </c>
      <c r="S180" s="44"/>
      <c r="T180" s="45">
        <v>400000</v>
      </c>
      <c r="U180" s="46"/>
      <c r="V180" s="10" t="s">
        <v>66</v>
      </c>
      <c r="W180" s="11" t="s">
        <v>66</v>
      </c>
      <c r="X180" s="45">
        <v>0</v>
      </c>
      <c r="Y180" s="46"/>
      <c r="Z180" s="11">
        <v>400000</v>
      </c>
      <c r="AA180" s="6"/>
      <c r="AB180" s="10" t="s">
        <v>66</v>
      </c>
      <c r="AC180" s="58"/>
    </row>
    <row r="181" spans="1:29" ht="14.85" customHeight="1" x14ac:dyDescent="0.2">
      <c r="A181" s="5" t="s">
        <v>660</v>
      </c>
      <c r="B181" s="6" t="s">
        <v>661</v>
      </c>
      <c r="C181" s="40" t="s">
        <v>662</v>
      </c>
      <c r="D181" s="41"/>
      <c r="E181" s="6" t="s">
        <v>46</v>
      </c>
      <c r="F181" s="6" t="s">
        <v>663</v>
      </c>
      <c r="G181" s="6" t="s">
        <v>664</v>
      </c>
      <c r="H181" s="7" t="s">
        <v>58</v>
      </c>
      <c r="I181" s="40"/>
      <c r="J181" s="41"/>
      <c r="K181" s="6"/>
      <c r="L181" s="40"/>
      <c r="M181" s="41"/>
      <c r="N181" s="6"/>
      <c r="O181" s="6"/>
      <c r="P181" s="6"/>
      <c r="Q181" s="6"/>
      <c r="R181" s="40"/>
      <c r="S181" s="41"/>
      <c r="T181" s="40"/>
      <c r="U181" s="41"/>
      <c r="V181" s="6"/>
      <c r="W181" s="6"/>
      <c r="X181" s="40"/>
      <c r="Y181" s="41"/>
      <c r="Z181" s="6"/>
      <c r="AA181" s="8">
        <v>1</v>
      </c>
      <c r="AB181" s="6"/>
      <c r="AC181" s="58" t="str">
        <f>VLOOKUP(B181,'Ho So'!C:D,2,0)</f>
        <v>005.09.10.H46-210527-0030</v>
      </c>
    </row>
    <row r="182" spans="1:29" ht="14.85" customHeight="1" x14ac:dyDescent="0.2">
      <c r="A182" s="6"/>
      <c r="B182" s="38"/>
      <c r="C182" s="42"/>
      <c r="D182" s="42"/>
      <c r="E182" s="42"/>
      <c r="F182" s="42"/>
      <c r="G182" s="42"/>
      <c r="H182" s="39"/>
      <c r="I182" s="40" t="s">
        <v>665</v>
      </c>
      <c r="J182" s="41"/>
      <c r="K182" s="6" t="s">
        <v>60</v>
      </c>
      <c r="L182" s="40" t="s">
        <v>366</v>
      </c>
      <c r="M182" s="41"/>
      <c r="N182" s="6" t="s">
        <v>666</v>
      </c>
      <c r="O182" s="6" t="s">
        <v>667</v>
      </c>
      <c r="P182" s="6" t="s">
        <v>668</v>
      </c>
      <c r="Q182" s="9" t="s">
        <v>64</v>
      </c>
      <c r="R182" s="43" t="s">
        <v>65</v>
      </c>
      <c r="S182" s="44"/>
      <c r="T182" s="45">
        <v>0</v>
      </c>
      <c r="U182" s="46"/>
      <c r="V182" s="10" t="s">
        <v>66</v>
      </c>
      <c r="W182" s="11" t="s">
        <v>66</v>
      </c>
      <c r="X182" s="45">
        <v>0</v>
      </c>
      <c r="Y182" s="46"/>
      <c r="Z182" s="11">
        <v>0</v>
      </c>
      <c r="AA182" s="6"/>
      <c r="AB182" s="10" t="s">
        <v>66</v>
      </c>
      <c r="AC182" s="58"/>
    </row>
    <row r="183" spans="1:29" ht="14.85" customHeight="1" x14ac:dyDescent="0.2">
      <c r="A183" s="6"/>
      <c r="B183" s="38"/>
      <c r="C183" s="42"/>
      <c r="D183" s="42"/>
      <c r="E183" s="42"/>
      <c r="F183" s="42"/>
      <c r="G183" s="42"/>
      <c r="H183" s="39"/>
      <c r="I183" s="40" t="s">
        <v>669</v>
      </c>
      <c r="J183" s="41"/>
      <c r="K183" s="6" t="s">
        <v>76</v>
      </c>
      <c r="L183" s="40" t="s">
        <v>366</v>
      </c>
      <c r="M183" s="41"/>
      <c r="N183" s="6" t="s">
        <v>666</v>
      </c>
      <c r="O183" s="6" t="s">
        <v>667</v>
      </c>
      <c r="P183" s="6" t="s">
        <v>670</v>
      </c>
      <c r="Q183" s="9" t="s">
        <v>64</v>
      </c>
      <c r="R183" s="43" t="s">
        <v>65</v>
      </c>
      <c r="S183" s="44"/>
      <c r="T183" s="45">
        <v>0</v>
      </c>
      <c r="U183" s="46"/>
      <c r="V183" s="10" t="s">
        <v>66</v>
      </c>
      <c r="W183" s="11" t="s">
        <v>66</v>
      </c>
      <c r="X183" s="45">
        <v>0</v>
      </c>
      <c r="Y183" s="46"/>
      <c r="Z183" s="11">
        <v>0</v>
      </c>
      <c r="AA183" s="6"/>
      <c r="AB183" s="10" t="s">
        <v>66</v>
      </c>
      <c r="AC183" s="58"/>
    </row>
    <row r="184" spans="1:29" ht="14.85" customHeight="1" x14ac:dyDescent="0.2">
      <c r="A184" s="5" t="s">
        <v>671</v>
      </c>
      <c r="B184" s="6" t="s">
        <v>672</v>
      </c>
      <c r="C184" s="40" t="s">
        <v>673</v>
      </c>
      <c r="D184" s="41"/>
      <c r="E184" s="6" t="s">
        <v>49</v>
      </c>
      <c r="F184" s="6" t="s">
        <v>606</v>
      </c>
      <c r="G184" s="6" t="s">
        <v>674</v>
      </c>
      <c r="H184" s="7" t="s">
        <v>58</v>
      </c>
      <c r="I184" s="40"/>
      <c r="J184" s="41"/>
      <c r="K184" s="6"/>
      <c r="L184" s="40"/>
      <c r="M184" s="41"/>
      <c r="N184" s="6"/>
      <c r="O184" s="6"/>
      <c r="P184" s="6"/>
      <c r="Q184" s="6"/>
      <c r="R184" s="40"/>
      <c r="S184" s="41"/>
      <c r="T184" s="40"/>
      <c r="U184" s="41"/>
      <c r="V184" s="6"/>
      <c r="W184" s="6"/>
      <c r="X184" s="40"/>
      <c r="Y184" s="41"/>
      <c r="Z184" s="6"/>
      <c r="AA184" s="8">
        <v>0</v>
      </c>
      <c r="AB184" s="6"/>
      <c r="AC184" s="58" t="str">
        <f>VLOOKUP(B184,'Ho So'!C:D,2,0)</f>
        <v>005.09.10.H46-210526-0014</v>
      </c>
    </row>
    <row r="185" spans="1:29" ht="14.85" customHeight="1" x14ac:dyDescent="0.2">
      <c r="A185" s="6"/>
      <c r="B185" s="38"/>
      <c r="C185" s="42"/>
      <c r="D185" s="42"/>
      <c r="E185" s="42"/>
      <c r="F185" s="42"/>
      <c r="G185" s="42"/>
      <c r="H185" s="39"/>
      <c r="I185" s="40" t="s">
        <v>675</v>
      </c>
      <c r="J185" s="41"/>
      <c r="K185" s="6" t="s">
        <v>60</v>
      </c>
      <c r="L185" s="40" t="s">
        <v>654</v>
      </c>
      <c r="M185" s="41"/>
      <c r="N185" s="6" t="s">
        <v>655</v>
      </c>
      <c r="O185" s="6" t="s">
        <v>656</v>
      </c>
      <c r="P185" s="6" t="s">
        <v>676</v>
      </c>
      <c r="Q185" s="9" t="s">
        <v>64</v>
      </c>
      <c r="R185" s="43" t="s">
        <v>65</v>
      </c>
      <c r="S185" s="44"/>
      <c r="T185" s="45">
        <v>100000</v>
      </c>
      <c r="U185" s="46"/>
      <c r="V185" s="10" t="s">
        <v>66</v>
      </c>
      <c r="W185" s="11" t="s">
        <v>66</v>
      </c>
      <c r="X185" s="45">
        <v>0</v>
      </c>
      <c r="Y185" s="46"/>
      <c r="Z185" s="11">
        <v>100000</v>
      </c>
      <c r="AA185" s="6"/>
      <c r="AB185" s="10" t="s">
        <v>66</v>
      </c>
      <c r="AC185" s="58"/>
    </row>
    <row r="186" spans="1:29" ht="14.85" customHeight="1" x14ac:dyDescent="0.2">
      <c r="A186" s="6"/>
      <c r="B186" s="38"/>
      <c r="C186" s="42"/>
      <c r="D186" s="42"/>
      <c r="E186" s="42"/>
      <c r="F186" s="42"/>
      <c r="G186" s="42"/>
      <c r="H186" s="39"/>
      <c r="I186" s="40" t="s">
        <v>677</v>
      </c>
      <c r="J186" s="41"/>
      <c r="K186" s="6" t="s">
        <v>76</v>
      </c>
      <c r="L186" s="40" t="s">
        <v>646</v>
      </c>
      <c r="M186" s="41"/>
      <c r="N186" s="6" t="s">
        <v>647</v>
      </c>
      <c r="O186" s="6" t="s">
        <v>606</v>
      </c>
      <c r="P186" s="6" t="s">
        <v>678</v>
      </c>
      <c r="Q186" s="9" t="s">
        <v>64</v>
      </c>
      <c r="R186" s="43" t="s">
        <v>65</v>
      </c>
      <c r="S186" s="44"/>
      <c r="T186" s="45">
        <v>400000</v>
      </c>
      <c r="U186" s="46"/>
      <c r="V186" s="10" t="s">
        <v>66</v>
      </c>
      <c r="W186" s="11" t="s">
        <v>66</v>
      </c>
      <c r="X186" s="45">
        <v>0</v>
      </c>
      <c r="Y186" s="46"/>
      <c r="Z186" s="11">
        <v>400000</v>
      </c>
      <c r="AA186" s="6"/>
      <c r="AB186" s="10" t="s">
        <v>66</v>
      </c>
      <c r="AC186" s="58"/>
    </row>
    <row r="187" spans="1:29" ht="14.85" customHeight="1" x14ac:dyDescent="0.2">
      <c r="A187" s="5" t="s">
        <v>679</v>
      </c>
      <c r="B187" s="6" t="s">
        <v>680</v>
      </c>
      <c r="C187" s="40" t="s">
        <v>681</v>
      </c>
      <c r="D187" s="41"/>
      <c r="E187" s="6" t="s">
        <v>327</v>
      </c>
      <c r="F187" s="6" t="s">
        <v>682</v>
      </c>
      <c r="G187" s="6" t="s">
        <v>683</v>
      </c>
      <c r="H187" s="7" t="s">
        <v>175</v>
      </c>
      <c r="I187" s="40"/>
      <c r="J187" s="41"/>
      <c r="K187" s="6"/>
      <c r="L187" s="40"/>
      <c r="M187" s="41"/>
      <c r="N187" s="6"/>
      <c r="O187" s="6"/>
      <c r="P187" s="6"/>
      <c r="Q187" s="6"/>
      <c r="R187" s="40"/>
      <c r="S187" s="41"/>
      <c r="T187" s="40"/>
      <c r="U187" s="41"/>
      <c r="V187" s="6"/>
      <c r="W187" s="6"/>
      <c r="X187" s="40"/>
      <c r="Y187" s="41"/>
      <c r="Z187" s="6"/>
      <c r="AA187" s="8">
        <v>0</v>
      </c>
      <c r="AB187" s="6"/>
      <c r="AC187" s="58" t="str">
        <f>VLOOKUP(B187,'Ho So'!C:D,2,0)</f>
        <v>005.09.10.H46-210525-0034</v>
      </c>
    </row>
    <row r="188" spans="1:29" ht="14.85" customHeight="1" x14ac:dyDescent="0.2">
      <c r="A188" s="6"/>
      <c r="B188" s="38"/>
      <c r="C188" s="42"/>
      <c r="D188" s="42"/>
      <c r="E188" s="42"/>
      <c r="F188" s="42"/>
      <c r="G188" s="42"/>
      <c r="H188" s="39"/>
      <c r="I188" s="40" t="s">
        <v>684</v>
      </c>
      <c r="J188" s="41"/>
      <c r="K188" s="6" t="s">
        <v>60</v>
      </c>
      <c r="L188" s="40" t="s">
        <v>366</v>
      </c>
      <c r="M188" s="41"/>
      <c r="N188" s="6" t="s">
        <v>685</v>
      </c>
      <c r="O188" s="6" t="s">
        <v>686</v>
      </c>
      <c r="P188" s="6" t="s">
        <v>687</v>
      </c>
      <c r="Q188" s="9" t="s">
        <v>64</v>
      </c>
      <c r="R188" s="43" t="s">
        <v>65</v>
      </c>
      <c r="S188" s="44"/>
      <c r="T188" s="45">
        <v>80702</v>
      </c>
      <c r="U188" s="46"/>
      <c r="V188" s="10" t="s">
        <v>66</v>
      </c>
      <c r="W188" s="11" t="s">
        <v>66</v>
      </c>
      <c r="X188" s="45">
        <v>0</v>
      </c>
      <c r="Y188" s="46"/>
      <c r="Z188" s="11">
        <v>80702</v>
      </c>
      <c r="AA188" s="6"/>
      <c r="AB188" s="10" t="s">
        <v>66</v>
      </c>
      <c r="AC188" s="58"/>
    </row>
    <row r="189" spans="1:29" ht="14.85" customHeight="1" x14ac:dyDescent="0.2">
      <c r="A189" s="6"/>
      <c r="B189" s="38"/>
      <c r="C189" s="42"/>
      <c r="D189" s="42"/>
      <c r="E189" s="42"/>
      <c r="F189" s="42"/>
      <c r="G189" s="42"/>
      <c r="H189" s="39"/>
      <c r="I189" s="40" t="s">
        <v>688</v>
      </c>
      <c r="J189" s="41"/>
      <c r="K189" s="6" t="s">
        <v>76</v>
      </c>
      <c r="L189" s="40" t="s">
        <v>366</v>
      </c>
      <c r="M189" s="41"/>
      <c r="N189" s="6" t="s">
        <v>685</v>
      </c>
      <c r="O189" s="6" t="s">
        <v>686</v>
      </c>
      <c r="P189" s="6" t="s">
        <v>689</v>
      </c>
      <c r="Q189" s="9" t="s">
        <v>64</v>
      </c>
      <c r="R189" s="43" t="s">
        <v>65</v>
      </c>
      <c r="S189" s="44"/>
      <c r="T189" s="45">
        <v>0</v>
      </c>
      <c r="U189" s="46"/>
      <c r="V189" s="10" t="s">
        <v>66</v>
      </c>
      <c r="W189" s="11" t="s">
        <v>66</v>
      </c>
      <c r="X189" s="45">
        <v>0</v>
      </c>
      <c r="Y189" s="46"/>
      <c r="Z189" s="11">
        <v>0</v>
      </c>
      <c r="AA189" s="6"/>
      <c r="AB189" s="10" t="s">
        <v>66</v>
      </c>
      <c r="AC189" s="58"/>
    </row>
    <row r="190" spans="1:29" ht="14.85" customHeight="1" x14ac:dyDescent="0.2">
      <c r="A190" s="5" t="s">
        <v>690</v>
      </c>
      <c r="B190" s="6" t="s">
        <v>691</v>
      </c>
      <c r="C190" s="40" t="s">
        <v>692</v>
      </c>
      <c r="D190" s="41"/>
      <c r="E190" s="6" t="s">
        <v>49</v>
      </c>
      <c r="F190" s="6" t="s">
        <v>606</v>
      </c>
      <c r="G190" s="6" t="s">
        <v>693</v>
      </c>
      <c r="H190" s="7" t="s">
        <v>58</v>
      </c>
      <c r="I190" s="40"/>
      <c r="J190" s="41"/>
      <c r="K190" s="6"/>
      <c r="L190" s="40"/>
      <c r="M190" s="41"/>
      <c r="N190" s="6"/>
      <c r="O190" s="6"/>
      <c r="P190" s="6"/>
      <c r="Q190" s="6"/>
      <c r="R190" s="40"/>
      <c r="S190" s="41"/>
      <c r="T190" s="40"/>
      <c r="U190" s="41"/>
      <c r="V190" s="6"/>
      <c r="W190" s="6"/>
      <c r="X190" s="40"/>
      <c r="Y190" s="41"/>
      <c r="Z190" s="6"/>
      <c r="AA190" s="8">
        <v>0</v>
      </c>
      <c r="AB190" s="6"/>
      <c r="AC190" s="58" t="str">
        <f>VLOOKUP(B190,'Ho So'!C:D,2,0)</f>
        <v>005.09.10.H46-210526-0014</v>
      </c>
    </row>
    <row r="191" spans="1:29" ht="14.85" customHeight="1" x14ac:dyDescent="0.2">
      <c r="A191" s="6"/>
      <c r="B191" s="38"/>
      <c r="C191" s="42"/>
      <c r="D191" s="42"/>
      <c r="E191" s="42"/>
      <c r="F191" s="42"/>
      <c r="G191" s="42"/>
      <c r="H191" s="39"/>
      <c r="I191" s="40" t="s">
        <v>694</v>
      </c>
      <c r="J191" s="41"/>
      <c r="K191" s="6" t="s">
        <v>60</v>
      </c>
      <c r="L191" s="40" t="s">
        <v>695</v>
      </c>
      <c r="M191" s="41"/>
      <c r="N191" s="6" t="s">
        <v>696</v>
      </c>
      <c r="O191" s="6" t="s">
        <v>697</v>
      </c>
      <c r="P191" s="6" t="s">
        <v>698</v>
      </c>
      <c r="Q191" s="9" t="s">
        <v>64</v>
      </c>
      <c r="R191" s="43" t="s">
        <v>65</v>
      </c>
      <c r="S191" s="44"/>
      <c r="T191" s="45">
        <v>112960</v>
      </c>
      <c r="U191" s="46"/>
      <c r="V191" s="10" t="s">
        <v>66</v>
      </c>
      <c r="W191" s="11" t="s">
        <v>66</v>
      </c>
      <c r="X191" s="45">
        <v>0</v>
      </c>
      <c r="Y191" s="46"/>
      <c r="Z191" s="11">
        <v>112960</v>
      </c>
      <c r="AA191" s="6"/>
      <c r="AB191" s="10" t="s">
        <v>66</v>
      </c>
      <c r="AC191" s="58"/>
    </row>
    <row r="192" spans="1:29" ht="14.85" customHeight="1" x14ac:dyDescent="0.2">
      <c r="A192" s="6"/>
      <c r="B192" s="38"/>
      <c r="C192" s="42"/>
      <c r="D192" s="42"/>
      <c r="E192" s="42"/>
      <c r="F192" s="42"/>
      <c r="G192" s="42"/>
      <c r="H192" s="39"/>
      <c r="I192" s="40" t="s">
        <v>699</v>
      </c>
      <c r="J192" s="41"/>
      <c r="K192" s="6" t="s">
        <v>76</v>
      </c>
      <c r="L192" s="40" t="s">
        <v>646</v>
      </c>
      <c r="M192" s="41"/>
      <c r="N192" s="6" t="s">
        <v>647</v>
      </c>
      <c r="O192" s="6" t="s">
        <v>606</v>
      </c>
      <c r="P192" s="6" t="s">
        <v>700</v>
      </c>
      <c r="Q192" s="9" t="s">
        <v>64</v>
      </c>
      <c r="R192" s="43" t="s">
        <v>65</v>
      </c>
      <c r="S192" s="44"/>
      <c r="T192" s="45">
        <v>451840</v>
      </c>
      <c r="U192" s="46"/>
      <c r="V192" s="10" t="s">
        <v>66</v>
      </c>
      <c r="W192" s="11" t="s">
        <v>66</v>
      </c>
      <c r="X192" s="45">
        <v>0</v>
      </c>
      <c r="Y192" s="46"/>
      <c r="Z192" s="11">
        <v>451840</v>
      </c>
      <c r="AA192" s="6"/>
      <c r="AB192" s="10" t="s">
        <v>66</v>
      </c>
      <c r="AC192" s="58"/>
    </row>
    <row r="193" spans="1:29" ht="14.85" customHeight="1" x14ac:dyDescent="0.2">
      <c r="A193" s="5" t="s">
        <v>701</v>
      </c>
      <c r="B193" s="6" t="s">
        <v>702</v>
      </c>
      <c r="C193" s="40" t="s">
        <v>40</v>
      </c>
      <c r="D193" s="41"/>
      <c r="E193" s="6" t="s">
        <v>457</v>
      </c>
      <c r="F193" s="6" t="s">
        <v>344</v>
      </c>
      <c r="G193" s="6" t="s">
        <v>703</v>
      </c>
      <c r="H193" s="7" t="s">
        <v>64</v>
      </c>
      <c r="I193" s="40"/>
      <c r="J193" s="41"/>
      <c r="K193" s="6"/>
      <c r="L193" s="40"/>
      <c r="M193" s="41"/>
      <c r="N193" s="6"/>
      <c r="O193" s="6"/>
      <c r="P193" s="6"/>
      <c r="Q193" s="6"/>
      <c r="R193" s="40"/>
      <c r="S193" s="41"/>
      <c r="T193" s="40"/>
      <c r="U193" s="41"/>
      <c r="V193" s="6"/>
      <c r="W193" s="6"/>
      <c r="X193" s="40"/>
      <c r="Y193" s="41"/>
      <c r="Z193" s="6"/>
      <c r="AA193" s="8">
        <v>0</v>
      </c>
      <c r="AB193" s="6"/>
      <c r="AC193" s="58" t="str">
        <f>VLOOKUP(B193,'Ho So'!C:D,2,0)</f>
        <v>005.09.10.H46-210526-0020</v>
      </c>
    </row>
    <row r="194" spans="1:29" ht="14.85" customHeight="1" x14ac:dyDescent="0.2">
      <c r="A194" s="6"/>
      <c r="B194" s="38"/>
      <c r="C194" s="42"/>
      <c r="D194" s="42"/>
      <c r="E194" s="42"/>
      <c r="F194" s="42"/>
      <c r="G194" s="42"/>
      <c r="H194" s="39"/>
      <c r="I194" s="40" t="s">
        <v>704</v>
      </c>
      <c r="J194" s="41"/>
      <c r="K194" s="6" t="s">
        <v>60</v>
      </c>
      <c r="L194" s="40" t="s">
        <v>705</v>
      </c>
      <c r="M194" s="41"/>
      <c r="N194" s="6" t="s">
        <v>706</v>
      </c>
      <c r="O194" s="6" t="s">
        <v>707</v>
      </c>
      <c r="P194" s="6" t="s">
        <v>708</v>
      </c>
      <c r="Q194" s="9" t="s">
        <v>64</v>
      </c>
      <c r="R194" s="43" t="s">
        <v>65</v>
      </c>
      <c r="S194" s="44"/>
      <c r="T194" s="45">
        <v>161700</v>
      </c>
      <c r="U194" s="46"/>
      <c r="V194" s="10" t="s">
        <v>66</v>
      </c>
      <c r="W194" s="11" t="s">
        <v>66</v>
      </c>
      <c r="X194" s="45">
        <v>0</v>
      </c>
      <c r="Y194" s="46"/>
      <c r="Z194" s="11">
        <v>161700</v>
      </c>
      <c r="AA194" s="6"/>
      <c r="AB194" s="10" t="s">
        <v>66</v>
      </c>
      <c r="AC194" s="58"/>
    </row>
    <row r="195" spans="1:29" ht="14.85" customHeight="1" x14ac:dyDescent="0.2">
      <c r="A195" s="6"/>
      <c r="B195" s="38"/>
      <c r="C195" s="42"/>
      <c r="D195" s="42"/>
      <c r="E195" s="42"/>
      <c r="F195" s="42"/>
      <c r="G195" s="42"/>
      <c r="H195" s="39"/>
      <c r="I195" s="40" t="s">
        <v>709</v>
      </c>
      <c r="J195" s="41"/>
      <c r="K195" s="6" t="s">
        <v>101</v>
      </c>
      <c r="L195" s="40" t="s">
        <v>705</v>
      </c>
      <c r="M195" s="41"/>
      <c r="N195" s="6" t="s">
        <v>706</v>
      </c>
      <c r="O195" s="6" t="s">
        <v>707</v>
      </c>
      <c r="P195" s="6" t="s">
        <v>710</v>
      </c>
      <c r="Q195" s="9" t="s">
        <v>64</v>
      </c>
      <c r="R195" s="43" t="s">
        <v>205</v>
      </c>
      <c r="S195" s="44"/>
      <c r="T195" s="45">
        <v>6335000</v>
      </c>
      <c r="U195" s="46"/>
      <c r="V195" s="10" t="s">
        <v>66</v>
      </c>
      <c r="W195" s="11" t="s">
        <v>66</v>
      </c>
      <c r="X195" s="45">
        <v>0</v>
      </c>
      <c r="Y195" s="46"/>
      <c r="Z195" s="11">
        <v>6335000</v>
      </c>
      <c r="AA195" s="6"/>
      <c r="AB195" s="10" t="s">
        <v>66</v>
      </c>
      <c r="AC195" s="58"/>
    </row>
    <row r="196" spans="1:29" ht="14.85" customHeight="1" x14ac:dyDescent="0.2">
      <c r="A196" s="6"/>
      <c r="B196" s="38"/>
      <c r="C196" s="42"/>
      <c r="D196" s="42"/>
      <c r="E196" s="42"/>
      <c r="F196" s="42"/>
      <c r="G196" s="42"/>
      <c r="H196" s="39"/>
      <c r="I196" s="40" t="s">
        <v>709</v>
      </c>
      <c r="J196" s="41"/>
      <c r="K196" s="6" t="s">
        <v>101</v>
      </c>
      <c r="L196" s="40" t="s">
        <v>705</v>
      </c>
      <c r="M196" s="41"/>
      <c r="N196" s="6" t="s">
        <v>706</v>
      </c>
      <c r="O196" s="6" t="s">
        <v>707</v>
      </c>
      <c r="P196" s="6" t="s">
        <v>710</v>
      </c>
      <c r="Q196" s="9" t="s">
        <v>64</v>
      </c>
      <c r="R196" s="43" t="s">
        <v>65</v>
      </c>
      <c r="S196" s="44"/>
      <c r="T196" s="45">
        <v>6335000</v>
      </c>
      <c r="U196" s="46"/>
      <c r="V196" s="10" t="s">
        <v>66</v>
      </c>
      <c r="W196" s="11" t="s">
        <v>66</v>
      </c>
      <c r="X196" s="45">
        <v>0</v>
      </c>
      <c r="Y196" s="46"/>
      <c r="Z196" s="11">
        <v>6335000</v>
      </c>
      <c r="AA196" s="6"/>
      <c r="AB196" s="10" t="s">
        <v>66</v>
      </c>
      <c r="AC196" s="58"/>
    </row>
    <row r="197" spans="1:29" ht="14.85" customHeight="1" x14ac:dyDescent="0.2">
      <c r="A197" s="5" t="s">
        <v>711</v>
      </c>
      <c r="B197" s="6" t="s">
        <v>712</v>
      </c>
      <c r="C197" s="40" t="s">
        <v>713</v>
      </c>
      <c r="D197" s="41"/>
      <c r="E197" s="6" t="s">
        <v>42</v>
      </c>
      <c r="F197" s="6" t="s">
        <v>663</v>
      </c>
      <c r="G197" s="6" t="s">
        <v>714</v>
      </c>
      <c r="H197" s="7" t="s">
        <v>175</v>
      </c>
      <c r="I197" s="40"/>
      <c r="J197" s="41"/>
      <c r="K197" s="6"/>
      <c r="L197" s="40"/>
      <c r="M197" s="41"/>
      <c r="N197" s="6"/>
      <c r="O197" s="6"/>
      <c r="P197" s="6"/>
      <c r="Q197" s="6"/>
      <c r="R197" s="40"/>
      <c r="S197" s="41"/>
      <c r="T197" s="40"/>
      <c r="U197" s="41"/>
      <c r="V197" s="6"/>
      <c r="W197" s="6"/>
      <c r="X197" s="40"/>
      <c r="Y197" s="41"/>
      <c r="Z197" s="6"/>
      <c r="AA197" s="8">
        <v>1</v>
      </c>
      <c r="AB197" s="6"/>
      <c r="AC197" s="58" t="str">
        <f>VLOOKUP(B197,'Ho So'!C:D,2,0)</f>
        <v>005.09.10.H46-210417-0083</v>
      </c>
    </row>
    <row r="198" spans="1:29" ht="14.85" customHeight="1" x14ac:dyDescent="0.2">
      <c r="A198" s="6"/>
      <c r="B198" s="38"/>
      <c r="C198" s="42"/>
      <c r="D198" s="42"/>
      <c r="E198" s="42"/>
      <c r="F198" s="42"/>
      <c r="G198" s="42"/>
      <c r="H198" s="39"/>
      <c r="I198" s="40" t="s">
        <v>715</v>
      </c>
      <c r="J198" s="41"/>
      <c r="K198" s="6" t="s">
        <v>60</v>
      </c>
      <c r="L198" s="40" t="s">
        <v>366</v>
      </c>
      <c r="M198" s="41"/>
      <c r="N198" s="6" t="s">
        <v>716</v>
      </c>
      <c r="O198" s="6" t="s">
        <v>663</v>
      </c>
      <c r="P198" s="6" t="s">
        <v>717</v>
      </c>
      <c r="Q198" s="9" t="s">
        <v>64</v>
      </c>
      <c r="R198" s="43" t="s">
        <v>65</v>
      </c>
      <c r="S198" s="44"/>
      <c r="T198" s="45">
        <v>0</v>
      </c>
      <c r="U198" s="46"/>
      <c r="V198" s="10" t="s">
        <v>66</v>
      </c>
      <c r="W198" s="11" t="s">
        <v>66</v>
      </c>
      <c r="X198" s="45">
        <v>0</v>
      </c>
      <c r="Y198" s="46"/>
      <c r="Z198" s="11">
        <v>0</v>
      </c>
      <c r="AA198" s="6"/>
      <c r="AB198" s="10" t="s">
        <v>66</v>
      </c>
      <c r="AC198" s="58"/>
    </row>
    <row r="199" spans="1:29" ht="14.85" customHeight="1" x14ac:dyDescent="0.2">
      <c r="A199" s="6"/>
      <c r="B199" s="38"/>
      <c r="C199" s="42"/>
      <c r="D199" s="42"/>
      <c r="E199" s="42"/>
      <c r="F199" s="42"/>
      <c r="G199" s="42"/>
      <c r="H199" s="39"/>
      <c r="I199" s="40" t="s">
        <v>718</v>
      </c>
      <c r="J199" s="41"/>
      <c r="K199" s="6" t="s">
        <v>76</v>
      </c>
      <c r="L199" s="40" t="s">
        <v>366</v>
      </c>
      <c r="M199" s="41"/>
      <c r="N199" s="6" t="s">
        <v>716</v>
      </c>
      <c r="O199" s="6" t="s">
        <v>663</v>
      </c>
      <c r="P199" s="6" t="s">
        <v>719</v>
      </c>
      <c r="Q199" s="9" t="s">
        <v>64</v>
      </c>
      <c r="R199" s="43" t="s">
        <v>65</v>
      </c>
      <c r="S199" s="44"/>
      <c r="T199" s="45">
        <v>0</v>
      </c>
      <c r="U199" s="46"/>
      <c r="V199" s="10" t="s">
        <v>66</v>
      </c>
      <c r="W199" s="11" t="s">
        <v>66</v>
      </c>
      <c r="X199" s="45">
        <v>0</v>
      </c>
      <c r="Y199" s="46"/>
      <c r="Z199" s="11">
        <v>0</v>
      </c>
      <c r="AA199" s="6"/>
      <c r="AB199" s="10" t="s">
        <v>66</v>
      </c>
      <c r="AC199" s="58"/>
    </row>
    <row r="200" spans="1:29" ht="14.85" customHeight="1" x14ac:dyDescent="0.2">
      <c r="A200" s="5" t="s">
        <v>720</v>
      </c>
      <c r="B200" s="6" t="s">
        <v>721</v>
      </c>
      <c r="C200" s="40" t="s">
        <v>722</v>
      </c>
      <c r="D200" s="41"/>
      <c r="E200" s="6" t="s">
        <v>42</v>
      </c>
      <c r="F200" s="6" t="s">
        <v>723</v>
      </c>
      <c r="G200" s="6" t="s">
        <v>724</v>
      </c>
      <c r="H200" s="7" t="s">
        <v>175</v>
      </c>
      <c r="I200" s="40"/>
      <c r="J200" s="41"/>
      <c r="K200" s="6"/>
      <c r="L200" s="40"/>
      <c r="M200" s="41"/>
      <c r="N200" s="6"/>
      <c r="O200" s="6"/>
      <c r="P200" s="6"/>
      <c r="Q200" s="6"/>
      <c r="R200" s="40"/>
      <c r="S200" s="41"/>
      <c r="T200" s="40"/>
      <c r="U200" s="41"/>
      <c r="V200" s="6"/>
      <c r="W200" s="6"/>
      <c r="X200" s="40"/>
      <c r="Y200" s="41"/>
      <c r="Z200" s="6"/>
      <c r="AA200" s="8">
        <v>0</v>
      </c>
      <c r="AB200" s="6"/>
      <c r="AC200" s="58" t="str">
        <f>VLOOKUP(B200,'Ho So'!C:D,2,0)</f>
        <v>005.09.10.H46-210521-0039</v>
      </c>
    </row>
    <row r="201" spans="1:29" ht="14.85" customHeight="1" x14ac:dyDescent="0.2">
      <c r="A201" s="6"/>
      <c r="B201" s="38"/>
      <c r="C201" s="42"/>
      <c r="D201" s="42"/>
      <c r="E201" s="42"/>
      <c r="F201" s="42"/>
      <c r="G201" s="42"/>
      <c r="H201" s="39"/>
      <c r="I201" s="40" t="s">
        <v>725</v>
      </c>
      <c r="J201" s="41"/>
      <c r="K201" s="6" t="s">
        <v>60</v>
      </c>
      <c r="L201" s="40" t="s">
        <v>430</v>
      </c>
      <c r="M201" s="41"/>
      <c r="N201" s="6" t="s">
        <v>431</v>
      </c>
      <c r="O201" s="6" t="s">
        <v>633</v>
      </c>
      <c r="P201" s="6" t="s">
        <v>726</v>
      </c>
      <c r="Q201" s="9" t="s">
        <v>64</v>
      </c>
      <c r="R201" s="43" t="s">
        <v>65</v>
      </c>
      <c r="S201" s="44"/>
      <c r="T201" s="45">
        <v>456300</v>
      </c>
      <c r="U201" s="46"/>
      <c r="V201" s="10" t="s">
        <v>66</v>
      </c>
      <c r="W201" s="11" t="s">
        <v>66</v>
      </c>
      <c r="X201" s="45">
        <v>0</v>
      </c>
      <c r="Y201" s="46"/>
      <c r="Z201" s="11">
        <v>456300</v>
      </c>
      <c r="AA201" s="6"/>
      <c r="AB201" s="10" t="s">
        <v>66</v>
      </c>
      <c r="AC201" s="58"/>
    </row>
    <row r="202" spans="1:29" ht="14.85" customHeight="1" x14ac:dyDescent="0.2">
      <c r="A202" s="6"/>
      <c r="B202" s="38"/>
      <c r="C202" s="42"/>
      <c r="D202" s="42"/>
      <c r="E202" s="42"/>
      <c r="F202" s="42"/>
      <c r="G202" s="42"/>
      <c r="H202" s="39"/>
      <c r="I202" s="40" t="s">
        <v>727</v>
      </c>
      <c r="J202" s="41"/>
      <c r="K202" s="6" t="s">
        <v>76</v>
      </c>
      <c r="L202" s="40" t="s">
        <v>728</v>
      </c>
      <c r="M202" s="41"/>
      <c r="N202" s="6" t="s">
        <v>729</v>
      </c>
      <c r="O202" s="6" t="s">
        <v>633</v>
      </c>
      <c r="P202" s="6" t="s">
        <v>730</v>
      </c>
      <c r="Q202" s="9" t="s">
        <v>64</v>
      </c>
      <c r="R202" s="43" t="s">
        <v>65</v>
      </c>
      <c r="S202" s="44"/>
      <c r="T202" s="45">
        <v>1825200</v>
      </c>
      <c r="U202" s="46"/>
      <c r="V202" s="10" t="s">
        <v>66</v>
      </c>
      <c r="W202" s="11" t="s">
        <v>66</v>
      </c>
      <c r="X202" s="45">
        <v>0</v>
      </c>
      <c r="Y202" s="46"/>
      <c r="Z202" s="11">
        <v>1825200</v>
      </c>
      <c r="AA202" s="6"/>
      <c r="AB202" s="10" t="s">
        <v>66</v>
      </c>
      <c r="AC202" s="58"/>
    </row>
    <row r="203" spans="1:29" ht="14.85" customHeight="1" x14ac:dyDescent="0.2">
      <c r="A203" s="5" t="s">
        <v>731</v>
      </c>
      <c r="B203" s="6" t="s">
        <v>732</v>
      </c>
      <c r="C203" s="40" t="s">
        <v>733</v>
      </c>
      <c r="D203" s="41"/>
      <c r="E203" s="6" t="s">
        <v>38</v>
      </c>
      <c r="F203" s="6" t="s">
        <v>734</v>
      </c>
      <c r="G203" s="6" t="s">
        <v>735</v>
      </c>
      <c r="H203" s="7" t="s">
        <v>128</v>
      </c>
      <c r="I203" s="40"/>
      <c r="J203" s="41"/>
      <c r="K203" s="6"/>
      <c r="L203" s="40"/>
      <c r="M203" s="41"/>
      <c r="N203" s="6"/>
      <c r="O203" s="6"/>
      <c r="P203" s="6"/>
      <c r="Q203" s="6"/>
      <c r="R203" s="40"/>
      <c r="S203" s="41"/>
      <c r="T203" s="40"/>
      <c r="U203" s="41"/>
      <c r="V203" s="6"/>
      <c r="W203" s="6"/>
      <c r="X203" s="40"/>
      <c r="Y203" s="41"/>
      <c r="Z203" s="6"/>
      <c r="AA203" s="8">
        <v>1</v>
      </c>
      <c r="AB203" s="6"/>
      <c r="AC203" s="58" t="str">
        <f>VLOOKUP(B203,'Ho So'!C:D,2,0)</f>
        <v>005.09.10.H46-210521-0073</v>
      </c>
    </row>
    <row r="204" spans="1:29" ht="14.85" customHeight="1" x14ac:dyDescent="0.2">
      <c r="A204" s="6"/>
      <c r="B204" s="38"/>
      <c r="C204" s="42"/>
      <c r="D204" s="42"/>
      <c r="E204" s="42"/>
      <c r="F204" s="42"/>
      <c r="G204" s="42"/>
      <c r="H204" s="39"/>
      <c r="I204" s="40" t="s">
        <v>736</v>
      </c>
      <c r="J204" s="41"/>
      <c r="K204" s="6" t="s">
        <v>76</v>
      </c>
      <c r="L204" s="40" t="s">
        <v>737</v>
      </c>
      <c r="M204" s="41"/>
      <c r="N204" s="6" t="s">
        <v>738</v>
      </c>
      <c r="O204" s="6" t="s">
        <v>739</v>
      </c>
      <c r="P204" s="6" t="s">
        <v>740</v>
      </c>
      <c r="Q204" s="9" t="s">
        <v>64</v>
      </c>
      <c r="R204" s="43" t="s">
        <v>65</v>
      </c>
      <c r="S204" s="44"/>
      <c r="T204" s="45">
        <v>0</v>
      </c>
      <c r="U204" s="46"/>
      <c r="V204" s="10" t="s">
        <v>66</v>
      </c>
      <c r="W204" s="11" t="s">
        <v>66</v>
      </c>
      <c r="X204" s="45">
        <v>0</v>
      </c>
      <c r="Y204" s="46"/>
      <c r="Z204" s="11">
        <v>0</v>
      </c>
      <c r="AA204" s="6"/>
      <c r="AB204" s="10" t="s">
        <v>66</v>
      </c>
      <c r="AC204" s="58"/>
    </row>
    <row r="205" spans="1:29" ht="14.85" customHeight="1" x14ac:dyDescent="0.2">
      <c r="A205" s="6"/>
      <c r="B205" s="38"/>
      <c r="C205" s="42"/>
      <c r="D205" s="42"/>
      <c r="E205" s="42"/>
      <c r="F205" s="42"/>
      <c r="G205" s="42"/>
      <c r="H205" s="39"/>
      <c r="I205" s="40" t="s">
        <v>741</v>
      </c>
      <c r="J205" s="41"/>
      <c r="K205" s="6" t="s">
        <v>60</v>
      </c>
      <c r="L205" s="40" t="s">
        <v>737</v>
      </c>
      <c r="M205" s="41"/>
      <c r="N205" s="6" t="s">
        <v>738</v>
      </c>
      <c r="O205" s="6" t="s">
        <v>739</v>
      </c>
      <c r="P205" s="6" t="s">
        <v>742</v>
      </c>
      <c r="Q205" s="9" t="s">
        <v>64</v>
      </c>
      <c r="R205" s="43" t="s">
        <v>65</v>
      </c>
      <c r="S205" s="44"/>
      <c r="T205" s="45">
        <v>0</v>
      </c>
      <c r="U205" s="46"/>
      <c r="V205" s="10" t="s">
        <v>66</v>
      </c>
      <c r="W205" s="11" t="s">
        <v>66</v>
      </c>
      <c r="X205" s="45">
        <v>0</v>
      </c>
      <c r="Y205" s="46"/>
      <c r="Z205" s="11">
        <v>0</v>
      </c>
      <c r="AA205" s="6"/>
      <c r="AB205" s="10" t="s">
        <v>66</v>
      </c>
      <c r="AC205" s="58"/>
    </row>
    <row r="206" spans="1:29" ht="14.85" customHeight="1" x14ac:dyDescent="0.2">
      <c r="A206" s="5" t="s">
        <v>743</v>
      </c>
      <c r="B206" s="6" t="s">
        <v>744</v>
      </c>
      <c r="C206" s="40" t="s">
        <v>745</v>
      </c>
      <c r="D206" s="41"/>
      <c r="E206" s="6" t="s">
        <v>38</v>
      </c>
      <c r="F206" s="6" t="s">
        <v>734</v>
      </c>
      <c r="G206" s="6" t="s">
        <v>746</v>
      </c>
      <c r="H206" s="7" t="s">
        <v>128</v>
      </c>
      <c r="I206" s="40"/>
      <c r="J206" s="41"/>
      <c r="K206" s="6"/>
      <c r="L206" s="40"/>
      <c r="M206" s="41"/>
      <c r="N206" s="6"/>
      <c r="O206" s="6"/>
      <c r="P206" s="6"/>
      <c r="Q206" s="6"/>
      <c r="R206" s="40"/>
      <c r="S206" s="41"/>
      <c r="T206" s="40"/>
      <c r="U206" s="41"/>
      <c r="V206" s="6"/>
      <c r="W206" s="6"/>
      <c r="X206" s="40"/>
      <c r="Y206" s="41"/>
      <c r="Z206" s="6"/>
      <c r="AA206" s="8">
        <v>1</v>
      </c>
      <c r="AB206" s="6"/>
      <c r="AC206" s="58" t="str">
        <f>VLOOKUP(B206,'Ho So'!C:D,2,0)</f>
        <v>005.09.10.H46-210521-0072</v>
      </c>
    </row>
    <row r="207" spans="1:29" ht="14.85" customHeight="1" x14ac:dyDescent="0.2">
      <c r="A207" s="6"/>
      <c r="B207" s="38"/>
      <c r="C207" s="42"/>
      <c r="D207" s="42"/>
      <c r="E207" s="42"/>
      <c r="F207" s="42"/>
      <c r="G207" s="42"/>
      <c r="H207" s="39"/>
      <c r="I207" s="40" t="s">
        <v>747</v>
      </c>
      <c r="J207" s="41"/>
      <c r="K207" s="6" t="s">
        <v>60</v>
      </c>
      <c r="L207" s="40" t="s">
        <v>366</v>
      </c>
      <c r="M207" s="41"/>
      <c r="N207" s="6" t="s">
        <v>748</v>
      </c>
      <c r="O207" s="6" t="s">
        <v>749</v>
      </c>
      <c r="P207" s="6" t="s">
        <v>750</v>
      </c>
      <c r="Q207" s="9" t="s">
        <v>64</v>
      </c>
      <c r="R207" s="43" t="s">
        <v>65</v>
      </c>
      <c r="S207" s="44"/>
      <c r="T207" s="45">
        <v>0</v>
      </c>
      <c r="U207" s="46"/>
      <c r="V207" s="10" t="s">
        <v>66</v>
      </c>
      <c r="W207" s="11" t="s">
        <v>66</v>
      </c>
      <c r="X207" s="45">
        <v>0</v>
      </c>
      <c r="Y207" s="46"/>
      <c r="Z207" s="11">
        <v>0</v>
      </c>
      <c r="AA207" s="6"/>
      <c r="AB207" s="10" t="s">
        <v>66</v>
      </c>
      <c r="AC207" s="58"/>
    </row>
    <row r="208" spans="1:29" ht="14.85" customHeight="1" x14ac:dyDescent="0.2">
      <c r="A208" s="6"/>
      <c r="B208" s="38"/>
      <c r="C208" s="42"/>
      <c r="D208" s="42"/>
      <c r="E208" s="42"/>
      <c r="F208" s="42"/>
      <c r="G208" s="42"/>
      <c r="H208" s="39"/>
      <c r="I208" s="40" t="s">
        <v>751</v>
      </c>
      <c r="J208" s="41"/>
      <c r="K208" s="6" t="s">
        <v>76</v>
      </c>
      <c r="L208" s="40" t="s">
        <v>366</v>
      </c>
      <c r="M208" s="41"/>
      <c r="N208" s="6" t="s">
        <v>748</v>
      </c>
      <c r="O208" s="6" t="s">
        <v>749</v>
      </c>
      <c r="P208" s="6" t="s">
        <v>752</v>
      </c>
      <c r="Q208" s="9" t="s">
        <v>64</v>
      </c>
      <c r="R208" s="43" t="s">
        <v>65</v>
      </c>
      <c r="S208" s="44"/>
      <c r="T208" s="45">
        <v>0</v>
      </c>
      <c r="U208" s="46"/>
      <c r="V208" s="10" t="s">
        <v>66</v>
      </c>
      <c r="W208" s="11" t="s">
        <v>66</v>
      </c>
      <c r="X208" s="45">
        <v>0</v>
      </c>
      <c r="Y208" s="46"/>
      <c r="Z208" s="11">
        <v>0</v>
      </c>
      <c r="AA208" s="6"/>
      <c r="AB208" s="10" t="s">
        <v>66</v>
      </c>
      <c r="AC208" s="58"/>
    </row>
    <row r="209" spans="1:29" ht="14.85" customHeight="1" x14ac:dyDescent="0.2">
      <c r="A209" s="5" t="s">
        <v>753</v>
      </c>
      <c r="B209" s="6" t="s">
        <v>754</v>
      </c>
      <c r="C209" s="40" t="s">
        <v>521</v>
      </c>
      <c r="D209" s="41"/>
      <c r="E209" s="6" t="s">
        <v>39</v>
      </c>
      <c r="F209" s="6" t="s">
        <v>382</v>
      </c>
      <c r="G209" s="6" t="s">
        <v>755</v>
      </c>
      <c r="H209" s="7" t="s">
        <v>58</v>
      </c>
      <c r="I209" s="40"/>
      <c r="J209" s="41"/>
      <c r="K209" s="6"/>
      <c r="L209" s="40"/>
      <c r="M209" s="41"/>
      <c r="N209" s="6"/>
      <c r="O209" s="6"/>
      <c r="P209" s="6"/>
      <c r="Q209" s="6"/>
      <c r="R209" s="40"/>
      <c r="S209" s="41"/>
      <c r="T209" s="40"/>
      <c r="U209" s="41"/>
      <c r="V209" s="6"/>
      <c r="W209" s="6"/>
      <c r="X209" s="40"/>
      <c r="Y209" s="41"/>
      <c r="Z209" s="6"/>
      <c r="AA209" s="8">
        <v>0</v>
      </c>
      <c r="AB209" s="6"/>
      <c r="AC209" s="58" t="str">
        <f>VLOOKUP(B209,'Ho So'!C:D,2,0)</f>
        <v>005.09.10.H46-210505-0010</v>
      </c>
    </row>
    <row r="210" spans="1:29" ht="14.85" customHeight="1" x14ac:dyDescent="0.2">
      <c r="A210" s="6"/>
      <c r="B210" s="38"/>
      <c r="C210" s="42"/>
      <c r="D210" s="42"/>
      <c r="E210" s="42"/>
      <c r="F210" s="42"/>
      <c r="G210" s="42"/>
      <c r="H210" s="39"/>
      <c r="I210" s="40" t="s">
        <v>756</v>
      </c>
      <c r="J210" s="41"/>
      <c r="K210" s="6" t="s">
        <v>60</v>
      </c>
      <c r="L210" s="40" t="s">
        <v>757</v>
      </c>
      <c r="M210" s="41"/>
      <c r="N210" s="6" t="s">
        <v>758</v>
      </c>
      <c r="O210" s="6" t="s">
        <v>382</v>
      </c>
      <c r="P210" s="6" t="s">
        <v>759</v>
      </c>
      <c r="Q210" s="9" t="s">
        <v>64</v>
      </c>
      <c r="R210" s="43" t="s">
        <v>65</v>
      </c>
      <c r="S210" s="44"/>
      <c r="T210" s="45">
        <v>136675</v>
      </c>
      <c r="U210" s="46"/>
      <c r="V210" s="10" t="s">
        <v>66</v>
      </c>
      <c r="W210" s="11" t="s">
        <v>66</v>
      </c>
      <c r="X210" s="45">
        <v>0</v>
      </c>
      <c r="Y210" s="46"/>
      <c r="Z210" s="11">
        <v>136675</v>
      </c>
      <c r="AA210" s="6"/>
      <c r="AB210" s="10" t="s">
        <v>66</v>
      </c>
      <c r="AC210" s="58"/>
    </row>
    <row r="211" spans="1:29" ht="14.85" customHeight="1" x14ac:dyDescent="0.2">
      <c r="A211" s="6"/>
      <c r="B211" s="38"/>
      <c r="C211" s="42"/>
      <c r="D211" s="42"/>
      <c r="E211" s="42"/>
      <c r="F211" s="42"/>
      <c r="G211" s="42"/>
      <c r="H211" s="39"/>
      <c r="I211" s="40" t="s">
        <v>760</v>
      </c>
      <c r="J211" s="41"/>
      <c r="K211" s="6" t="s">
        <v>101</v>
      </c>
      <c r="L211" s="40" t="s">
        <v>757</v>
      </c>
      <c r="M211" s="41"/>
      <c r="N211" s="6" t="s">
        <v>758</v>
      </c>
      <c r="O211" s="6" t="s">
        <v>382</v>
      </c>
      <c r="P211" s="6" t="s">
        <v>761</v>
      </c>
      <c r="Q211" s="9" t="s">
        <v>64</v>
      </c>
      <c r="R211" s="43" t="s">
        <v>205</v>
      </c>
      <c r="S211" s="44"/>
      <c r="T211" s="45">
        <v>5390000</v>
      </c>
      <c r="U211" s="46"/>
      <c r="V211" s="10" t="s">
        <v>66</v>
      </c>
      <c r="W211" s="11" t="s">
        <v>66</v>
      </c>
      <c r="X211" s="45">
        <v>0</v>
      </c>
      <c r="Y211" s="46"/>
      <c r="Z211" s="11">
        <v>5390000</v>
      </c>
      <c r="AA211" s="6"/>
      <c r="AB211" s="10" t="s">
        <v>66</v>
      </c>
      <c r="AC211" s="58"/>
    </row>
    <row r="212" spans="1:29" ht="14.85" customHeight="1" x14ac:dyDescent="0.2">
      <c r="A212" s="6"/>
      <c r="B212" s="38"/>
      <c r="C212" s="42"/>
      <c r="D212" s="42"/>
      <c r="E212" s="42"/>
      <c r="F212" s="42"/>
      <c r="G212" s="42"/>
      <c r="H212" s="39"/>
      <c r="I212" s="40" t="s">
        <v>760</v>
      </c>
      <c r="J212" s="41"/>
      <c r="K212" s="6" t="s">
        <v>101</v>
      </c>
      <c r="L212" s="40" t="s">
        <v>757</v>
      </c>
      <c r="M212" s="41"/>
      <c r="N212" s="6" t="s">
        <v>758</v>
      </c>
      <c r="O212" s="6" t="s">
        <v>382</v>
      </c>
      <c r="P212" s="6" t="s">
        <v>761</v>
      </c>
      <c r="Q212" s="9" t="s">
        <v>64</v>
      </c>
      <c r="R212" s="43" t="s">
        <v>65</v>
      </c>
      <c r="S212" s="44"/>
      <c r="T212" s="45">
        <v>5390000</v>
      </c>
      <c r="U212" s="46"/>
      <c r="V212" s="10" t="s">
        <v>66</v>
      </c>
      <c r="W212" s="11" t="s">
        <v>66</v>
      </c>
      <c r="X212" s="45">
        <v>0</v>
      </c>
      <c r="Y212" s="46"/>
      <c r="Z212" s="11">
        <v>5390000</v>
      </c>
      <c r="AA212" s="6"/>
      <c r="AB212" s="10" t="s">
        <v>66</v>
      </c>
      <c r="AC212" s="58"/>
    </row>
    <row r="213" spans="1:29" ht="14.85" customHeight="1" x14ac:dyDescent="0.2">
      <c r="A213" s="5" t="s">
        <v>762</v>
      </c>
      <c r="B213" s="6" t="s">
        <v>763</v>
      </c>
      <c r="C213" s="40" t="s">
        <v>764</v>
      </c>
      <c r="D213" s="41"/>
      <c r="E213" s="6" t="s">
        <v>35</v>
      </c>
      <c r="F213" s="6" t="s">
        <v>426</v>
      </c>
      <c r="G213" s="6" t="s">
        <v>765</v>
      </c>
      <c r="H213" s="7" t="s">
        <v>175</v>
      </c>
      <c r="I213" s="40"/>
      <c r="J213" s="41"/>
      <c r="K213" s="6"/>
      <c r="L213" s="40"/>
      <c r="M213" s="41"/>
      <c r="N213" s="6"/>
      <c r="O213" s="6"/>
      <c r="P213" s="6"/>
      <c r="Q213" s="6"/>
      <c r="R213" s="40"/>
      <c r="S213" s="41"/>
      <c r="T213" s="40"/>
      <c r="U213" s="41"/>
      <c r="V213" s="6"/>
      <c r="W213" s="6"/>
      <c r="X213" s="40"/>
      <c r="Y213" s="41"/>
      <c r="Z213" s="6"/>
      <c r="AA213" s="8">
        <v>0</v>
      </c>
      <c r="AB213" s="6"/>
      <c r="AC213" s="58" t="str">
        <f>VLOOKUP(B213,'Ho So'!C:D,2,0)</f>
        <v>005.09.10.H46-210531-0031</v>
      </c>
    </row>
    <row r="214" spans="1:29" ht="14.85" customHeight="1" x14ac:dyDescent="0.2">
      <c r="A214" s="6"/>
      <c r="B214" s="38"/>
      <c r="C214" s="42"/>
      <c r="D214" s="42"/>
      <c r="E214" s="42"/>
      <c r="F214" s="42"/>
      <c r="G214" s="42"/>
      <c r="H214" s="39"/>
      <c r="I214" s="40" t="s">
        <v>766</v>
      </c>
      <c r="J214" s="41"/>
      <c r="K214" s="6" t="s">
        <v>60</v>
      </c>
      <c r="L214" s="40" t="s">
        <v>767</v>
      </c>
      <c r="M214" s="41"/>
      <c r="N214" s="6" t="s">
        <v>768</v>
      </c>
      <c r="O214" s="6" t="s">
        <v>769</v>
      </c>
      <c r="P214" s="6" t="s">
        <v>770</v>
      </c>
      <c r="Q214" s="9" t="s">
        <v>64</v>
      </c>
      <c r="R214" s="43" t="s">
        <v>65</v>
      </c>
      <c r="S214" s="44"/>
      <c r="T214" s="45">
        <v>500000</v>
      </c>
      <c r="U214" s="46"/>
      <c r="V214" s="10" t="s">
        <v>66</v>
      </c>
      <c r="W214" s="11" t="s">
        <v>66</v>
      </c>
      <c r="X214" s="45">
        <v>0</v>
      </c>
      <c r="Y214" s="46"/>
      <c r="Z214" s="11">
        <v>500000</v>
      </c>
      <c r="AA214" s="6"/>
      <c r="AB214" s="10" t="s">
        <v>66</v>
      </c>
      <c r="AC214" s="58"/>
    </row>
    <row r="215" spans="1:29" ht="14.85" customHeight="1" x14ac:dyDescent="0.2">
      <c r="A215" s="6"/>
      <c r="B215" s="38"/>
      <c r="C215" s="42"/>
      <c r="D215" s="42"/>
      <c r="E215" s="42"/>
      <c r="F215" s="42"/>
      <c r="G215" s="42"/>
      <c r="H215" s="39"/>
      <c r="I215" s="40" t="s">
        <v>771</v>
      </c>
      <c r="J215" s="41"/>
      <c r="K215" s="6" t="s">
        <v>76</v>
      </c>
      <c r="L215" s="40" t="s">
        <v>772</v>
      </c>
      <c r="M215" s="41"/>
      <c r="N215" s="6" t="s">
        <v>773</v>
      </c>
      <c r="O215" s="6" t="s">
        <v>774</v>
      </c>
      <c r="P215" s="6" t="s">
        <v>775</v>
      </c>
      <c r="Q215" s="9" t="s">
        <v>64</v>
      </c>
      <c r="R215" s="43" t="s">
        <v>65</v>
      </c>
      <c r="S215" s="44"/>
      <c r="T215" s="45">
        <v>2000000</v>
      </c>
      <c r="U215" s="46"/>
      <c r="V215" s="10" t="s">
        <v>66</v>
      </c>
      <c r="W215" s="11" t="s">
        <v>66</v>
      </c>
      <c r="X215" s="45">
        <v>0</v>
      </c>
      <c r="Y215" s="46"/>
      <c r="Z215" s="11">
        <v>2000000</v>
      </c>
      <c r="AA215" s="6"/>
      <c r="AB215" s="10" t="s">
        <v>66</v>
      </c>
      <c r="AC215" s="58"/>
    </row>
    <row r="216" spans="1:29" ht="14.85" customHeight="1" x14ac:dyDescent="0.2">
      <c r="A216" s="5" t="s">
        <v>776</v>
      </c>
      <c r="B216" s="6" t="s">
        <v>777</v>
      </c>
      <c r="C216" s="40" t="s">
        <v>778</v>
      </c>
      <c r="D216" s="41"/>
      <c r="E216" s="6" t="s">
        <v>42</v>
      </c>
      <c r="F216" s="6" t="s">
        <v>663</v>
      </c>
      <c r="G216" s="6" t="s">
        <v>779</v>
      </c>
      <c r="H216" s="7" t="s">
        <v>175</v>
      </c>
      <c r="I216" s="40"/>
      <c r="J216" s="41"/>
      <c r="K216" s="6"/>
      <c r="L216" s="40"/>
      <c r="M216" s="41"/>
      <c r="N216" s="6"/>
      <c r="O216" s="6"/>
      <c r="P216" s="6"/>
      <c r="Q216" s="6"/>
      <c r="R216" s="40"/>
      <c r="S216" s="41"/>
      <c r="T216" s="40"/>
      <c r="U216" s="41"/>
      <c r="V216" s="6"/>
      <c r="W216" s="6"/>
      <c r="X216" s="40"/>
      <c r="Y216" s="41"/>
      <c r="Z216" s="6"/>
      <c r="AA216" s="8">
        <v>1</v>
      </c>
      <c r="AB216" s="6"/>
      <c r="AC216" s="58" t="str">
        <f>VLOOKUP(B216,'Ho So'!C:D,2,0)</f>
        <v>005.09.10.H46-210417-0083</v>
      </c>
    </row>
    <row r="217" spans="1:29" ht="14.85" customHeight="1" x14ac:dyDescent="0.2">
      <c r="A217" s="6"/>
      <c r="B217" s="38"/>
      <c r="C217" s="42"/>
      <c r="D217" s="42"/>
      <c r="E217" s="42"/>
      <c r="F217" s="42"/>
      <c r="G217" s="42"/>
      <c r="H217" s="39"/>
      <c r="I217" s="40" t="s">
        <v>780</v>
      </c>
      <c r="J217" s="41"/>
      <c r="K217" s="6" t="s">
        <v>60</v>
      </c>
      <c r="L217" s="40" t="s">
        <v>366</v>
      </c>
      <c r="M217" s="41"/>
      <c r="N217" s="6" t="s">
        <v>716</v>
      </c>
      <c r="O217" s="6" t="s">
        <v>663</v>
      </c>
      <c r="P217" s="6" t="s">
        <v>781</v>
      </c>
      <c r="Q217" s="9" t="s">
        <v>64</v>
      </c>
      <c r="R217" s="43" t="s">
        <v>65</v>
      </c>
      <c r="S217" s="44"/>
      <c r="T217" s="45">
        <v>0</v>
      </c>
      <c r="U217" s="46"/>
      <c r="V217" s="10" t="s">
        <v>66</v>
      </c>
      <c r="W217" s="11" t="s">
        <v>66</v>
      </c>
      <c r="X217" s="45">
        <v>0</v>
      </c>
      <c r="Y217" s="46"/>
      <c r="Z217" s="11">
        <v>0</v>
      </c>
      <c r="AA217" s="6"/>
      <c r="AB217" s="10" t="s">
        <v>66</v>
      </c>
      <c r="AC217" s="58"/>
    </row>
    <row r="218" spans="1:29" ht="14.85" customHeight="1" x14ac:dyDescent="0.2">
      <c r="A218" s="6"/>
      <c r="B218" s="38"/>
      <c r="C218" s="42"/>
      <c r="D218" s="42"/>
      <c r="E218" s="42"/>
      <c r="F218" s="42"/>
      <c r="G218" s="42"/>
      <c r="H218" s="39"/>
      <c r="I218" s="40" t="s">
        <v>782</v>
      </c>
      <c r="J218" s="41"/>
      <c r="K218" s="6" t="s">
        <v>76</v>
      </c>
      <c r="L218" s="40" t="s">
        <v>366</v>
      </c>
      <c r="M218" s="41"/>
      <c r="N218" s="6" t="s">
        <v>716</v>
      </c>
      <c r="O218" s="6" t="s">
        <v>663</v>
      </c>
      <c r="P218" s="6" t="s">
        <v>783</v>
      </c>
      <c r="Q218" s="9" t="s">
        <v>64</v>
      </c>
      <c r="R218" s="43" t="s">
        <v>65</v>
      </c>
      <c r="S218" s="44"/>
      <c r="T218" s="45">
        <v>0</v>
      </c>
      <c r="U218" s="46"/>
      <c r="V218" s="10" t="s">
        <v>66</v>
      </c>
      <c r="W218" s="11" t="s">
        <v>66</v>
      </c>
      <c r="X218" s="45">
        <v>0</v>
      </c>
      <c r="Y218" s="46"/>
      <c r="Z218" s="11">
        <v>0</v>
      </c>
      <c r="AA218" s="6"/>
      <c r="AB218" s="10" t="s">
        <v>66</v>
      </c>
      <c r="AC218" s="58"/>
    </row>
    <row r="219" spans="1:29" ht="14.85" customHeight="1" x14ac:dyDescent="0.2">
      <c r="A219" s="5" t="s">
        <v>784</v>
      </c>
      <c r="B219" s="6" t="s">
        <v>785</v>
      </c>
      <c r="C219" s="40" t="s">
        <v>786</v>
      </c>
      <c r="D219" s="41"/>
      <c r="E219" s="6" t="s">
        <v>51</v>
      </c>
      <c r="F219" s="6" t="s">
        <v>787</v>
      </c>
      <c r="G219" s="6" t="s">
        <v>788</v>
      </c>
      <c r="H219" s="7" t="s">
        <v>281</v>
      </c>
      <c r="I219" s="40"/>
      <c r="J219" s="41"/>
      <c r="K219" s="6"/>
      <c r="L219" s="40"/>
      <c r="M219" s="41"/>
      <c r="N219" s="6"/>
      <c r="O219" s="6"/>
      <c r="P219" s="6"/>
      <c r="Q219" s="6"/>
      <c r="R219" s="40"/>
      <c r="S219" s="41"/>
      <c r="T219" s="40"/>
      <c r="U219" s="41"/>
      <c r="V219" s="6"/>
      <c r="W219" s="6"/>
      <c r="X219" s="40"/>
      <c r="Y219" s="41"/>
      <c r="Z219" s="6"/>
      <c r="AA219" s="8">
        <v>0</v>
      </c>
      <c r="AB219" s="6"/>
      <c r="AC219" s="58" t="str">
        <f>VLOOKUP(B219,'Ho So'!C:D,2,0)</f>
        <v>005.09.10.H46-210329-0004</v>
      </c>
    </row>
    <row r="220" spans="1:29" ht="14.85" customHeight="1" x14ac:dyDescent="0.2">
      <c r="A220" s="6"/>
      <c r="B220" s="38"/>
      <c r="C220" s="42"/>
      <c r="D220" s="42"/>
      <c r="E220" s="42"/>
      <c r="F220" s="42"/>
      <c r="G220" s="42"/>
      <c r="H220" s="39"/>
      <c r="I220" s="40" t="s">
        <v>789</v>
      </c>
      <c r="J220" s="41"/>
      <c r="K220" s="6" t="s">
        <v>60</v>
      </c>
      <c r="L220" s="40" t="s">
        <v>790</v>
      </c>
      <c r="M220" s="41"/>
      <c r="N220" s="6" t="s">
        <v>791</v>
      </c>
      <c r="O220" s="6" t="s">
        <v>787</v>
      </c>
      <c r="P220" s="6" t="s">
        <v>792</v>
      </c>
      <c r="Q220" s="9" t="s">
        <v>64</v>
      </c>
      <c r="R220" s="43" t="s">
        <v>65</v>
      </c>
      <c r="S220" s="44"/>
      <c r="T220" s="45">
        <v>163500</v>
      </c>
      <c r="U220" s="46"/>
      <c r="V220" s="10" t="s">
        <v>66</v>
      </c>
      <c r="W220" s="11" t="s">
        <v>66</v>
      </c>
      <c r="X220" s="45">
        <v>0</v>
      </c>
      <c r="Y220" s="46"/>
      <c r="Z220" s="11">
        <v>163500</v>
      </c>
      <c r="AA220" s="6"/>
      <c r="AB220" s="10" t="s">
        <v>66</v>
      </c>
      <c r="AC220" s="58"/>
    </row>
    <row r="221" spans="1:29" ht="14.85" customHeight="1" x14ac:dyDescent="0.2">
      <c r="A221" s="6"/>
      <c r="B221" s="38"/>
      <c r="C221" s="42"/>
      <c r="D221" s="42"/>
      <c r="E221" s="42"/>
      <c r="F221" s="42"/>
      <c r="G221" s="42"/>
      <c r="H221" s="39"/>
      <c r="I221" s="40" t="s">
        <v>793</v>
      </c>
      <c r="J221" s="41"/>
      <c r="K221" s="6" t="s">
        <v>101</v>
      </c>
      <c r="L221" s="40" t="s">
        <v>790</v>
      </c>
      <c r="M221" s="41"/>
      <c r="N221" s="6" t="s">
        <v>791</v>
      </c>
      <c r="O221" s="6" t="s">
        <v>787</v>
      </c>
      <c r="P221" s="6" t="s">
        <v>794</v>
      </c>
      <c r="Q221" s="9" t="s">
        <v>64</v>
      </c>
      <c r="R221" s="43" t="s">
        <v>65</v>
      </c>
      <c r="S221" s="44"/>
      <c r="T221" s="45">
        <v>6225000</v>
      </c>
      <c r="U221" s="46"/>
      <c r="V221" s="10" t="s">
        <v>66</v>
      </c>
      <c r="W221" s="11" t="s">
        <v>66</v>
      </c>
      <c r="X221" s="45">
        <v>0</v>
      </c>
      <c r="Y221" s="46"/>
      <c r="Z221" s="11">
        <v>6225000</v>
      </c>
      <c r="AA221" s="6"/>
      <c r="AB221" s="10" t="s">
        <v>66</v>
      </c>
      <c r="AC221" s="58"/>
    </row>
    <row r="222" spans="1:29" ht="14.85" customHeight="1" x14ac:dyDescent="0.2">
      <c r="A222" s="6"/>
      <c r="B222" s="38"/>
      <c r="C222" s="42"/>
      <c r="D222" s="42"/>
      <c r="E222" s="42"/>
      <c r="F222" s="42"/>
      <c r="G222" s="42"/>
      <c r="H222" s="39"/>
      <c r="I222" s="40" t="s">
        <v>793</v>
      </c>
      <c r="J222" s="41"/>
      <c r="K222" s="6" t="s">
        <v>101</v>
      </c>
      <c r="L222" s="40" t="s">
        <v>790</v>
      </c>
      <c r="M222" s="41"/>
      <c r="N222" s="6" t="s">
        <v>791</v>
      </c>
      <c r="O222" s="6" t="s">
        <v>787</v>
      </c>
      <c r="P222" s="6" t="s">
        <v>794</v>
      </c>
      <c r="Q222" s="9" t="s">
        <v>64</v>
      </c>
      <c r="R222" s="43" t="s">
        <v>205</v>
      </c>
      <c r="S222" s="44"/>
      <c r="T222" s="45">
        <v>6225000</v>
      </c>
      <c r="U222" s="46"/>
      <c r="V222" s="10" t="s">
        <v>66</v>
      </c>
      <c r="W222" s="11" t="s">
        <v>66</v>
      </c>
      <c r="X222" s="45">
        <v>0</v>
      </c>
      <c r="Y222" s="46"/>
      <c r="Z222" s="11">
        <v>6225000</v>
      </c>
      <c r="AA222" s="6"/>
      <c r="AB222" s="10" t="s">
        <v>66</v>
      </c>
      <c r="AC222" s="58"/>
    </row>
    <row r="223" spans="1:29" ht="14.85" customHeight="1" x14ac:dyDescent="0.2">
      <c r="A223" s="5" t="s">
        <v>795</v>
      </c>
      <c r="B223" s="6" t="s">
        <v>796</v>
      </c>
      <c r="C223" s="40" t="s">
        <v>797</v>
      </c>
      <c r="D223" s="41"/>
      <c r="E223" s="6" t="s">
        <v>35</v>
      </c>
      <c r="F223" s="6" t="s">
        <v>548</v>
      </c>
      <c r="G223" s="6" t="s">
        <v>798</v>
      </c>
      <c r="H223" s="7" t="s">
        <v>281</v>
      </c>
      <c r="I223" s="40"/>
      <c r="J223" s="41"/>
      <c r="K223" s="6"/>
      <c r="L223" s="40"/>
      <c r="M223" s="41"/>
      <c r="N223" s="6"/>
      <c r="O223" s="6"/>
      <c r="P223" s="6"/>
      <c r="Q223" s="6"/>
      <c r="R223" s="40"/>
      <c r="S223" s="41"/>
      <c r="T223" s="40"/>
      <c r="U223" s="41"/>
      <c r="V223" s="6"/>
      <c r="W223" s="6"/>
      <c r="X223" s="40"/>
      <c r="Y223" s="41"/>
      <c r="Z223" s="6"/>
      <c r="AA223" s="8">
        <v>1</v>
      </c>
      <c r="AB223" s="6"/>
      <c r="AC223" s="58" t="str">
        <f>VLOOKUP(B223,'Ho So'!C:D,2,0)</f>
        <v>005.09.10.H46-210601-0080</v>
      </c>
    </row>
    <row r="224" spans="1:29" ht="14.85" customHeight="1" x14ac:dyDescent="0.2">
      <c r="A224" s="6"/>
      <c r="B224" s="38"/>
      <c r="C224" s="42"/>
      <c r="D224" s="42"/>
      <c r="E224" s="42"/>
      <c r="F224" s="42"/>
      <c r="G224" s="42"/>
      <c r="H224" s="39"/>
      <c r="I224" s="40" t="s">
        <v>799</v>
      </c>
      <c r="J224" s="41"/>
      <c r="K224" s="6" t="s">
        <v>60</v>
      </c>
      <c r="L224" s="40" t="s">
        <v>366</v>
      </c>
      <c r="M224" s="41"/>
      <c r="N224" s="6" t="s">
        <v>800</v>
      </c>
      <c r="O224" s="6" t="s">
        <v>548</v>
      </c>
      <c r="P224" s="6" t="s">
        <v>801</v>
      </c>
      <c r="Q224" s="9" t="s">
        <v>64</v>
      </c>
      <c r="R224" s="43" t="s">
        <v>65</v>
      </c>
      <c r="S224" s="44"/>
      <c r="T224" s="45">
        <v>0</v>
      </c>
      <c r="U224" s="46"/>
      <c r="V224" s="10" t="s">
        <v>66</v>
      </c>
      <c r="W224" s="11" t="s">
        <v>66</v>
      </c>
      <c r="X224" s="45">
        <v>0</v>
      </c>
      <c r="Y224" s="46"/>
      <c r="Z224" s="11">
        <v>0</v>
      </c>
      <c r="AA224" s="6"/>
      <c r="AB224" s="10" t="s">
        <v>66</v>
      </c>
      <c r="AC224" s="58"/>
    </row>
    <row r="225" spans="1:29" ht="14.85" customHeight="1" x14ac:dyDescent="0.2">
      <c r="A225" s="6"/>
      <c r="B225" s="38"/>
      <c r="C225" s="42"/>
      <c r="D225" s="42"/>
      <c r="E225" s="42"/>
      <c r="F225" s="42"/>
      <c r="G225" s="42"/>
      <c r="H225" s="39"/>
      <c r="I225" s="40" t="s">
        <v>802</v>
      </c>
      <c r="J225" s="41"/>
      <c r="K225" s="6" t="s">
        <v>76</v>
      </c>
      <c r="L225" s="40" t="s">
        <v>366</v>
      </c>
      <c r="M225" s="41"/>
      <c r="N225" s="6" t="s">
        <v>800</v>
      </c>
      <c r="O225" s="6" t="s">
        <v>548</v>
      </c>
      <c r="P225" s="6" t="s">
        <v>803</v>
      </c>
      <c r="Q225" s="9" t="s">
        <v>64</v>
      </c>
      <c r="R225" s="43" t="s">
        <v>65</v>
      </c>
      <c r="S225" s="44"/>
      <c r="T225" s="45">
        <v>0</v>
      </c>
      <c r="U225" s="46"/>
      <c r="V225" s="10" t="s">
        <v>66</v>
      </c>
      <c r="W225" s="11" t="s">
        <v>66</v>
      </c>
      <c r="X225" s="45">
        <v>0</v>
      </c>
      <c r="Y225" s="46"/>
      <c r="Z225" s="11">
        <v>0</v>
      </c>
      <c r="AA225" s="6"/>
      <c r="AB225" s="10" t="s">
        <v>66</v>
      </c>
      <c r="AC225" s="58"/>
    </row>
    <row r="226" spans="1:29" ht="14.85" customHeight="1" x14ac:dyDescent="0.2">
      <c r="A226" s="5" t="s">
        <v>804</v>
      </c>
      <c r="B226" s="6" t="s">
        <v>805</v>
      </c>
      <c r="C226" s="40" t="s">
        <v>68</v>
      </c>
      <c r="D226" s="41"/>
      <c r="E226" s="6" t="s">
        <v>51</v>
      </c>
      <c r="F226" s="6" t="s">
        <v>787</v>
      </c>
      <c r="G226" s="6" t="s">
        <v>806</v>
      </c>
      <c r="H226" s="7" t="s">
        <v>281</v>
      </c>
      <c r="I226" s="40"/>
      <c r="J226" s="41"/>
      <c r="K226" s="6"/>
      <c r="L226" s="40"/>
      <c r="M226" s="41"/>
      <c r="N226" s="6"/>
      <c r="O226" s="6"/>
      <c r="P226" s="6"/>
      <c r="Q226" s="6"/>
      <c r="R226" s="40"/>
      <c r="S226" s="41"/>
      <c r="T226" s="40"/>
      <c r="U226" s="41"/>
      <c r="V226" s="6"/>
      <c r="W226" s="6"/>
      <c r="X226" s="40"/>
      <c r="Y226" s="41"/>
      <c r="Z226" s="6"/>
      <c r="AA226" s="8">
        <v>0</v>
      </c>
      <c r="AB226" s="6"/>
      <c r="AC226" s="58" t="str">
        <f>VLOOKUP(B226,'Ho So'!C:D,2,0)</f>
        <v>000.00.55.H46-210329-0040</v>
      </c>
    </row>
    <row r="227" spans="1:29" ht="14.85" customHeight="1" x14ac:dyDescent="0.2">
      <c r="A227" s="6"/>
      <c r="B227" s="38"/>
      <c r="C227" s="42"/>
      <c r="D227" s="42"/>
      <c r="E227" s="42"/>
      <c r="F227" s="42"/>
      <c r="G227" s="42"/>
      <c r="H227" s="39"/>
      <c r="I227" s="40" t="s">
        <v>807</v>
      </c>
      <c r="J227" s="41"/>
      <c r="K227" s="6" t="s">
        <v>101</v>
      </c>
      <c r="L227" s="40" t="s">
        <v>790</v>
      </c>
      <c r="M227" s="41"/>
      <c r="N227" s="6" t="s">
        <v>791</v>
      </c>
      <c r="O227" s="6" t="s">
        <v>787</v>
      </c>
      <c r="P227" s="6" t="s">
        <v>808</v>
      </c>
      <c r="Q227" s="9" t="s">
        <v>64</v>
      </c>
      <c r="R227" s="43" t="s">
        <v>205</v>
      </c>
      <c r="S227" s="44"/>
      <c r="T227" s="45">
        <v>7042500</v>
      </c>
      <c r="U227" s="46"/>
      <c r="V227" s="10" t="s">
        <v>66</v>
      </c>
      <c r="W227" s="11" t="s">
        <v>66</v>
      </c>
      <c r="X227" s="45">
        <v>0</v>
      </c>
      <c r="Y227" s="46"/>
      <c r="Z227" s="11">
        <v>7042500</v>
      </c>
      <c r="AA227" s="6"/>
      <c r="AB227" s="10" t="s">
        <v>66</v>
      </c>
      <c r="AC227" s="58"/>
    </row>
    <row r="228" spans="1:29" ht="14.85" customHeight="1" x14ac:dyDescent="0.2">
      <c r="A228" s="6"/>
      <c r="B228" s="38"/>
      <c r="C228" s="42"/>
      <c r="D228" s="42"/>
      <c r="E228" s="42"/>
      <c r="F228" s="42"/>
      <c r="G228" s="42"/>
      <c r="H228" s="39"/>
      <c r="I228" s="40" t="s">
        <v>807</v>
      </c>
      <c r="J228" s="41"/>
      <c r="K228" s="6" t="s">
        <v>101</v>
      </c>
      <c r="L228" s="40" t="s">
        <v>790</v>
      </c>
      <c r="M228" s="41"/>
      <c r="N228" s="6" t="s">
        <v>791</v>
      </c>
      <c r="O228" s="6" t="s">
        <v>787</v>
      </c>
      <c r="P228" s="6" t="s">
        <v>808</v>
      </c>
      <c r="Q228" s="9" t="s">
        <v>64</v>
      </c>
      <c r="R228" s="43" t="s">
        <v>65</v>
      </c>
      <c r="S228" s="44"/>
      <c r="T228" s="45">
        <v>7042500</v>
      </c>
      <c r="U228" s="46"/>
      <c r="V228" s="10" t="s">
        <v>66</v>
      </c>
      <c r="W228" s="11" t="s">
        <v>66</v>
      </c>
      <c r="X228" s="45">
        <v>0</v>
      </c>
      <c r="Y228" s="46"/>
      <c r="Z228" s="11">
        <v>7042500</v>
      </c>
      <c r="AA228" s="6"/>
      <c r="AB228" s="10" t="s">
        <v>66</v>
      </c>
      <c r="AC228" s="58"/>
    </row>
    <row r="229" spans="1:29" ht="14.85" customHeight="1" x14ac:dyDescent="0.2">
      <c r="A229" s="6"/>
      <c r="B229" s="38"/>
      <c r="C229" s="42"/>
      <c r="D229" s="42"/>
      <c r="E229" s="42"/>
      <c r="F229" s="42"/>
      <c r="G229" s="42"/>
      <c r="H229" s="39"/>
      <c r="I229" s="40" t="s">
        <v>809</v>
      </c>
      <c r="J229" s="41"/>
      <c r="K229" s="6" t="s">
        <v>60</v>
      </c>
      <c r="L229" s="40" t="s">
        <v>790</v>
      </c>
      <c r="M229" s="41"/>
      <c r="N229" s="6" t="s">
        <v>791</v>
      </c>
      <c r="O229" s="6" t="s">
        <v>787</v>
      </c>
      <c r="P229" s="6" t="s">
        <v>810</v>
      </c>
      <c r="Q229" s="9" t="s">
        <v>64</v>
      </c>
      <c r="R229" s="43" t="s">
        <v>65</v>
      </c>
      <c r="S229" s="44"/>
      <c r="T229" s="45">
        <v>179850</v>
      </c>
      <c r="U229" s="46"/>
      <c r="V229" s="10" t="s">
        <v>66</v>
      </c>
      <c r="W229" s="11" t="s">
        <v>66</v>
      </c>
      <c r="X229" s="45">
        <v>0</v>
      </c>
      <c r="Y229" s="46"/>
      <c r="Z229" s="11">
        <v>179850</v>
      </c>
      <c r="AA229" s="6"/>
      <c r="AB229" s="10" t="s">
        <v>66</v>
      </c>
      <c r="AC229" s="58"/>
    </row>
    <row r="230" spans="1:29" ht="14.85" customHeight="1" x14ac:dyDescent="0.2">
      <c r="A230" s="5" t="s">
        <v>811</v>
      </c>
      <c r="B230" s="6" t="s">
        <v>812</v>
      </c>
      <c r="C230" s="40" t="s">
        <v>813</v>
      </c>
      <c r="D230" s="41"/>
      <c r="E230" s="6" t="s">
        <v>47</v>
      </c>
      <c r="F230" s="6" t="s">
        <v>382</v>
      </c>
      <c r="G230" s="6" t="s">
        <v>814</v>
      </c>
      <c r="H230" s="7" t="s">
        <v>175</v>
      </c>
      <c r="I230" s="40"/>
      <c r="J230" s="41"/>
      <c r="K230" s="6"/>
      <c r="L230" s="40"/>
      <c r="M230" s="41"/>
      <c r="N230" s="6"/>
      <c r="O230" s="6"/>
      <c r="P230" s="6"/>
      <c r="Q230" s="6"/>
      <c r="R230" s="40"/>
      <c r="S230" s="41"/>
      <c r="T230" s="40"/>
      <c r="U230" s="41"/>
      <c r="V230" s="6"/>
      <c r="W230" s="6"/>
      <c r="X230" s="40"/>
      <c r="Y230" s="41"/>
      <c r="Z230" s="6"/>
      <c r="AA230" s="8">
        <v>0</v>
      </c>
      <c r="AB230" s="6"/>
      <c r="AC230" s="58" t="str">
        <f>VLOOKUP(B230,'Ho So'!C:D,2,0)</f>
        <v>005.09.10.H46-210601-0078</v>
      </c>
    </row>
    <row r="231" spans="1:29" ht="14.85" customHeight="1" x14ac:dyDescent="0.2">
      <c r="A231" s="6"/>
      <c r="B231" s="38"/>
      <c r="C231" s="42"/>
      <c r="D231" s="42"/>
      <c r="E231" s="42"/>
      <c r="F231" s="42"/>
      <c r="G231" s="42"/>
      <c r="H231" s="39"/>
      <c r="I231" s="40" t="s">
        <v>815</v>
      </c>
      <c r="J231" s="41"/>
      <c r="K231" s="6" t="s">
        <v>60</v>
      </c>
      <c r="L231" s="40" t="s">
        <v>816</v>
      </c>
      <c r="M231" s="41"/>
      <c r="N231" s="6" t="s">
        <v>817</v>
      </c>
      <c r="O231" s="6" t="s">
        <v>387</v>
      </c>
      <c r="P231" s="6" t="s">
        <v>818</v>
      </c>
      <c r="Q231" s="9" t="s">
        <v>64</v>
      </c>
      <c r="R231" s="43" t="s">
        <v>65</v>
      </c>
      <c r="S231" s="44"/>
      <c r="T231" s="45">
        <v>431998</v>
      </c>
      <c r="U231" s="46"/>
      <c r="V231" s="10" t="s">
        <v>66</v>
      </c>
      <c r="W231" s="11" t="s">
        <v>66</v>
      </c>
      <c r="X231" s="45">
        <v>0</v>
      </c>
      <c r="Y231" s="46"/>
      <c r="Z231" s="11">
        <v>431998</v>
      </c>
      <c r="AA231" s="6"/>
      <c r="AB231" s="10" t="s">
        <v>66</v>
      </c>
      <c r="AC231" s="58"/>
    </row>
    <row r="232" spans="1:29" ht="14.85" customHeight="1" x14ac:dyDescent="0.2">
      <c r="A232" s="6"/>
      <c r="B232" s="38"/>
      <c r="C232" s="42"/>
      <c r="D232" s="42"/>
      <c r="E232" s="42"/>
      <c r="F232" s="42"/>
      <c r="G232" s="42"/>
      <c r="H232" s="39"/>
      <c r="I232" s="40" t="s">
        <v>819</v>
      </c>
      <c r="J232" s="41"/>
      <c r="K232" s="6" t="s">
        <v>76</v>
      </c>
      <c r="L232" s="40" t="s">
        <v>820</v>
      </c>
      <c r="M232" s="41"/>
      <c r="N232" s="6" t="s">
        <v>821</v>
      </c>
      <c r="O232" s="6" t="s">
        <v>822</v>
      </c>
      <c r="P232" s="6" t="s">
        <v>823</v>
      </c>
      <c r="Q232" s="9" t="s">
        <v>64</v>
      </c>
      <c r="R232" s="43" t="s">
        <v>65</v>
      </c>
      <c r="S232" s="44"/>
      <c r="T232" s="45">
        <v>1727990</v>
      </c>
      <c r="U232" s="46"/>
      <c r="V232" s="10" t="s">
        <v>66</v>
      </c>
      <c r="W232" s="11" t="s">
        <v>66</v>
      </c>
      <c r="X232" s="45">
        <v>0</v>
      </c>
      <c r="Y232" s="46"/>
      <c r="Z232" s="11">
        <v>1727990</v>
      </c>
      <c r="AA232" s="6"/>
      <c r="AB232" s="10" t="s">
        <v>66</v>
      </c>
      <c r="AC232" s="58"/>
    </row>
    <row r="233" spans="1:29" ht="14.85" customHeight="1" x14ac:dyDescent="0.2">
      <c r="A233" s="5" t="s">
        <v>824</v>
      </c>
      <c r="B233" s="6" t="s">
        <v>825</v>
      </c>
      <c r="C233" s="40" t="s">
        <v>826</v>
      </c>
      <c r="D233" s="41"/>
      <c r="E233" s="6" t="s">
        <v>44</v>
      </c>
      <c r="F233" s="6" t="s">
        <v>827</v>
      </c>
      <c r="G233" s="6" t="s">
        <v>828</v>
      </c>
      <c r="H233" s="7" t="s">
        <v>175</v>
      </c>
      <c r="I233" s="40"/>
      <c r="J233" s="41"/>
      <c r="K233" s="6"/>
      <c r="L233" s="40"/>
      <c r="M233" s="41"/>
      <c r="N233" s="6"/>
      <c r="O233" s="6"/>
      <c r="P233" s="6"/>
      <c r="Q233" s="6"/>
      <c r="R233" s="40"/>
      <c r="S233" s="41"/>
      <c r="T233" s="40"/>
      <c r="U233" s="41"/>
      <c r="V233" s="6"/>
      <c r="W233" s="6"/>
      <c r="X233" s="40"/>
      <c r="Y233" s="41"/>
      <c r="Z233" s="6"/>
      <c r="AA233" s="8">
        <v>0</v>
      </c>
      <c r="AB233" s="6"/>
      <c r="AC233" s="58" t="str">
        <f>VLOOKUP(B233,'Ho So'!C:D,2,0)</f>
        <v>005.09.10.H46-210518-0059</v>
      </c>
    </row>
    <row r="234" spans="1:29" ht="14.85" customHeight="1" x14ac:dyDescent="0.2">
      <c r="A234" s="6"/>
      <c r="B234" s="38"/>
      <c r="C234" s="42"/>
      <c r="D234" s="42"/>
      <c r="E234" s="42"/>
      <c r="F234" s="42"/>
      <c r="G234" s="42"/>
      <c r="H234" s="39"/>
      <c r="I234" s="40" t="s">
        <v>829</v>
      </c>
      <c r="J234" s="41"/>
      <c r="K234" s="6" t="s">
        <v>76</v>
      </c>
      <c r="L234" s="40" t="s">
        <v>830</v>
      </c>
      <c r="M234" s="41"/>
      <c r="N234" s="6" t="s">
        <v>831</v>
      </c>
      <c r="O234" s="6" t="s">
        <v>832</v>
      </c>
      <c r="P234" s="6" t="s">
        <v>833</v>
      </c>
      <c r="Q234" s="9" t="s">
        <v>64</v>
      </c>
      <c r="R234" s="43" t="s">
        <v>65</v>
      </c>
      <c r="S234" s="44"/>
      <c r="T234" s="45">
        <v>400000</v>
      </c>
      <c r="U234" s="46"/>
      <c r="V234" s="10" t="s">
        <v>66</v>
      </c>
      <c r="W234" s="11" t="s">
        <v>66</v>
      </c>
      <c r="X234" s="45">
        <v>0</v>
      </c>
      <c r="Y234" s="46"/>
      <c r="Z234" s="11">
        <v>400000</v>
      </c>
      <c r="AA234" s="6"/>
      <c r="AB234" s="10" t="s">
        <v>66</v>
      </c>
      <c r="AC234" s="58"/>
    </row>
    <row r="235" spans="1:29" ht="14.85" customHeight="1" x14ac:dyDescent="0.2">
      <c r="A235" s="6"/>
      <c r="B235" s="38"/>
      <c r="C235" s="42"/>
      <c r="D235" s="42"/>
      <c r="E235" s="42"/>
      <c r="F235" s="42"/>
      <c r="G235" s="42"/>
      <c r="H235" s="39"/>
      <c r="I235" s="40" t="s">
        <v>834</v>
      </c>
      <c r="J235" s="41"/>
      <c r="K235" s="6" t="s">
        <v>60</v>
      </c>
      <c r="L235" s="40" t="s">
        <v>816</v>
      </c>
      <c r="M235" s="41"/>
      <c r="N235" s="6" t="s">
        <v>817</v>
      </c>
      <c r="O235" s="6" t="s">
        <v>387</v>
      </c>
      <c r="P235" s="6" t="s">
        <v>835</v>
      </c>
      <c r="Q235" s="9" t="s">
        <v>64</v>
      </c>
      <c r="R235" s="43" t="s">
        <v>65</v>
      </c>
      <c r="S235" s="44"/>
      <c r="T235" s="45">
        <v>100000</v>
      </c>
      <c r="U235" s="46"/>
      <c r="V235" s="10" t="s">
        <v>66</v>
      </c>
      <c r="W235" s="11" t="s">
        <v>66</v>
      </c>
      <c r="X235" s="45">
        <v>0</v>
      </c>
      <c r="Y235" s="46"/>
      <c r="Z235" s="11">
        <v>100000</v>
      </c>
      <c r="AA235" s="6"/>
      <c r="AB235" s="10" t="s">
        <v>66</v>
      </c>
      <c r="AC235" s="58"/>
    </row>
    <row r="236" spans="1:29" ht="14.85" customHeight="1" x14ac:dyDescent="0.2">
      <c r="A236" s="5" t="s">
        <v>836</v>
      </c>
      <c r="B236" s="6" t="s">
        <v>837</v>
      </c>
      <c r="C236" s="40" t="s">
        <v>838</v>
      </c>
      <c r="D236" s="41"/>
      <c r="E236" s="6" t="s">
        <v>557</v>
      </c>
      <c r="F236" s="6" t="s">
        <v>581</v>
      </c>
      <c r="G236" s="6" t="s">
        <v>839</v>
      </c>
      <c r="H236" s="7" t="s">
        <v>175</v>
      </c>
      <c r="I236" s="40"/>
      <c r="J236" s="41"/>
      <c r="K236" s="6"/>
      <c r="L236" s="40"/>
      <c r="M236" s="41"/>
      <c r="N236" s="6"/>
      <c r="O236" s="6"/>
      <c r="P236" s="6"/>
      <c r="Q236" s="6"/>
      <c r="R236" s="40"/>
      <c r="S236" s="41"/>
      <c r="T236" s="40"/>
      <c r="U236" s="41"/>
      <c r="V236" s="6"/>
      <c r="W236" s="6"/>
      <c r="X236" s="40"/>
      <c r="Y236" s="41"/>
      <c r="Z236" s="6"/>
      <c r="AA236" s="8">
        <v>1</v>
      </c>
      <c r="AB236" s="6"/>
      <c r="AC236" s="58" t="str">
        <f>VLOOKUP(B236,'Ho So'!C:D,2,0)</f>
        <v>005.09.10.H46-210426-0084</v>
      </c>
    </row>
    <row r="237" spans="1:29" ht="14.85" customHeight="1" x14ac:dyDescent="0.2">
      <c r="A237" s="6"/>
      <c r="B237" s="38"/>
      <c r="C237" s="42"/>
      <c r="D237" s="42"/>
      <c r="E237" s="42"/>
      <c r="F237" s="42"/>
      <c r="G237" s="42"/>
      <c r="H237" s="39"/>
      <c r="I237" s="40" t="s">
        <v>840</v>
      </c>
      <c r="J237" s="41"/>
      <c r="K237" s="6" t="s">
        <v>60</v>
      </c>
      <c r="L237" s="40" t="s">
        <v>366</v>
      </c>
      <c r="M237" s="41"/>
      <c r="N237" s="6" t="s">
        <v>841</v>
      </c>
      <c r="O237" s="6" t="s">
        <v>581</v>
      </c>
      <c r="P237" s="6" t="s">
        <v>842</v>
      </c>
      <c r="Q237" s="9" t="s">
        <v>64</v>
      </c>
      <c r="R237" s="43" t="s">
        <v>65</v>
      </c>
      <c r="S237" s="44"/>
      <c r="T237" s="45">
        <v>0</v>
      </c>
      <c r="U237" s="46"/>
      <c r="V237" s="10" t="s">
        <v>66</v>
      </c>
      <c r="W237" s="11" t="s">
        <v>66</v>
      </c>
      <c r="X237" s="45">
        <v>0</v>
      </c>
      <c r="Y237" s="46"/>
      <c r="Z237" s="11">
        <v>0</v>
      </c>
      <c r="AA237" s="6"/>
      <c r="AB237" s="10" t="s">
        <v>66</v>
      </c>
      <c r="AC237" s="58"/>
    </row>
    <row r="238" spans="1:29" ht="14.85" customHeight="1" x14ac:dyDescent="0.2">
      <c r="A238" s="6"/>
      <c r="B238" s="38"/>
      <c r="C238" s="42"/>
      <c r="D238" s="42"/>
      <c r="E238" s="42"/>
      <c r="F238" s="42"/>
      <c r="G238" s="42"/>
      <c r="H238" s="39"/>
      <c r="I238" s="40" t="s">
        <v>843</v>
      </c>
      <c r="J238" s="41"/>
      <c r="K238" s="6" t="s">
        <v>76</v>
      </c>
      <c r="L238" s="40" t="s">
        <v>366</v>
      </c>
      <c r="M238" s="41"/>
      <c r="N238" s="6" t="s">
        <v>841</v>
      </c>
      <c r="O238" s="6" t="s">
        <v>581</v>
      </c>
      <c r="P238" s="6" t="s">
        <v>844</v>
      </c>
      <c r="Q238" s="9" t="s">
        <v>64</v>
      </c>
      <c r="R238" s="43" t="s">
        <v>65</v>
      </c>
      <c r="S238" s="44"/>
      <c r="T238" s="45">
        <v>0</v>
      </c>
      <c r="U238" s="46"/>
      <c r="V238" s="10" t="s">
        <v>66</v>
      </c>
      <c r="W238" s="11" t="s">
        <v>66</v>
      </c>
      <c r="X238" s="45">
        <v>0</v>
      </c>
      <c r="Y238" s="46"/>
      <c r="Z238" s="11">
        <v>0</v>
      </c>
      <c r="AA238" s="6"/>
      <c r="AB238" s="10" t="s">
        <v>66</v>
      </c>
      <c r="AC238" s="58"/>
    </row>
    <row r="239" spans="1:29" ht="14.85" customHeight="1" x14ac:dyDescent="0.2">
      <c r="A239" s="5" t="s">
        <v>764</v>
      </c>
      <c r="B239" s="6" t="s">
        <v>845</v>
      </c>
      <c r="C239" s="40" t="s">
        <v>846</v>
      </c>
      <c r="D239" s="41"/>
      <c r="E239" s="6" t="s">
        <v>44</v>
      </c>
      <c r="F239" s="6" t="s">
        <v>827</v>
      </c>
      <c r="G239" s="6" t="s">
        <v>847</v>
      </c>
      <c r="H239" s="7" t="s">
        <v>175</v>
      </c>
      <c r="I239" s="40"/>
      <c r="J239" s="41"/>
      <c r="K239" s="6"/>
      <c r="L239" s="40"/>
      <c r="M239" s="41"/>
      <c r="N239" s="6"/>
      <c r="O239" s="6"/>
      <c r="P239" s="6"/>
      <c r="Q239" s="6"/>
      <c r="R239" s="40"/>
      <c r="S239" s="41"/>
      <c r="T239" s="40"/>
      <c r="U239" s="41"/>
      <c r="V239" s="6"/>
      <c r="W239" s="6"/>
      <c r="X239" s="40"/>
      <c r="Y239" s="41"/>
      <c r="Z239" s="6"/>
      <c r="AA239" s="8">
        <v>0</v>
      </c>
      <c r="AB239" s="6"/>
      <c r="AC239" s="58" t="str">
        <f>VLOOKUP(B239,'Ho So'!C:D,2,0)</f>
        <v>005.09.10.H46-210518-0059</v>
      </c>
    </row>
    <row r="240" spans="1:29" ht="14.85" customHeight="1" x14ac:dyDescent="0.2">
      <c r="A240" s="6"/>
      <c r="B240" s="38"/>
      <c r="C240" s="42"/>
      <c r="D240" s="42"/>
      <c r="E240" s="42"/>
      <c r="F240" s="42"/>
      <c r="G240" s="42"/>
      <c r="H240" s="39"/>
      <c r="I240" s="40" t="s">
        <v>848</v>
      </c>
      <c r="J240" s="41"/>
      <c r="K240" s="6" t="s">
        <v>60</v>
      </c>
      <c r="L240" s="40" t="s">
        <v>849</v>
      </c>
      <c r="M240" s="41"/>
      <c r="N240" s="6" t="s">
        <v>850</v>
      </c>
      <c r="O240" s="6" t="s">
        <v>851</v>
      </c>
      <c r="P240" s="6" t="s">
        <v>852</v>
      </c>
      <c r="Q240" s="9" t="s">
        <v>64</v>
      </c>
      <c r="R240" s="43" t="s">
        <v>65</v>
      </c>
      <c r="S240" s="44"/>
      <c r="T240" s="45">
        <v>100000</v>
      </c>
      <c r="U240" s="46"/>
      <c r="V240" s="10" t="s">
        <v>66</v>
      </c>
      <c r="W240" s="11" t="s">
        <v>66</v>
      </c>
      <c r="X240" s="45">
        <v>0</v>
      </c>
      <c r="Y240" s="46"/>
      <c r="Z240" s="11">
        <v>100000</v>
      </c>
      <c r="AA240" s="6"/>
      <c r="AB240" s="10" t="s">
        <v>66</v>
      </c>
      <c r="AC240" s="58"/>
    </row>
    <row r="241" spans="1:29" ht="14.85" customHeight="1" x14ac:dyDescent="0.2">
      <c r="A241" s="6"/>
      <c r="B241" s="38"/>
      <c r="C241" s="42"/>
      <c r="D241" s="42"/>
      <c r="E241" s="42"/>
      <c r="F241" s="42"/>
      <c r="G241" s="42"/>
      <c r="H241" s="39"/>
      <c r="I241" s="40" t="s">
        <v>853</v>
      </c>
      <c r="J241" s="41"/>
      <c r="K241" s="6" t="s">
        <v>76</v>
      </c>
      <c r="L241" s="40" t="s">
        <v>830</v>
      </c>
      <c r="M241" s="41"/>
      <c r="N241" s="6" t="s">
        <v>831</v>
      </c>
      <c r="O241" s="6" t="s">
        <v>832</v>
      </c>
      <c r="P241" s="6" t="s">
        <v>854</v>
      </c>
      <c r="Q241" s="9" t="s">
        <v>64</v>
      </c>
      <c r="R241" s="43" t="s">
        <v>65</v>
      </c>
      <c r="S241" s="44"/>
      <c r="T241" s="45">
        <v>400000</v>
      </c>
      <c r="U241" s="46"/>
      <c r="V241" s="10" t="s">
        <v>66</v>
      </c>
      <c r="W241" s="11" t="s">
        <v>66</v>
      </c>
      <c r="X241" s="45">
        <v>0</v>
      </c>
      <c r="Y241" s="46"/>
      <c r="Z241" s="11">
        <v>400000</v>
      </c>
      <c r="AA241" s="6"/>
      <c r="AB241" s="10" t="s">
        <v>66</v>
      </c>
      <c r="AC241" s="58"/>
    </row>
    <row r="242" spans="1:29" ht="14.85" customHeight="1" x14ac:dyDescent="0.2">
      <c r="A242" s="5" t="s">
        <v>855</v>
      </c>
      <c r="B242" s="6" t="s">
        <v>856</v>
      </c>
      <c r="C242" s="40" t="s">
        <v>857</v>
      </c>
      <c r="D242" s="41"/>
      <c r="E242" s="6" t="s">
        <v>44</v>
      </c>
      <c r="F242" s="6" t="s">
        <v>606</v>
      </c>
      <c r="G242" s="6" t="s">
        <v>858</v>
      </c>
      <c r="H242" s="7" t="s">
        <v>281</v>
      </c>
      <c r="I242" s="40"/>
      <c r="J242" s="41"/>
      <c r="K242" s="6"/>
      <c r="L242" s="40"/>
      <c r="M242" s="41"/>
      <c r="N242" s="6"/>
      <c r="O242" s="6"/>
      <c r="P242" s="6"/>
      <c r="Q242" s="6"/>
      <c r="R242" s="40"/>
      <c r="S242" s="41"/>
      <c r="T242" s="40"/>
      <c r="U242" s="41"/>
      <c r="V242" s="6"/>
      <c r="W242" s="6"/>
      <c r="X242" s="40"/>
      <c r="Y242" s="41"/>
      <c r="Z242" s="6"/>
      <c r="AA242" s="8">
        <v>0</v>
      </c>
      <c r="AB242" s="6"/>
      <c r="AC242" s="58" t="str">
        <f>VLOOKUP(B242,'Ho So'!C:D,2,0)</f>
        <v>005.09.10.H46-210527-0045</v>
      </c>
    </row>
    <row r="243" spans="1:29" ht="14.85" customHeight="1" x14ac:dyDescent="0.2">
      <c r="A243" s="6"/>
      <c r="B243" s="38"/>
      <c r="C243" s="42"/>
      <c r="D243" s="42"/>
      <c r="E243" s="42"/>
      <c r="F243" s="42"/>
      <c r="G243" s="42"/>
      <c r="H243" s="39"/>
      <c r="I243" s="40" t="s">
        <v>859</v>
      </c>
      <c r="J243" s="41"/>
      <c r="K243" s="6" t="s">
        <v>60</v>
      </c>
      <c r="L243" s="40" t="s">
        <v>860</v>
      </c>
      <c r="M243" s="41"/>
      <c r="N243" s="6" t="s">
        <v>861</v>
      </c>
      <c r="O243" s="6" t="s">
        <v>395</v>
      </c>
      <c r="P243" s="6" t="s">
        <v>862</v>
      </c>
      <c r="Q243" s="9" t="s">
        <v>64</v>
      </c>
      <c r="R243" s="43" t="s">
        <v>65</v>
      </c>
      <c r="S243" s="44"/>
      <c r="T243" s="45">
        <v>100000</v>
      </c>
      <c r="U243" s="46"/>
      <c r="V243" s="10" t="s">
        <v>66</v>
      </c>
      <c r="W243" s="11" t="s">
        <v>66</v>
      </c>
      <c r="X243" s="45">
        <v>0</v>
      </c>
      <c r="Y243" s="46"/>
      <c r="Z243" s="11">
        <v>100000</v>
      </c>
      <c r="AA243" s="6"/>
      <c r="AB243" s="10" t="s">
        <v>66</v>
      </c>
      <c r="AC243" s="58"/>
    </row>
    <row r="244" spans="1:29" ht="14.85" customHeight="1" x14ac:dyDescent="0.2">
      <c r="A244" s="6"/>
      <c r="B244" s="38"/>
      <c r="C244" s="42"/>
      <c r="D244" s="42"/>
      <c r="E244" s="42"/>
      <c r="F244" s="42"/>
      <c r="G244" s="42"/>
      <c r="H244" s="39"/>
      <c r="I244" s="40" t="s">
        <v>863</v>
      </c>
      <c r="J244" s="41"/>
      <c r="K244" s="6" t="s">
        <v>76</v>
      </c>
      <c r="L244" s="40" t="s">
        <v>816</v>
      </c>
      <c r="M244" s="41"/>
      <c r="N244" s="6" t="s">
        <v>817</v>
      </c>
      <c r="O244" s="6" t="s">
        <v>387</v>
      </c>
      <c r="P244" s="6" t="s">
        <v>864</v>
      </c>
      <c r="Q244" s="9" t="s">
        <v>64</v>
      </c>
      <c r="R244" s="43" t="s">
        <v>65</v>
      </c>
      <c r="S244" s="44"/>
      <c r="T244" s="45">
        <v>400000</v>
      </c>
      <c r="U244" s="46"/>
      <c r="V244" s="10" t="s">
        <v>66</v>
      </c>
      <c r="W244" s="11" t="s">
        <v>66</v>
      </c>
      <c r="X244" s="45">
        <v>0</v>
      </c>
      <c r="Y244" s="46"/>
      <c r="Z244" s="11">
        <v>400000</v>
      </c>
      <c r="AA244" s="6"/>
      <c r="AB244" s="10" t="s">
        <v>66</v>
      </c>
      <c r="AC244" s="58"/>
    </row>
    <row r="245" spans="1:29" ht="14.85" customHeight="1" x14ac:dyDescent="0.2">
      <c r="A245" s="5" t="s">
        <v>865</v>
      </c>
      <c r="B245" s="6" t="s">
        <v>866</v>
      </c>
      <c r="C245" s="40" t="s">
        <v>867</v>
      </c>
      <c r="D245" s="41"/>
      <c r="E245" s="6" t="s">
        <v>557</v>
      </c>
      <c r="F245" s="6" t="s">
        <v>581</v>
      </c>
      <c r="G245" s="6" t="s">
        <v>868</v>
      </c>
      <c r="H245" s="7" t="s">
        <v>175</v>
      </c>
      <c r="I245" s="40"/>
      <c r="J245" s="41"/>
      <c r="K245" s="6"/>
      <c r="L245" s="40"/>
      <c r="M245" s="41"/>
      <c r="N245" s="6"/>
      <c r="O245" s="6"/>
      <c r="P245" s="6"/>
      <c r="Q245" s="6"/>
      <c r="R245" s="40"/>
      <c r="S245" s="41"/>
      <c r="T245" s="40"/>
      <c r="U245" s="41"/>
      <c r="V245" s="6"/>
      <c r="W245" s="6"/>
      <c r="X245" s="40"/>
      <c r="Y245" s="41"/>
      <c r="Z245" s="6"/>
      <c r="AA245" s="8">
        <v>1</v>
      </c>
      <c r="AB245" s="6"/>
      <c r="AC245" s="58" t="str">
        <f>VLOOKUP(B245,'Ho So'!C:D,2,0)</f>
        <v>005.09.10.H46-210426-0084</v>
      </c>
    </row>
    <row r="246" spans="1:29" ht="14.85" customHeight="1" x14ac:dyDescent="0.2">
      <c r="A246" s="6"/>
      <c r="B246" s="38"/>
      <c r="C246" s="42"/>
      <c r="D246" s="42"/>
      <c r="E246" s="42"/>
      <c r="F246" s="42"/>
      <c r="G246" s="42"/>
      <c r="H246" s="39"/>
      <c r="I246" s="40" t="s">
        <v>869</v>
      </c>
      <c r="J246" s="41"/>
      <c r="K246" s="6" t="s">
        <v>60</v>
      </c>
      <c r="L246" s="40" t="s">
        <v>366</v>
      </c>
      <c r="M246" s="41"/>
      <c r="N246" s="6" t="s">
        <v>870</v>
      </c>
      <c r="O246" s="6" t="s">
        <v>581</v>
      </c>
      <c r="P246" s="6" t="s">
        <v>871</v>
      </c>
      <c r="Q246" s="9" t="s">
        <v>64</v>
      </c>
      <c r="R246" s="43" t="s">
        <v>65</v>
      </c>
      <c r="S246" s="44"/>
      <c r="T246" s="45">
        <v>0</v>
      </c>
      <c r="U246" s="46"/>
      <c r="V246" s="10" t="s">
        <v>66</v>
      </c>
      <c r="W246" s="11" t="s">
        <v>66</v>
      </c>
      <c r="X246" s="45">
        <v>0</v>
      </c>
      <c r="Y246" s="46"/>
      <c r="Z246" s="11">
        <v>0</v>
      </c>
      <c r="AA246" s="6"/>
      <c r="AB246" s="10" t="s">
        <v>66</v>
      </c>
      <c r="AC246" s="58"/>
    </row>
    <row r="247" spans="1:29" ht="14.85" customHeight="1" x14ac:dyDescent="0.2">
      <c r="A247" s="6"/>
      <c r="B247" s="38"/>
      <c r="C247" s="42"/>
      <c r="D247" s="42"/>
      <c r="E247" s="42"/>
      <c r="F247" s="42"/>
      <c r="G247" s="42"/>
      <c r="H247" s="39"/>
      <c r="I247" s="40" t="s">
        <v>872</v>
      </c>
      <c r="J247" s="41"/>
      <c r="K247" s="6" t="s">
        <v>76</v>
      </c>
      <c r="L247" s="40" t="s">
        <v>366</v>
      </c>
      <c r="M247" s="41"/>
      <c r="N247" s="6" t="s">
        <v>870</v>
      </c>
      <c r="O247" s="6" t="s">
        <v>581</v>
      </c>
      <c r="P247" s="6" t="s">
        <v>873</v>
      </c>
      <c r="Q247" s="9" t="s">
        <v>64</v>
      </c>
      <c r="R247" s="43" t="s">
        <v>65</v>
      </c>
      <c r="S247" s="44"/>
      <c r="T247" s="45">
        <v>0</v>
      </c>
      <c r="U247" s="46"/>
      <c r="V247" s="10" t="s">
        <v>66</v>
      </c>
      <c r="W247" s="11" t="s">
        <v>66</v>
      </c>
      <c r="X247" s="45">
        <v>0</v>
      </c>
      <c r="Y247" s="46"/>
      <c r="Z247" s="11">
        <v>0</v>
      </c>
      <c r="AA247" s="6"/>
      <c r="AB247" s="10" t="s">
        <v>66</v>
      </c>
      <c r="AC247" s="58"/>
    </row>
    <row r="248" spans="1:29" ht="14.85" customHeight="1" x14ac:dyDescent="0.2">
      <c r="A248" s="5" t="s">
        <v>874</v>
      </c>
      <c r="B248" s="6" t="s">
        <v>875</v>
      </c>
      <c r="C248" s="40" t="s">
        <v>876</v>
      </c>
      <c r="D248" s="41"/>
      <c r="E248" s="6" t="s">
        <v>47</v>
      </c>
      <c r="F248" s="6" t="s">
        <v>395</v>
      </c>
      <c r="G248" s="6" t="s">
        <v>877</v>
      </c>
      <c r="H248" s="7" t="s">
        <v>58</v>
      </c>
      <c r="I248" s="40"/>
      <c r="J248" s="41"/>
      <c r="K248" s="6"/>
      <c r="L248" s="40"/>
      <c r="M248" s="41"/>
      <c r="N248" s="6"/>
      <c r="O248" s="6"/>
      <c r="P248" s="6"/>
      <c r="Q248" s="6"/>
      <c r="R248" s="40"/>
      <c r="S248" s="41"/>
      <c r="T248" s="40"/>
      <c r="U248" s="41"/>
      <c r="V248" s="6"/>
      <c r="W248" s="6"/>
      <c r="X248" s="40"/>
      <c r="Y248" s="41"/>
      <c r="Z248" s="6"/>
      <c r="AA248" s="8">
        <v>0</v>
      </c>
      <c r="AB248" s="6"/>
      <c r="AC248" s="58" t="str">
        <f>VLOOKUP(B248,'Ho So'!C:D,2,0)</f>
        <v>000.00.55.H46-210426-0015</v>
      </c>
    </row>
    <row r="249" spans="1:29" ht="14.85" customHeight="1" x14ac:dyDescent="0.2">
      <c r="A249" s="6"/>
      <c r="B249" s="38"/>
      <c r="C249" s="42"/>
      <c r="D249" s="42"/>
      <c r="E249" s="42"/>
      <c r="F249" s="42"/>
      <c r="G249" s="42"/>
      <c r="H249" s="39"/>
      <c r="I249" s="40" t="s">
        <v>878</v>
      </c>
      <c r="J249" s="41"/>
      <c r="K249" s="6" t="s">
        <v>60</v>
      </c>
      <c r="L249" s="40" t="s">
        <v>879</v>
      </c>
      <c r="M249" s="41"/>
      <c r="N249" s="6" t="s">
        <v>880</v>
      </c>
      <c r="O249" s="6" t="s">
        <v>395</v>
      </c>
      <c r="P249" s="6" t="s">
        <v>881</v>
      </c>
      <c r="Q249" s="9" t="s">
        <v>64</v>
      </c>
      <c r="R249" s="43" t="s">
        <v>65</v>
      </c>
      <c r="S249" s="44"/>
      <c r="T249" s="45">
        <v>215325</v>
      </c>
      <c r="U249" s="46"/>
      <c r="V249" s="10" t="s">
        <v>66</v>
      </c>
      <c r="W249" s="11" t="s">
        <v>66</v>
      </c>
      <c r="X249" s="45">
        <v>0</v>
      </c>
      <c r="Y249" s="46"/>
      <c r="Z249" s="11">
        <v>215325</v>
      </c>
      <c r="AA249" s="6"/>
      <c r="AB249" s="10" t="s">
        <v>66</v>
      </c>
      <c r="AC249" s="58"/>
    </row>
    <row r="250" spans="1:29" ht="14.85" customHeight="1" x14ac:dyDescent="0.2">
      <c r="A250" s="6"/>
      <c r="B250" s="38"/>
      <c r="C250" s="42"/>
      <c r="D250" s="42"/>
      <c r="E250" s="42"/>
      <c r="F250" s="42"/>
      <c r="G250" s="42"/>
      <c r="H250" s="39"/>
      <c r="I250" s="40" t="s">
        <v>882</v>
      </c>
      <c r="J250" s="41"/>
      <c r="K250" s="6" t="s">
        <v>101</v>
      </c>
      <c r="L250" s="40" t="s">
        <v>879</v>
      </c>
      <c r="M250" s="41"/>
      <c r="N250" s="6" t="s">
        <v>880</v>
      </c>
      <c r="O250" s="6" t="s">
        <v>395</v>
      </c>
      <c r="P250" s="6" t="s">
        <v>883</v>
      </c>
      <c r="Q250" s="9" t="s">
        <v>64</v>
      </c>
      <c r="R250" s="43" t="s">
        <v>205</v>
      </c>
      <c r="S250" s="44"/>
      <c r="T250" s="45">
        <v>10005000</v>
      </c>
      <c r="U250" s="46"/>
      <c r="V250" s="10" t="s">
        <v>66</v>
      </c>
      <c r="W250" s="11" t="s">
        <v>66</v>
      </c>
      <c r="X250" s="45">
        <v>0</v>
      </c>
      <c r="Y250" s="46"/>
      <c r="Z250" s="11">
        <v>10005000</v>
      </c>
      <c r="AA250" s="6"/>
      <c r="AB250" s="10" t="s">
        <v>66</v>
      </c>
      <c r="AC250" s="58"/>
    </row>
    <row r="251" spans="1:29" ht="14.85" customHeight="1" x14ac:dyDescent="0.2">
      <c r="A251" s="6"/>
      <c r="B251" s="38"/>
      <c r="C251" s="42"/>
      <c r="D251" s="42"/>
      <c r="E251" s="42"/>
      <c r="F251" s="42"/>
      <c r="G251" s="42"/>
      <c r="H251" s="39"/>
      <c r="I251" s="40" t="s">
        <v>882</v>
      </c>
      <c r="J251" s="41"/>
      <c r="K251" s="6" t="s">
        <v>101</v>
      </c>
      <c r="L251" s="40" t="s">
        <v>879</v>
      </c>
      <c r="M251" s="41"/>
      <c r="N251" s="6" t="s">
        <v>880</v>
      </c>
      <c r="O251" s="6" t="s">
        <v>395</v>
      </c>
      <c r="P251" s="6" t="s">
        <v>883</v>
      </c>
      <c r="Q251" s="9" t="s">
        <v>64</v>
      </c>
      <c r="R251" s="43" t="s">
        <v>65</v>
      </c>
      <c r="S251" s="44"/>
      <c r="T251" s="45">
        <v>10005000</v>
      </c>
      <c r="U251" s="46"/>
      <c r="V251" s="10" t="s">
        <v>66</v>
      </c>
      <c r="W251" s="11" t="s">
        <v>66</v>
      </c>
      <c r="X251" s="45">
        <v>0</v>
      </c>
      <c r="Y251" s="46"/>
      <c r="Z251" s="11">
        <v>10005000</v>
      </c>
      <c r="AA251" s="6"/>
      <c r="AB251" s="10" t="s">
        <v>66</v>
      </c>
      <c r="AC251" s="58"/>
    </row>
    <row r="252" spans="1:29" ht="14.85" customHeight="1" x14ac:dyDescent="0.2">
      <c r="A252" s="5" t="s">
        <v>884</v>
      </c>
      <c r="B252" s="6" t="s">
        <v>885</v>
      </c>
      <c r="C252" s="40" t="s">
        <v>886</v>
      </c>
      <c r="D252" s="41"/>
      <c r="E252" s="6" t="s">
        <v>42</v>
      </c>
      <c r="F252" s="6" t="s">
        <v>426</v>
      </c>
      <c r="G252" s="6" t="s">
        <v>887</v>
      </c>
      <c r="H252" s="7" t="s">
        <v>64</v>
      </c>
      <c r="I252" s="40"/>
      <c r="J252" s="41"/>
      <c r="K252" s="6"/>
      <c r="L252" s="40"/>
      <c r="M252" s="41"/>
      <c r="N252" s="6"/>
      <c r="O252" s="6"/>
      <c r="P252" s="6"/>
      <c r="Q252" s="6"/>
      <c r="R252" s="40"/>
      <c r="S252" s="41"/>
      <c r="T252" s="40"/>
      <c r="U252" s="41"/>
      <c r="V252" s="6"/>
      <c r="W252" s="6"/>
      <c r="X252" s="40"/>
      <c r="Y252" s="41"/>
      <c r="Z252" s="6"/>
      <c r="AA252" s="8">
        <v>1</v>
      </c>
      <c r="AB252" s="6"/>
      <c r="AC252" s="58" t="str">
        <f>VLOOKUP(B252,'Ho So'!C:D,2,0)</f>
        <v>005.09.10.H46-210527-0023</v>
      </c>
    </row>
    <row r="253" spans="1:29" ht="14.85" customHeight="1" x14ac:dyDescent="0.2">
      <c r="A253" s="6"/>
      <c r="B253" s="38"/>
      <c r="C253" s="42"/>
      <c r="D253" s="42"/>
      <c r="E253" s="42"/>
      <c r="F253" s="42"/>
      <c r="G253" s="42"/>
      <c r="H253" s="39"/>
      <c r="I253" s="40" t="s">
        <v>888</v>
      </c>
      <c r="J253" s="41"/>
      <c r="K253" s="6" t="s">
        <v>60</v>
      </c>
      <c r="L253" s="40" t="s">
        <v>889</v>
      </c>
      <c r="M253" s="41"/>
      <c r="N253" s="6" t="s">
        <v>890</v>
      </c>
      <c r="O253" s="6" t="s">
        <v>426</v>
      </c>
      <c r="P253" s="6" t="s">
        <v>891</v>
      </c>
      <c r="Q253" s="9" t="s">
        <v>64</v>
      </c>
      <c r="R253" s="43" t="s">
        <v>65</v>
      </c>
      <c r="S253" s="44"/>
      <c r="T253" s="45">
        <v>0</v>
      </c>
      <c r="U253" s="46"/>
      <c r="V253" s="10" t="s">
        <v>66</v>
      </c>
      <c r="W253" s="11" t="s">
        <v>66</v>
      </c>
      <c r="X253" s="45">
        <v>0</v>
      </c>
      <c r="Y253" s="46"/>
      <c r="Z253" s="11">
        <v>0</v>
      </c>
      <c r="AA253" s="6"/>
      <c r="AB253" s="10" t="s">
        <v>66</v>
      </c>
      <c r="AC253" s="58"/>
    </row>
    <row r="254" spans="1:29" ht="14.85" customHeight="1" x14ac:dyDescent="0.2">
      <c r="A254" s="6"/>
      <c r="B254" s="38"/>
      <c r="C254" s="42"/>
      <c r="D254" s="42"/>
      <c r="E254" s="42"/>
      <c r="F254" s="42"/>
      <c r="G254" s="42"/>
      <c r="H254" s="39"/>
      <c r="I254" s="40" t="s">
        <v>892</v>
      </c>
      <c r="J254" s="41"/>
      <c r="K254" s="6" t="s">
        <v>76</v>
      </c>
      <c r="L254" s="40" t="s">
        <v>889</v>
      </c>
      <c r="M254" s="41"/>
      <c r="N254" s="6" t="s">
        <v>890</v>
      </c>
      <c r="O254" s="6" t="s">
        <v>426</v>
      </c>
      <c r="P254" s="6" t="s">
        <v>893</v>
      </c>
      <c r="Q254" s="9" t="s">
        <v>64</v>
      </c>
      <c r="R254" s="43" t="s">
        <v>65</v>
      </c>
      <c r="S254" s="44"/>
      <c r="T254" s="45">
        <v>0</v>
      </c>
      <c r="U254" s="46"/>
      <c r="V254" s="10" t="s">
        <v>66</v>
      </c>
      <c r="W254" s="11" t="s">
        <v>66</v>
      </c>
      <c r="X254" s="45">
        <v>0</v>
      </c>
      <c r="Y254" s="46"/>
      <c r="Z254" s="11">
        <v>0</v>
      </c>
      <c r="AA254" s="6"/>
      <c r="AB254" s="10" t="s">
        <v>66</v>
      </c>
      <c r="AC254" s="58"/>
    </row>
    <row r="255" spans="1:29" ht="14.85" customHeight="1" x14ac:dyDescent="0.2">
      <c r="A255" s="5" t="s">
        <v>894</v>
      </c>
      <c r="B255" s="6" t="s">
        <v>895</v>
      </c>
      <c r="C255" s="40" t="s">
        <v>896</v>
      </c>
      <c r="D255" s="41"/>
      <c r="E255" s="6" t="s">
        <v>42</v>
      </c>
      <c r="F255" s="6" t="s">
        <v>426</v>
      </c>
      <c r="G255" s="6" t="s">
        <v>897</v>
      </c>
      <c r="H255" s="7" t="s">
        <v>281</v>
      </c>
      <c r="I255" s="40"/>
      <c r="J255" s="41"/>
      <c r="K255" s="6"/>
      <c r="L255" s="40"/>
      <c r="M255" s="41"/>
      <c r="N255" s="6"/>
      <c r="O255" s="6"/>
      <c r="P255" s="6"/>
      <c r="Q255" s="6"/>
      <c r="R255" s="40"/>
      <c r="S255" s="41"/>
      <c r="T255" s="40"/>
      <c r="U255" s="41"/>
      <c r="V255" s="6"/>
      <c r="W255" s="6"/>
      <c r="X255" s="40"/>
      <c r="Y255" s="41"/>
      <c r="Z255" s="6"/>
      <c r="AA255" s="8">
        <v>1</v>
      </c>
      <c r="AB255" s="6"/>
      <c r="AC255" s="58" t="str">
        <f>VLOOKUP(B255,'Ho So'!C:D,2,0)</f>
        <v>005.09.10.H46-210527-0024</v>
      </c>
    </row>
    <row r="256" spans="1:29" ht="14.85" customHeight="1" x14ac:dyDescent="0.2">
      <c r="A256" s="6"/>
      <c r="B256" s="38"/>
      <c r="C256" s="42"/>
      <c r="D256" s="42"/>
      <c r="E256" s="42"/>
      <c r="F256" s="42"/>
      <c r="G256" s="42"/>
      <c r="H256" s="39"/>
      <c r="I256" s="40" t="s">
        <v>898</v>
      </c>
      <c r="J256" s="41"/>
      <c r="K256" s="6" t="s">
        <v>60</v>
      </c>
      <c r="L256" s="40" t="s">
        <v>889</v>
      </c>
      <c r="M256" s="41"/>
      <c r="N256" s="6" t="s">
        <v>890</v>
      </c>
      <c r="O256" s="6" t="s">
        <v>426</v>
      </c>
      <c r="P256" s="6" t="s">
        <v>899</v>
      </c>
      <c r="Q256" s="9" t="s">
        <v>64</v>
      </c>
      <c r="R256" s="43" t="s">
        <v>65</v>
      </c>
      <c r="S256" s="44"/>
      <c r="T256" s="45">
        <v>0</v>
      </c>
      <c r="U256" s="46"/>
      <c r="V256" s="10" t="s">
        <v>66</v>
      </c>
      <c r="W256" s="11" t="s">
        <v>66</v>
      </c>
      <c r="X256" s="45">
        <v>0</v>
      </c>
      <c r="Y256" s="46"/>
      <c r="Z256" s="11">
        <v>0</v>
      </c>
      <c r="AA256" s="6"/>
      <c r="AB256" s="10" t="s">
        <v>66</v>
      </c>
      <c r="AC256" s="58"/>
    </row>
    <row r="257" spans="1:29" ht="14.85" customHeight="1" x14ac:dyDescent="0.2">
      <c r="A257" s="6"/>
      <c r="B257" s="38"/>
      <c r="C257" s="42"/>
      <c r="D257" s="42"/>
      <c r="E257" s="42"/>
      <c r="F257" s="42"/>
      <c r="G257" s="42"/>
      <c r="H257" s="39"/>
      <c r="I257" s="40" t="s">
        <v>900</v>
      </c>
      <c r="J257" s="41"/>
      <c r="K257" s="6" t="s">
        <v>76</v>
      </c>
      <c r="L257" s="40" t="s">
        <v>889</v>
      </c>
      <c r="M257" s="41"/>
      <c r="N257" s="6" t="s">
        <v>890</v>
      </c>
      <c r="O257" s="6" t="s">
        <v>426</v>
      </c>
      <c r="P257" s="6" t="s">
        <v>901</v>
      </c>
      <c r="Q257" s="9" t="s">
        <v>64</v>
      </c>
      <c r="R257" s="43" t="s">
        <v>65</v>
      </c>
      <c r="S257" s="44"/>
      <c r="T257" s="45">
        <v>0</v>
      </c>
      <c r="U257" s="46"/>
      <c r="V257" s="10" t="s">
        <v>66</v>
      </c>
      <c r="W257" s="11" t="s">
        <v>66</v>
      </c>
      <c r="X257" s="45">
        <v>0</v>
      </c>
      <c r="Y257" s="46"/>
      <c r="Z257" s="11">
        <v>0</v>
      </c>
      <c r="AA257" s="6"/>
      <c r="AB257" s="10" t="s">
        <v>66</v>
      </c>
      <c r="AC257" s="58"/>
    </row>
    <row r="258" spans="1:29" ht="14.85" customHeight="1" x14ac:dyDescent="0.2">
      <c r="A258" s="5" t="s">
        <v>902</v>
      </c>
      <c r="B258" s="6" t="s">
        <v>903</v>
      </c>
      <c r="C258" s="40" t="s">
        <v>904</v>
      </c>
      <c r="D258" s="41"/>
      <c r="E258" s="6" t="s">
        <v>435</v>
      </c>
      <c r="F258" s="6" t="s">
        <v>905</v>
      </c>
      <c r="G258" s="6" t="s">
        <v>906</v>
      </c>
      <c r="H258" s="7" t="s">
        <v>175</v>
      </c>
      <c r="I258" s="40"/>
      <c r="J258" s="41"/>
      <c r="K258" s="6"/>
      <c r="L258" s="40"/>
      <c r="M258" s="41"/>
      <c r="N258" s="6"/>
      <c r="O258" s="6"/>
      <c r="P258" s="6"/>
      <c r="Q258" s="6"/>
      <c r="R258" s="40"/>
      <c r="S258" s="41"/>
      <c r="T258" s="40"/>
      <c r="U258" s="41"/>
      <c r="V258" s="6"/>
      <c r="W258" s="6"/>
      <c r="X258" s="40"/>
      <c r="Y258" s="41"/>
      <c r="Z258" s="6"/>
      <c r="AA258" s="8">
        <v>0</v>
      </c>
      <c r="AB258" s="6"/>
      <c r="AC258" s="58" t="str">
        <f>VLOOKUP(B258,'Ho So'!C:D,2,0)</f>
        <v>005.09.10.H46-210524-0060</v>
      </c>
    </row>
    <row r="259" spans="1:29" ht="14.85" customHeight="1" x14ac:dyDescent="0.2">
      <c r="A259" s="6"/>
      <c r="B259" s="38"/>
      <c r="C259" s="42"/>
      <c r="D259" s="42"/>
      <c r="E259" s="42"/>
      <c r="F259" s="42"/>
      <c r="G259" s="42"/>
      <c r="H259" s="39"/>
      <c r="I259" s="40" t="s">
        <v>907</v>
      </c>
      <c r="J259" s="41"/>
      <c r="K259" s="6" t="s">
        <v>60</v>
      </c>
      <c r="L259" s="40" t="s">
        <v>908</v>
      </c>
      <c r="M259" s="41"/>
      <c r="N259" s="6" t="s">
        <v>909</v>
      </c>
      <c r="O259" s="6" t="s">
        <v>910</v>
      </c>
      <c r="P259" s="6" t="s">
        <v>911</v>
      </c>
      <c r="Q259" s="9" t="s">
        <v>64</v>
      </c>
      <c r="R259" s="43" t="s">
        <v>65</v>
      </c>
      <c r="S259" s="44"/>
      <c r="T259" s="45">
        <v>50000</v>
      </c>
      <c r="U259" s="46"/>
      <c r="V259" s="10" t="s">
        <v>66</v>
      </c>
      <c r="W259" s="11" t="s">
        <v>66</v>
      </c>
      <c r="X259" s="45">
        <v>0</v>
      </c>
      <c r="Y259" s="46"/>
      <c r="Z259" s="11">
        <v>50000</v>
      </c>
      <c r="AA259" s="6"/>
      <c r="AB259" s="10" t="s">
        <v>66</v>
      </c>
      <c r="AC259" s="58"/>
    </row>
    <row r="260" spans="1:29" ht="14.85" customHeight="1" x14ac:dyDescent="0.2">
      <c r="A260" s="6"/>
      <c r="B260" s="38"/>
      <c r="C260" s="42"/>
      <c r="D260" s="42"/>
      <c r="E260" s="42"/>
      <c r="F260" s="42"/>
      <c r="G260" s="42"/>
      <c r="H260" s="39"/>
      <c r="I260" s="40" t="s">
        <v>912</v>
      </c>
      <c r="J260" s="41"/>
      <c r="K260" s="6" t="s">
        <v>76</v>
      </c>
      <c r="L260" s="40" t="s">
        <v>913</v>
      </c>
      <c r="M260" s="41"/>
      <c r="N260" s="6" t="s">
        <v>914</v>
      </c>
      <c r="O260" s="6" t="s">
        <v>910</v>
      </c>
      <c r="P260" s="6" t="s">
        <v>915</v>
      </c>
      <c r="Q260" s="9" t="s">
        <v>64</v>
      </c>
      <c r="R260" s="43" t="s">
        <v>65</v>
      </c>
      <c r="S260" s="44"/>
      <c r="T260" s="45">
        <v>200000</v>
      </c>
      <c r="U260" s="46"/>
      <c r="V260" s="10" t="s">
        <v>66</v>
      </c>
      <c r="W260" s="11" t="s">
        <v>66</v>
      </c>
      <c r="X260" s="45">
        <v>0</v>
      </c>
      <c r="Y260" s="46"/>
      <c r="Z260" s="11">
        <v>200000</v>
      </c>
      <c r="AA260" s="6"/>
      <c r="AB260" s="10" t="s">
        <v>66</v>
      </c>
      <c r="AC260" s="58"/>
    </row>
    <row r="261" spans="1:29" ht="14.85" customHeight="1" x14ac:dyDescent="0.2">
      <c r="A261" s="5" t="s">
        <v>916</v>
      </c>
      <c r="B261" s="6" t="s">
        <v>917</v>
      </c>
      <c r="C261" s="40" t="s">
        <v>918</v>
      </c>
      <c r="D261" s="41"/>
      <c r="E261" s="6" t="s">
        <v>919</v>
      </c>
      <c r="F261" s="6" t="s">
        <v>920</v>
      </c>
      <c r="G261" s="6" t="s">
        <v>921</v>
      </c>
      <c r="H261" s="7" t="s">
        <v>64</v>
      </c>
      <c r="I261" s="40"/>
      <c r="J261" s="41"/>
      <c r="K261" s="6"/>
      <c r="L261" s="40"/>
      <c r="M261" s="41"/>
      <c r="N261" s="6"/>
      <c r="O261" s="6"/>
      <c r="P261" s="6"/>
      <c r="Q261" s="6"/>
      <c r="R261" s="40"/>
      <c r="S261" s="41"/>
      <c r="T261" s="40"/>
      <c r="U261" s="41"/>
      <c r="V261" s="6"/>
      <c r="W261" s="6"/>
      <c r="X261" s="40"/>
      <c r="Y261" s="41"/>
      <c r="Z261" s="6"/>
      <c r="AA261" s="8">
        <v>0</v>
      </c>
      <c r="AB261" s="6"/>
      <c r="AC261" s="58" t="str">
        <f>VLOOKUP(B261,'Ho So'!C:D,2,0)</f>
        <v>003.09.10.H46-210607-0069</v>
      </c>
    </row>
    <row r="262" spans="1:29" ht="14.85" customHeight="1" x14ac:dyDescent="0.2">
      <c r="A262" s="6"/>
      <c r="B262" s="38"/>
      <c r="C262" s="42"/>
      <c r="D262" s="42"/>
      <c r="E262" s="42"/>
      <c r="F262" s="42"/>
      <c r="G262" s="42"/>
      <c r="H262" s="39"/>
      <c r="I262" s="40" t="s">
        <v>922</v>
      </c>
      <c r="J262" s="41"/>
      <c r="K262" s="6" t="s">
        <v>60</v>
      </c>
      <c r="L262" s="40" t="s">
        <v>923</v>
      </c>
      <c r="M262" s="41"/>
      <c r="N262" s="6" t="s">
        <v>924</v>
      </c>
      <c r="O262" s="6" t="s">
        <v>925</v>
      </c>
      <c r="P262" s="6" t="s">
        <v>926</v>
      </c>
      <c r="Q262" s="9" t="s">
        <v>64</v>
      </c>
      <c r="R262" s="43" t="s">
        <v>65</v>
      </c>
      <c r="S262" s="44"/>
      <c r="T262" s="45">
        <v>245250</v>
      </c>
      <c r="U262" s="46"/>
      <c r="V262" s="10" t="s">
        <v>66</v>
      </c>
      <c r="W262" s="11" t="s">
        <v>66</v>
      </c>
      <c r="X262" s="45">
        <v>0</v>
      </c>
      <c r="Y262" s="46"/>
      <c r="Z262" s="11">
        <v>245250</v>
      </c>
      <c r="AA262" s="6"/>
      <c r="AB262" s="10" t="s">
        <v>66</v>
      </c>
      <c r="AC262" s="58"/>
    </row>
    <row r="263" spans="1:29" ht="14.85" customHeight="1" x14ac:dyDescent="0.2">
      <c r="A263" s="6"/>
      <c r="B263" s="38"/>
      <c r="C263" s="42"/>
      <c r="D263" s="42"/>
      <c r="E263" s="42"/>
      <c r="F263" s="42"/>
      <c r="G263" s="42"/>
      <c r="H263" s="39"/>
      <c r="I263" s="40" t="s">
        <v>927</v>
      </c>
      <c r="J263" s="41"/>
      <c r="K263" s="6" t="s">
        <v>76</v>
      </c>
      <c r="L263" s="40" t="s">
        <v>928</v>
      </c>
      <c r="M263" s="41"/>
      <c r="N263" s="6" t="s">
        <v>929</v>
      </c>
      <c r="O263" s="6" t="s">
        <v>930</v>
      </c>
      <c r="P263" s="6" t="s">
        <v>931</v>
      </c>
      <c r="Q263" s="9" t="s">
        <v>64</v>
      </c>
      <c r="R263" s="43" t="s">
        <v>65</v>
      </c>
      <c r="S263" s="44"/>
      <c r="T263" s="45">
        <v>981000</v>
      </c>
      <c r="U263" s="46"/>
      <c r="V263" s="10" t="s">
        <v>66</v>
      </c>
      <c r="W263" s="11" t="s">
        <v>66</v>
      </c>
      <c r="X263" s="45">
        <v>0</v>
      </c>
      <c r="Y263" s="46"/>
      <c r="Z263" s="11">
        <v>981000</v>
      </c>
      <c r="AA263" s="6"/>
      <c r="AB263" s="10" t="s">
        <v>66</v>
      </c>
      <c r="AC263" s="58"/>
    </row>
    <row r="264" spans="1:29" ht="14.85" customHeight="1" x14ac:dyDescent="0.2">
      <c r="A264" s="5" t="s">
        <v>932</v>
      </c>
      <c r="B264" s="6" t="s">
        <v>933</v>
      </c>
      <c r="C264" s="40" t="s">
        <v>46</v>
      </c>
      <c r="D264" s="41"/>
      <c r="E264" s="6" t="s">
        <v>50</v>
      </c>
      <c r="F264" s="6" t="s">
        <v>934</v>
      </c>
      <c r="G264" s="6" t="s">
        <v>935</v>
      </c>
      <c r="H264" s="7" t="s">
        <v>64</v>
      </c>
      <c r="I264" s="40"/>
      <c r="J264" s="41"/>
      <c r="K264" s="6"/>
      <c r="L264" s="40"/>
      <c r="M264" s="41"/>
      <c r="N264" s="6"/>
      <c r="O264" s="6"/>
      <c r="P264" s="6"/>
      <c r="Q264" s="6"/>
      <c r="R264" s="40"/>
      <c r="S264" s="41"/>
      <c r="T264" s="40"/>
      <c r="U264" s="41"/>
      <c r="V264" s="6"/>
      <c r="W264" s="6"/>
      <c r="X264" s="40"/>
      <c r="Y264" s="41"/>
      <c r="Z264" s="6"/>
      <c r="AA264" s="8">
        <v>0</v>
      </c>
      <c r="AB264" s="6"/>
      <c r="AC264" s="58" t="str">
        <f>VLOOKUP(B264,'Ho So'!C:D,2,0)</f>
        <v>003.09.10.H46-210607-0056</v>
      </c>
    </row>
    <row r="265" spans="1:29" ht="14.85" customHeight="1" x14ac:dyDescent="0.2">
      <c r="A265" s="6"/>
      <c r="B265" s="38"/>
      <c r="C265" s="42"/>
      <c r="D265" s="42"/>
      <c r="E265" s="42"/>
      <c r="F265" s="42"/>
      <c r="G265" s="42"/>
      <c r="H265" s="39"/>
      <c r="I265" s="40" t="s">
        <v>936</v>
      </c>
      <c r="J265" s="41"/>
      <c r="K265" s="6" t="s">
        <v>60</v>
      </c>
      <c r="L265" s="40" t="s">
        <v>937</v>
      </c>
      <c r="M265" s="41"/>
      <c r="N265" s="6" t="s">
        <v>938</v>
      </c>
      <c r="O265" s="6" t="s">
        <v>939</v>
      </c>
      <c r="P265" s="6" t="s">
        <v>940</v>
      </c>
      <c r="Q265" s="9" t="s">
        <v>64</v>
      </c>
      <c r="R265" s="43" t="s">
        <v>65</v>
      </c>
      <c r="S265" s="44"/>
      <c r="T265" s="45">
        <v>428200</v>
      </c>
      <c r="U265" s="46"/>
      <c r="V265" s="10" t="s">
        <v>66</v>
      </c>
      <c r="W265" s="11" t="s">
        <v>66</v>
      </c>
      <c r="X265" s="45">
        <v>0</v>
      </c>
      <c r="Y265" s="46"/>
      <c r="Z265" s="11">
        <v>428200</v>
      </c>
      <c r="AA265" s="6"/>
      <c r="AB265" s="10" t="s">
        <v>66</v>
      </c>
      <c r="AC265" s="58"/>
    </row>
    <row r="266" spans="1:29" ht="14.85" customHeight="1" x14ac:dyDescent="0.2">
      <c r="A266" s="6"/>
      <c r="B266" s="38"/>
      <c r="C266" s="42"/>
      <c r="D266" s="42"/>
      <c r="E266" s="42"/>
      <c r="F266" s="42"/>
      <c r="G266" s="42"/>
      <c r="H266" s="39"/>
      <c r="I266" s="40" t="s">
        <v>941</v>
      </c>
      <c r="J266" s="41"/>
      <c r="K266" s="6" t="s">
        <v>76</v>
      </c>
      <c r="L266" s="40" t="s">
        <v>942</v>
      </c>
      <c r="M266" s="41"/>
      <c r="N266" s="6" t="s">
        <v>943</v>
      </c>
      <c r="O266" s="6" t="s">
        <v>944</v>
      </c>
      <c r="P266" s="6" t="s">
        <v>945</v>
      </c>
      <c r="Q266" s="9" t="s">
        <v>64</v>
      </c>
      <c r="R266" s="43" t="s">
        <v>65</v>
      </c>
      <c r="S266" s="44"/>
      <c r="T266" s="45">
        <v>1712800</v>
      </c>
      <c r="U266" s="46"/>
      <c r="V266" s="10" t="s">
        <v>66</v>
      </c>
      <c r="W266" s="11" t="s">
        <v>66</v>
      </c>
      <c r="X266" s="45">
        <v>0</v>
      </c>
      <c r="Y266" s="46"/>
      <c r="Z266" s="11">
        <v>1712800</v>
      </c>
      <c r="AA266" s="6"/>
      <c r="AB266" s="10" t="s">
        <v>66</v>
      </c>
      <c r="AC266" s="58"/>
    </row>
    <row r="267" spans="1:29" ht="14.85" customHeight="1" x14ac:dyDescent="0.2">
      <c r="A267" s="5" t="s">
        <v>946</v>
      </c>
      <c r="B267" s="6" t="s">
        <v>947</v>
      </c>
      <c r="C267" s="40" t="s">
        <v>948</v>
      </c>
      <c r="D267" s="41"/>
      <c r="E267" s="6" t="s">
        <v>949</v>
      </c>
      <c r="F267" s="6" t="s">
        <v>950</v>
      </c>
      <c r="G267" s="6" t="s">
        <v>951</v>
      </c>
      <c r="H267" s="7" t="s">
        <v>64</v>
      </c>
      <c r="I267" s="40"/>
      <c r="J267" s="41"/>
      <c r="K267" s="6"/>
      <c r="L267" s="40"/>
      <c r="M267" s="41"/>
      <c r="N267" s="6"/>
      <c r="O267" s="6"/>
      <c r="P267" s="6"/>
      <c r="Q267" s="6"/>
      <c r="R267" s="40"/>
      <c r="S267" s="41"/>
      <c r="T267" s="40"/>
      <c r="U267" s="41"/>
      <c r="V267" s="6"/>
      <c r="W267" s="6"/>
      <c r="X267" s="40"/>
      <c r="Y267" s="41"/>
      <c r="Z267" s="6"/>
      <c r="AA267" s="8">
        <v>0</v>
      </c>
      <c r="AB267" s="6"/>
      <c r="AC267" s="58" t="str">
        <f>VLOOKUP(B267,'Ho So'!C:D,2,0)</f>
        <v>003.09.10.H46-210601-0029</v>
      </c>
    </row>
    <row r="268" spans="1:29" ht="14.85" customHeight="1" x14ac:dyDescent="0.2">
      <c r="A268" s="6"/>
      <c r="B268" s="38"/>
      <c r="C268" s="42"/>
      <c r="D268" s="42"/>
      <c r="E268" s="42"/>
      <c r="F268" s="42"/>
      <c r="G268" s="42"/>
      <c r="H268" s="39"/>
      <c r="I268" s="40" t="s">
        <v>952</v>
      </c>
      <c r="J268" s="41"/>
      <c r="K268" s="6" t="s">
        <v>60</v>
      </c>
      <c r="L268" s="40" t="s">
        <v>953</v>
      </c>
      <c r="M268" s="41"/>
      <c r="N268" s="6" t="s">
        <v>954</v>
      </c>
      <c r="O268" s="6" t="s">
        <v>955</v>
      </c>
      <c r="P268" s="6" t="s">
        <v>956</v>
      </c>
      <c r="Q268" s="9" t="s">
        <v>64</v>
      </c>
      <c r="R268" s="43" t="s">
        <v>65</v>
      </c>
      <c r="S268" s="44"/>
      <c r="T268" s="45">
        <v>32370</v>
      </c>
      <c r="U268" s="46"/>
      <c r="V268" s="10" t="s">
        <v>66</v>
      </c>
      <c r="W268" s="11" t="s">
        <v>66</v>
      </c>
      <c r="X268" s="45">
        <v>0</v>
      </c>
      <c r="Y268" s="46"/>
      <c r="Z268" s="11">
        <v>32370</v>
      </c>
      <c r="AA268" s="6"/>
      <c r="AB268" s="10" t="s">
        <v>66</v>
      </c>
      <c r="AC268" s="58"/>
    </row>
    <row r="269" spans="1:29" ht="14.85" customHeight="1" x14ac:dyDescent="0.2">
      <c r="A269" s="6"/>
      <c r="B269" s="38"/>
      <c r="C269" s="42"/>
      <c r="D269" s="42"/>
      <c r="E269" s="42"/>
      <c r="F269" s="42"/>
      <c r="G269" s="42"/>
      <c r="H269" s="39"/>
      <c r="I269" s="40" t="s">
        <v>957</v>
      </c>
      <c r="J269" s="41"/>
      <c r="K269" s="6" t="s">
        <v>76</v>
      </c>
      <c r="L269" s="40" t="s">
        <v>958</v>
      </c>
      <c r="M269" s="41"/>
      <c r="N269" s="6" t="s">
        <v>959</v>
      </c>
      <c r="O269" s="6" t="s">
        <v>955</v>
      </c>
      <c r="P269" s="6" t="s">
        <v>960</v>
      </c>
      <c r="Q269" s="9" t="s">
        <v>64</v>
      </c>
      <c r="R269" s="43" t="s">
        <v>65</v>
      </c>
      <c r="S269" s="44"/>
      <c r="T269" s="45">
        <v>129480</v>
      </c>
      <c r="U269" s="46"/>
      <c r="V269" s="10" t="s">
        <v>66</v>
      </c>
      <c r="W269" s="11" t="s">
        <v>66</v>
      </c>
      <c r="X269" s="45">
        <v>0</v>
      </c>
      <c r="Y269" s="46"/>
      <c r="Z269" s="11">
        <v>129480</v>
      </c>
      <c r="AA269" s="6"/>
      <c r="AB269" s="10" t="s">
        <v>66</v>
      </c>
      <c r="AC269" s="58"/>
    </row>
    <row r="270" spans="1:29" ht="14.85" customHeight="1" x14ac:dyDescent="0.2">
      <c r="A270" s="5" t="s">
        <v>961</v>
      </c>
      <c r="B270" s="6" t="s">
        <v>962</v>
      </c>
      <c r="C270" s="40" t="s">
        <v>916</v>
      </c>
      <c r="D270" s="41"/>
      <c r="E270" s="6" t="s">
        <v>44</v>
      </c>
      <c r="F270" s="6" t="s">
        <v>963</v>
      </c>
      <c r="G270" s="6" t="s">
        <v>964</v>
      </c>
      <c r="H270" s="7" t="s">
        <v>64</v>
      </c>
      <c r="I270" s="40"/>
      <c r="J270" s="41"/>
      <c r="K270" s="6"/>
      <c r="L270" s="40"/>
      <c r="M270" s="41"/>
      <c r="N270" s="6"/>
      <c r="O270" s="6"/>
      <c r="P270" s="6"/>
      <c r="Q270" s="6"/>
      <c r="R270" s="40"/>
      <c r="S270" s="41"/>
      <c r="T270" s="40"/>
      <c r="U270" s="41"/>
      <c r="V270" s="6"/>
      <c r="W270" s="6"/>
      <c r="X270" s="40"/>
      <c r="Y270" s="41"/>
      <c r="Z270" s="6"/>
      <c r="AA270" s="8">
        <v>0</v>
      </c>
      <c r="AB270" s="6"/>
      <c r="AC270" s="58" t="str">
        <f>VLOOKUP(B270,'Ho So'!C:D,2,0)</f>
        <v>003.09.10.H46-210525-0036</v>
      </c>
    </row>
    <row r="271" spans="1:29" ht="14.85" customHeight="1" x14ac:dyDescent="0.2">
      <c r="A271" s="6"/>
      <c r="B271" s="38"/>
      <c r="C271" s="42"/>
      <c r="D271" s="42"/>
      <c r="E271" s="42"/>
      <c r="F271" s="42"/>
      <c r="G271" s="42"/>
      <c r="H271" s="39"/>
      <c r="I271" s="40" t="s">
        <v>965</v>
      </c>
      <c r="J271" s="41"/>
      <c r="K271" s="6" t="s">
        <v>60</v>
      </c>
      <c r="L271" s="40" t="s">
        <v>966</v>
      </c>
      <c r="M271" s="41"/>
      <c r="N271" s="6" t="s">
        <v>967</v>
      </c>
      <c r="O271" s="6" t="s">
        <v>968</v>
      </c>
      <c r="P271" s="6" t="s">
        <v>969</v>
      </c>
      <c r="Q271" s="9" t="s">
        <v>64</v>
      </c>
      <c r="R271" s="43" t="s">
        <v>65</v>
      </c>
      <c r="S271" s="44"/>
      <c r="T271" s="45">
        <v>503230</v>
      </c>
      <c r="U271" s="46"/>
      <c r="V271" s="10" t="s">
        <v>66</v>
      </c>
      <c r="W271" s="11" t="s">
        <v>66</v>
      </c>
      <c r="X271" s="45">
        <v>0</v>
      </c>
      <c r="Y271" s="46"/>
      <c r="Z271" s="11">
        <v>503230</v>
      </c>
      <c r="AA271" s="6"/>
      <c r="AB271" s="10" t="s">
        <v>66</v>
      </c>
      <c r="AC271" s="58"/>
    </row>
    <row r="272" spans="1:29" ht="14.85" customHeight="1" x14ac:dyDescent="0.2">
      <c r="A272" s="6"/>
      <c r="B272" s="38"/>
      <c r="C272" s="42"/>
      <c r="D272" s="42"/>
      <c r="E272" s="42"/>
      <c r="F272" s="42"/>
      <c r="G272" s="42"/>
      <c r="H272" s="39"/>
      <c r="I272" s="40" t="s">
        <v>970</v>
      </c>
      <c r="J272" s="41"/>
      <c r="K272" s="6" t="s">
        <v>76</v>
      </c>
      <c r="L272" s="40" t="s">
        <v>971</v>
      </c>
      <c r="M272" s="41"/>
      <c r="N272" s="6" t="s">
        <v>972</v>
      </c>
      <c r="O272" s="6" t="s">
        <v>968</v>
      </c>
      <c r="P272" s="6" t="s">
        <v>973</v>
      </c>
      <c r="Q272" s="9" t="s">
        <v>64</v>
      </c>
      <c r="R272" s="43" t="s">
        <v>65</v>
      </c>
      <c r="S272" s="44"/>
      <c r="T272" s="45">
        <v>2012920</v>
      </c>
      <c r="U272" s="46"/>
      <c r="V272" s="10" t="s">
        <v>66</v>
      </c>
      <c r="W272" s="11" t="s">
        <v>66</v>
      </c>
      <c r="X272" s="45">
        <v>0</v>
      </c>
      <c r="Y272" s="46"/>
      <c r="Z272" s="11">
        <v>2012920</v>
      </c>
      <c r="AA272" s="6"/>
      <c r="AB272" s="10" t="s">
        <v>66</v>
      </c>
      <c r="AC272" s="58"/>
    </row>
    <row r="273" spans="1:29" ht="14.85" customHeight="1" x14ac:dyDescent="0.2">
      <c r="A273" s="5" t="s">
        <v>974</v>
      </c>
      <c r="B273" s="6" t="s">
        <v>975</v>
      </c>
      <c r="C273" s="40" t="s">
        <v>976</v>
      </c>
      <c r="D273" s="41"/>
      <c r="E273" s="6" t="s">
        <v>701</v>
      </c>
      <c r="F273" s="6" t="s">
        <v>977</v>
      </c>
      <c r="G273" s="6" t="s">
        <v>978</v>
      </c>
      <c r="H273" s="7" t="s">
        <v>64</v>
      </c>
      <c r="I273" s="40"/>
      <c r="J273" s="41"/>
      <c r="K273" s="6"/>
      <c r="L273" s="40"/>
      <c r="M273" s="41"/>
      <c r="N273" s="6"/>
      <c r="O273" s="6"/>
      <c r="P273" s="6"/>
      <c r="Q273" s="6"/>
      <c r="R273" s="40"/>
      <c r="S273" s="41"/>
      <c r="T273" s="40"/>
      <c r="U273" s="41"/>
      <c r="V273" s="6"/>
      <c r="W273" s="6"/>
      <c r="X273" s="40"/>
      <c r="Y273" s="41"/>
      <c r="Z273" s="6"/>
      <c r="AA273" s="8">
        <v>0</v>
      </c>
      <c r="AB273" s="6"/>
      <c r="AC273" s="58" t="str">
        <f>VLOOKUP(B273,'Ho So'!C:D,2,0)</f>
        <v>003.09.10.H46-210602-0025</v>
      </c>
    </row>
    <row r="274" spans="1:29" ht="14.85" customHeight="1" x14ac:dyDescent="0.2">
      <c r="A274" s="6"/>
      <c r="B274" s="38"/>
      <c r="C274" s="42"/>
      <c r="D274" s="42"/>
      <c r="E274" s="42"/>
      <c r="F274" s="42"/>
      <c r="G274" s="42"/>
      <c r="H274" s="39"/>
      <c r="I274" s="40" t="s">
        <v>979</v>
      </c>
      <c r="J274" s="41"/>
      <c r="K274" s="6" t="s">
        <v>60</v>
      </c>
      <c r="L274" s="40" t="s">
        <v>980</v>
      </c>
      <c r="M274" s="41"/>
      <c r="N274" s="6" t="s">
        <v>981</v>
      </c>
      <c r="O274" s="6" t="s">
        <v>982</v>
      </c>
      <c r="P274" s="6" t="s">
        <v>983</v>
      </c>
      <c r="Q274" s="9" t="s">
        <v>64</v>
      </c>
      <c r="R274" s="43" t="s">
        <v>65</v>
      </c>
      <c r="S274" s="44"/>
      <c r="T274" s="45">
        <v>269268</v>
      </c>
      <c r="U274" s="46"/>
      <c r="V274" s="10" t="s">
        <v>66</v>
      </c>
      <c r="W274" s="11" t="s">
        <v>66</v>
      </c>
      <c r="X274" s="45">
        <v>0</v>
      </c>
      <c r="Y274" s="46"/>
      <c r="Z274" s="11">
        <v>269268</v>
      </c>
      <c r="AA274" s="6"/>
      <c r="AB274" s="10" t="s">
        <v>66</v>
      </c>
      <c r="AC274" s="58"/>
    </row>
    <row r="275" spans="1:29" ht="14.85" customHeight="1" x14ac:dyDescent="0.2">
      <c r="A275" s="6"/>
      <c r="B275" s="38"/>
      <c r="C275" s="42"/>
      <c r="D275" s="42"/>
      <c r="E275" s="42"/>
      <c r="F275" s="42"/>
      <c r="G275" s="42"/>
      <c r="H275" s="39"/>
      <c r="I275" s="40" t="s">
        <v>984</v>
      </c>
      <c r="J275" s="41"/>
      <c r="K275" s="6" t="s">
        <v>76</v>
      </c>
      <c r="L275" s="40" t="s">
        <v>985</v>
      </c>
      <c r="M275" s="41"/>
      <c r="N275" s="6" t="s">
        <v>986</v>
      </c>
      <c r="O275" s="6" t="s">
        <v>982</v>
      </c>
      <c r="P275" s="6" t="s">
        <v>987</v>
      </c>
      <c r="Q275" s="9" t="s">
        <v>64</v>
      </c>
      <c r="R275" s="43" t="s">
        <v>65</v>
      </c>
      <c r="S275" s="44"/>
      <c r="T275" s="45">
        <v>1077070</v>
      </c>
      <c r="U275" s="46"/>
      <c r="V275" s="10" t="s">
        <v>66</v>
      </c>
      <c r="W275" s="11" t="s">
        <v>66</v>
      </c>
      <c r="X275" s="45">
        <v>0</v>
      </c>
      <c r="Y275" s="46"/>
      <c r="Z275" s="11">
        <v>1077070</v>
      </c>
      <c r="AA275" s="6"/>
      <c r="AB275" s="10" t="s">
        <v>66</v>
      </c>
      <c r="AC275" s="58"/>
    </row>
    <row r="276" spans="1:29" ht="14.85" customHeight="1" x14ac:dyDescent="0.2">
      <c r="A276" s="5" t="s">
        <v>988</v>
      </c>
      <c r="B276" s="6" t="s">
        <v>989</v>
      </c>
      <c r="C276" s="40" t="s">
        <v>836</v>
      </c>
      <c r="D276" s="41"/>
      <c r="E276" s="6" t="s">
        <v>811</v>
      </c>
      <c r="F276" s="6" t="s">
        <v>990</v>
      </c>
      <c r="G276" s="6" t="s">
        <v>991</v>
      </c>
      <c r="H276" s="7" t="s">
        <v>64</v>
      </c>
      <c r="I276" s="40"/>
      <c r="J276" s="41"/>
      <c r="K276" s="6"/>
      <c r="L276" s="40"/>
      <c r="M276" s="41"/>
      <c r="N276" s="6"/>
      <c r="O276" s="6"/>
      <c r="P276" s="6"/>
      <c r="Q276" s="6"/>
      <c r="R276" s="40"/>
      <c r="S276" s="41"/>
      <c r="T276" s="40"/>
      <c r="U276" s="41"/>
      <c r="V276" s="6"/>
      <c r="W276" s="6"/>
      <c r="X276" s="40"/>
      <c r="Y276" s="41"/>
      <c r="Z276" s="6"/>
      <c r="AA276" s="8">
        <v>0</v>
      </c>
      <c r="AB276" s="6"/>
      <c r="AC276" s="58" t="str">
        <f>VLOOKUP(B276,'Ho So'!C:D,2,0)</f>
        <v>003.09.10.H46-210524-0032</v>
      </c>
    </row>
    <row r="277" spans="1:29" ht="14.85" customHeight="1" x14ac:dyDescent="0.2">
      <c r="A277" s="6"/>
      <c r="B277" s="38"/>
      <c r="C277" s="42"/>
      <c r="D277" s="42"/>
      <c r="E277" s="42"/>
      <c r="F277" s="42"/>
      <c r="G277" s="42"/>
      <c r="H277" s="39"/>
      <c r="I277" s="40" t="s">
        <v>992</v>
      </c>
      <c r="J277" s="41"/>
      <c r="K277" s="6" t="s">
        <v>60</v>
      </c>
      <c r="L277" s="40" t="s">
        <v>993</v>
      </c>
      <c r="M277" s="41"/>
      <c r="N277" s="6" t="s">
        <v>994</v>
      </c>
      <c r="O277" s="6" t="s">
        <v>995</v>
      </c>
      <c r="P277" s="6" t="s">
        <v>996</v>
      </c>
      <c r="Q277" s="9" t="s">
        <v>64</v>
      </c>
      <c r="R277" s="43" t="s">
        <v>65</v>
      </c>
      <c r="S277" s="44"/>
      <c r="T277" s="45">
        <v>380394</v>
      </c>
      <c r="U277" s="46"/>
      <c r="V277" s="10" t="s">
        <v>66</v>
      </c>
      <c r="W277" s="11" t="s">
        <v>66</v>
      </c>
      <c r="X277" s="45">
        <v>0</v>
      </c>
      <c r="Y277" s="46"/>
      <c r="Z277" s="11">
        <v>380394</v>
      </c>
      <c r="AA277" s="6"/>
      <c r="AB277" s="10" t="s">
        <v>66</v>
      </c>
      <c r="AC277" s="58"/>
    </row>
    <row r="278" spans="1:29" ht="14.85" customHeight="1" x14ac:dyDescent="0.2">
      <c r="A278" s="6"/>
      <c r="B278" s="38"/>
      <c r="C278" s="42"/>
      <c r="D278" s="42"/>
      <c r="E278" s="42"/>
      <c r="F278" s="42"/>
      <c r="G278" s="42"/>
      <c r="H278" s="39"/>
      <c r="I278" s="40" t="s">
        <v>997</v>
      </c>
      <c r="J278" s="41"/>
      <c r="K278" s="6" t="s">
        <v>76</v>
      </c>
      <c r="L278" s="40" t="s">
        <v>998</v>
      </c>
      <c r="M278" s="41"/>
      <c r="N278" s="6" t="s">
        <v>999</v>
      </c>
      <c r="O278" s="6" t="s">
        <v>995</v>
      </c>
      <c r="P278" s="6" t="s">
        <v>1000</v>
      </c>
      <c r="Q278" s="9" t="s">
        <v>64</v>
      </c>
      <c r="R278" s="43" t="s">
        <v>65</v>
      </c>
      <c r="S278" s="44"/>
      <c r="T278" s="45">
        <v>1521576</v>
      </c>
      <c r="U278" s="46"/>
      <c r="V278" s="10" t="s">
        <v>66</v>
      </c>
      <c r="W278" s="11" t="s">
        <v>66</v>
      </c>
      <c r="X278" s="45">
        <v>0</v>
      </c>
      <c r="Y278" s="46"/>
      <c r="Z278" s="11">
        <v>1521576</v>
      </c>
      <c r="AA278" s="6"/>
      <c r="AB278" s="10" t="s">
        <v>66</v>
      </c>
      <c r="AC278" s="58"/>
    </row>
    <row r="279" spans="1:29" ht="14.85" customHeight="1" x14ac:dyDescent="0.2">
      <c r="A279" s="5" t="s">
        <v>1001</v>
      </c>
      <c r="B279" s="6" t="s">
        <v>1002</v>
      </c>
      <c r="C279" s="40" t="s">
        <v>1003</v>
      </c>
      <c r="D279" s="41"/>
      <c r="E279" s="6" t="s">
        <v>41</v>
      </c>
      <c r="F279" s="6" t="s">
        <v>1004</v>
      </c>
      <c r="G279" s="6" t="s">
        <v>1005</v>
      </c>
      <c r="H279" s="7" t="s">
        <v>64</v>
      </c>
      <c r="I279" s="40"/>
      <c r="J279" s="41"/>
      <c r="K279" s="6"/>
      <c r="L279" s="40"/>
      <c r="M279" s="41"/>
      <c r="N279" s="6"/>
      <c r="O279" s="6"/>
      <c r="P279" s="6"/>
      <c r="Q279" s="6"/>
      <c r="R279" s="40"/>
      <c r="S279" s="41"/>
      <c r="T279" s="40"/>
      <c r="U279" s="41"/>
      <c r="V279" s="6"/>
      <c r="W279" s="6"/>
      <c r="X279" s="40"/>
      <c r="Y279" s="41"/>
      <c r="Z279" s="6"/>
      <c r="AA279" s="8">
        <v>0</v>
      </c>
      <c r="AB279" s="6"/>
      <c r="AC279" s="58" t="str">
        <f>VLOOKUP(B279,'Ho So'!C:D,2,0)</f>
        <v>003.09.10.H46-210602-0034</v>
      </c>
    </row>
    <row r="280" spans="1:29" ht="14.85" customHeight="1" x14ac:dyDescent="0.2">
      <c r="A280" s="6"/>
      <c r="B280" s="38"/>
      <c r="C280" s="42"/>
      <c r="D280" s="42"/>
      <c r="E280" s="42"/>
      <c r="F280" s="42"/>
      <c r="G280" s="42"/>
      <c r="H280" s="39"/>
      <c r="I280" s="40" t="s">
        <v>1006</v>
      </c>
      <c r="J280" s="41"/>
      <c r="K280" s="6" t="s">
        <v>60</v>
      </c>
      <c r="L280" s="40" t="s">
        <v>1007</v>
      </c>
      <c r="M280" s="41"/>
      <c r="N280" s="6" t="s">
        <v>1008</v>
      </c>
      <c r="O280" s="6" t="s">
        <v>995</v>
      </c>
      <c r="P280" s="6" t="s">
        <v>1009</v>
      </c>
      <c r="Q280" s="9" t="s">
        <v>64</v>
      </c>
      <c r="R280" s="43" t="s">
        <v>65</v>
      </c>
      <c r="S280" s="44"/>
      <c r="T280" s="45">
        <v>370160</v>
      </c>
      <c r="U280" s="46"/>
      <c r="V280" s="10" t="s">
        <v>66</v>
      </c>
      <c r="W280" s="11" t="s">
        <v>66</v>
      </c>
      <c r="X280" s="45">
        <v>0</v>
      </c>
      <c r="Y280" s="46"/>
      <c r="Z280" s="11">
        <v>370160</v>
      </c>
      <c r="AA280" s="6"/>
      <c r="AB280" s="10" t="s">
        <v>66</v>
      </c>
      <c r="AC280" s="58"/>
    </row>
    <row r="281" spans="1:29" ht="14.85" customHeight="1" x14ac:dyDescent="0.2">
      <c r="A281" s="6"/>
      <c r="B281" s="38"/>
      <c r="C281" s="42"/>
      <c r="D281" s="42"/>
      <c r="E281" s="42"/>
      <c r="F281" s="42"/>
      <c r="G281" s="42"/>
      <c r="H281" s="39"/>
      <c r="I281" s="40" t="s">
        <v>1010</v>
      </c>
      <c r="J281" s="41"/>
      <c r="K281" s="6" t="s">
        <v>76</v>
      </c>
      <c r="L281" s="40" t="s">
        <v>1011</v>
      </c>
      <c r="M281" s="41"/>
      <c r="N281" s="6" t="s">
        <v>1012</v>
      </c>
      <c r="O281" s="6" t="s">
        <v>995</v>
      </c>
      <c r="P281" s="6" t="s">
        <v>1013</v>
      </c>
      <c r="Q281" s="9" t="s">
        <v>64</v>
      </c>
      <c r="R281" s="43" t="s">
        <v>65</v>
      </c>
      <c r="S281" s="44"/>
      <c r="T281" s="45">
        <v>1480640</v>
      </c>
      <c r="U281" s="46"/>
      <c r="V281" s="10" t="s">
        <v>66</v>
      </c>
      <c r="W281" s="11" t="s">
        <v>66</v>
      </c>
      <c r="X281" s="45">
        <v>0</v>
      </c>
      <c r="Y281" s="46"/>
      <c r="Z281" s="11">
        <v>1480640</v>
      </c>
      <c r="AA281" s="6"/>
      <c r="AB281" s="10" t="s">
        <v>66</v>
      </c>
      <c r="AC281" s="58"/>
    </row>
    <row r="282" spans="1:29" ht="14.85" customHeight="1" x14ac:dyDescent="0.2">
      <c r="A282" s="5" t="s">
        <v>329</v>
      </c>
      <c r="B282" s="6" t="s">
        <v>1014</v>
      </c>
      <c r="C282" s="40" t="s">
        <v>1001</v>
      </c>
      <c r="D282" s="41"/>
      <c r="E282" s="6" t="s">
        <v>1015</v>
      </c>
      <c r="F282" s="6" t="s">
        <v>1016</v>
      </c>
      <c r="G282" s="6" t="s">
        <v>1017</v>
      </c>
      <c r="H282" s="7" t="s">
        <v>64</v>
      </c>
      <c r="I282" s="40"/>
      <c r="J282" s="41"/>
      <c r="K282" s="6"/>
      <c r="L282" s="40"/>
      <c r="M282" s="41"/>
      <c r="N282" s="6"/>
      <c r="O282" s="6"/>
      <c r="P282" s="6"/>
      <c r="Q282" s="6"/>
      <c r="R282" s="40"/>
      <c r="S282" s="41"/>
      <c r="T282" s="40"/>
      <c r="U282" s="41"/>
      <c r="V282" s="6"/>
      <c r="W282" s="6"/>
      <c r="X282" s="40"/>
      <c r="Y282" s="41"/>
      <c r="Z282" s="6"/>
      <c r="AA282" s="8">
        <v>0</v>
      </c>
      <c r="AB282" s="6"/>
      <c r="AC282" s="58" t="str">
        <f>VLOOKUP(B282,'Ho So'!C:D,2,0)</f>
        <v>003.09.10.H46-210604-0059</v>
      </c>
    </row>
    <row r="283" spans="1:29" ht="14.85" customHeight="1" x14ac:dyDescent="0.2">
      <c r="A283" s="6"/>
      <c r="B283" s="38"/>
      <c r="C283" s="42"/>
      <c r="D283" s="42"/>
      <c r="E283" s="42"/>
      <c r="F283" s="42"/>
      <c r="G283" s="42"/>
      <c r="H283" s="39"/>
      <c r="I283" s="40" t="s">
        <v>1018</v>
      </c>
      <c r="J283" s="41"/>
      <c r="K283" s="6" t="s">
        <v>60</v>
      </c>
      <c r="L283" s="40" t="s">
        <v>1019</v>
      </c>
      <c r="M283" s="41"/>
      <c r="N283" s="6" t="s">
        <v>1020</v>
      </c>
      <c r="O283" s="6" t="s">
        <v>1021</v>
      </c>
      <c r="P283" s="6" t="s">
        <v>1022</v>
      </c>
      <c r="Q283" s="9" t="s">
        <v>64</v>
      </c>
      <c r="R283" s="43" t="s">
        <v>65</v>
      </c>
      <c r="S283" s="44"/>
      <c r="T283" s="45">
        <v>1000000</v>
      </c>
      <c r="U283" s="46"/>
      <c r="V283" s="10" t="s">
        <v>66</v>
      </c>
      <c r="W283" s="11" t="s">
        <v>66</v>
      </c>
      <c r="X283" s="45">
        <v>0</v>
      </c>
      <c r="Y283" s="46"/>
      <c r="Z283" s="11">
        <v>1000000</v>
      </c>
      <c r="AA283" s="6"/>
      <c r="AB283" s="10" t="s">
        <v>66</v>
      </c>
      <c r="AC283" s="58"/>
    </row>
    <row r="284" spans="1:29" ht="14.85" customHeight="1" x14ac:dyDescent="0.2">
      <c r="A284" s="6"/>
      <c r="B284" s="38"/>
      <c r="C284" s="42"/>
      <c r="D284" s="42"/>
      <c r="E284" s="42"/>
      <c r="F284" s="42"/>
      <c r="G284" s="42"/>
      <c r="H284" s="39"/>
      <c r="I284" s="40" t="s">
        <v>1023</v>
      </c>
      <c r="J284" s="41"/>
      <c r="K284" s="6" t="s">
        <v>76</v>
      </c>
      <c r="L284" s="40" t="s">
        <v>1024</v>
      </c>
      <c r="M284" s="41"/>
      <c r="N284" s="6" t="s">
        <v>1025</v>
      </c>
      <c r="O284" s="6" t="s">
        <v>1026</v>
      </c>
      <c r="P284" s="6" t="s">
        <v>1027</v>
      </c>
      <c r="Q284" s="9" t="s">
        <v>64</v>
      </c>
      <c r="R284" s="43" t="s">
        <v>65</v>
      </c>
      <c r="S284" s="44"/>
      <c r="T284" s="45">
        <v>4000000</v>
      </c>
      <c r="U284" s="46"/>
      <c r="V284" s="10" t="s">
        <v>66</v>
      </c>
      <c r="W284" s="11" t="s">
        <v>66</v>
      </c>
      <c r="X284" s="45">
        <v>0</v>
      </c>
      <c r="Y284" s="46"/>
      <c r="Z284" s="11">
        <v>4000000</v>
      </c>
      <c r="AA284" s="6"/>
      <c r="AB284" s="10" t="s">
        <v>66</v>
      </c>
      <c r="AC284" s="58"/>
    </row>
    <row r="285" spans="1:29" ht="14.85" customHeight="1" x14ac:dyDescent="0.2">
      <c r="A285" s="5" t="s">
        <v>1028</v>
      </c>
      <c r="B285" s="6" t="s">
        <v>1029</v>
      </c>
      <c r="C285" s="40" t="s">
        <v>1030</v>
      </c>
      <c r="D285" s="41"/>
      <c r="E285" s="6" t="s">
        <v>1031</v>
      </c>
      <c r="F285" s="6" t="s">
        <v>1032</v>
      </c>
      <c r="G285" s="6" t="s">
        <v>1033</v>
      </c>
      <c r="H285" s="7" t="s">
        <v>64</v>
      </c>
      <c r="I285" s="40"/>
      <c r="J285" s="41"/>
      <c r="K285" s="6"/>
      <c r="L285" s="40"/>
      <c r="M285" s="41"/>
      <c r="N285" s="6"/>
      <c r="O285" s="6"/>
      <c r="P285" s="6"/>
      <c r="Q285" s="6"/>
      <c r="R285" s="40"/>
      <c r="S285" s="41"/>
      <c r="T285" s="40"/>
      <c r="U285" s="41"/>
      <c r="V285" s="6"/>
      <c r="W285" s="6"/>
      <c r="X285" s="40"/>
      <c r="Y285" s="41"/>
      <c r="Z285" s="6"/>
      <c r="AA285" s="8">
        <v>0</v>
      </c>
      <c r="AB285" s="6"/>
      <c r="AC285" s="58" t="str">
        <f>VLOOKUP(B285,'Ho So'!C:D,2,0)</f>
        <v>003.09.10.H46-210607-0048</v>
      </c>
    </row>
    <row r="286" spans="1:29" ht="14.85" customHeight="1" x14ac:dyDescent="0.2">
      <c r="A286" s="6"/>
      <c r="B286" s="38"/>
      <c r="C286" s="42"/>
      <c r="D286" s="42"/>
      <c r="E286" s="42"/>
      <c r="F286" s="42"/>
      <c r="G286" s="42"/>
      <c r="H286" s="39"/>
      <c r="I286" s="40" t="s">
        <v>1034</v>
      </c>
      <c r="J286" s="41"/>
      <c r="K286" s="6" t="s">
        <v>60</v>
      </c>
      <c r="L286" s="40" t="s">
        <v>1035</v>
      </c>
      <c r="M286" s="41"/>
      <c r="N286" s="6" t="s">
        <v>1036</v>
      </c>
      <c r="O286" s="6" t="s">
        <v>1037</v>
      </c>
      <c r="P286" s="6" t="s">
        <v>1038</v>
      </c>
      <c r="Q286" s="9" t="s">
        <v>64</v>
      </c>
      <c r="R286" s="43" t="s">
        <v>65</v>
      </c>
      <c r="S286" s="44"/>
      <c r="T286" s="45">
        <v>250000</v>
      </c>
      <c r="U286" s="46"/>
      <c r="V286" s="10" t="s">
        <v>66</v>
      </c>
      <c r="W286" s="11" t="s">
        <v>66</v>
      </c>
      <c r="X286" s="45">
        <v>0</v>
      </c>
      <c r="Y286" s="46"/>
      <c r="Z286" s="11">
        <v>250000</v>
      </c>
      <c r="AA286" s="6"/>
      <c r="AB286" s="10" t="s">
        <v>66</v>
      </c>
      <c r="AC286" s="58"/>
    </row>
    <row r="287" spans="1:29" ht="14.85" customHeight="1" x14ac:dyDescent="0.2">
      <c r="A287" s="6"/>
      <c r="B287" s="38"/>
      <c r="C287" s="42"/>
      <c r="D287" s="42"/>
      <c r="E287" s="42"/>
      <c r="F287" s="42"/>
      <c r="G287" s="42"/>
      <c r="H287" s="39"/>
      <c r="I287" s="40" t="s">
        <v>1039</v>
      </c>
      <c r="J287" s="41"/>
      <c r="K287" s="6" t="s">
        <v>76</v>
      </c>
      <c r="L287" s="40" t="s">
        <v>1040</v>
      </c>
      <c r="M287" s="41"/>
      <c r="N287" s="6" t="s">
        <v>1041</v>
      </c>
      <c r="O287" s="6" t="s">
        <v>1042</v>
      </c>
      <c r="P287" s="6" t="s">
        <v>1043</v>
      </c>
      <c r="Q287" s="9" t="s">
        <v>64</v>
      </c>
      <c r="R287" s="43" t="s">
        <v>65</v>
      </c>
      <c r="S287" s="44"/>
      <c r="T287" s="45">
        <v>1000000</v>
      </c>
      <c r="U287" s="46"/>
      <c r="V287" s="10" t="s">
        <v>66</v>
      </c>
      <c r="W287" s="11" t="s">
        <v>66</v>
      </c>
      <c r="X287" s="45">
        <v>0</v>
      </c>
      <c r="Y287" s="46"/>
      <c r="Z287" s="11">
        <v>1000000</v>
      </c>
      <c r="AA287" s="6"/>
      <c r="AB287" s="10" t="s">
        <v>66</v>
      </c>
      <c r="AC287" s="58"/>
    </row>
    <row r="288" spans="1:29" ht="14.85" customHeight="1" x14ac:dyDescent="0.2">
      <c r="A288" s="5" t="s">
        <v>1044</v>
      </c>
      <c r="B288" s="6" t="s">
        <v>1045</v>
      </c>
      <c r="C288" s="40" t="s">
        <v>1046</v>
      </c>
      <c r="D288" s="41"/>
      <c r="E288" s="6" t="s">
        <v>1047</v>
      </c>
      <c r="F288" s="6" t="s">
        <v>1032</v>
      </c>
      <c r="G288" s="6" t="s">
        <v>1048</v>
      </c>
      <c r="H288" s="7" t="s">
        <v>64</v>
      </c>
      <c r="I288" s="40"/>
      <c r="J288" s="41"/>
      <c r="K288" s="6"/>
      <c r="L288" s="40"/>
      <c r="M288" s="41"/>
      <c r="N288" s="6"/>
      <c r="O288" s="6"/>
      <c r="P288" s="6"/>
      <c r="Q288" s="6"/>
      <c r="R288" s="40"/>
      <c r="S288" s="41"/>
      <c r="T288" s="40"/>
      <c r="U288" s="41"/>
      <c r="V288" s="6"/>
      <c r="W288" s="6"/>
      <c r="X288" s="40"/>
      <c r="Y288" s="41"/>
      <c r="Z288" s="6"/>
      <c r="AA288" s="8">
        <v>0</v>
      </c>
      <c r="AB288" s="6"/>
      <c r="AC288" s="58" t="str">
        <f>VLOOKUP(B288,'Ho So'!C:D,2,0)</f>
        <v>003.09.10.H46-210604-0051</v>
      </c>
    </row>
    <row r="289" spans="1:29" ht="14.85" customHeight="1" x14ac:dyDescent="0.2">
      <c r="A289" s="6"/>
      <c r="B289" s="38"/>
      <c r="C289" s="42"/>
      <c r="D289" s="42"/>
      <c r="E289" s="42"/>
      <c r="F289" s="42"/>
      <c r="G289" s="42"/>
      <c r="H289" s="39"/>
      <c r="I289" s="40" t="s">
        <v>1049</v>
      </c>
      <c r="J289" s="41"/>
      <c r="K289" s="6" t="s">
        <v>60</v>
      </c>
      <c r="L289" s="40" t="s">
        <v>1050</v>
      </c>
      <c r="M289" s="41"/>
      <c r="N289" s="6" t="s">
        <v>1051</v>
      </c>
      <c r="O289" s="6" t="s">
        <v>1052</v>
      </c>
      <c r="P289" s="6" t="s">
        <v>1053</v>
      </c>
      <c r="Q289" s="9" t="s">
        <v>64</v>
      </c>
      <c r="R289" s="43" t="s">
        <v>65</v>
      </c>
      <c r="S289" s="44"/>
      <c r="T289" s="45">
        <v>186100</v>
      </c>
      <c r="U289" s="46"/>
      <c r="V289" s="10" t="s">
        <v>66</v>
      </c>
      <c r="W289" s="11" t="s">
        <v>66</v>
      </c>
      <c r="X289" s="45">
        <v>0</v>
      </c>
      <c r="Y289" s="46"/>
      <c r="Z289" s="11">
        <v>186100</v>
      </c>
      <c r="AA289" s="6"/>
      <c r="AB289" s="10" t="s">
        <v>66</v>
      </c>
      <c r="AC289" s="58"/>
    </row>
    <row r="290" spans="1:29" ht="14.85" customHeight="1" x14ac:dyDescent="0.2">
      <c r="A290" s="6"/>
      <c r="B290" s="38"/>
      <c r="C290" s="42"/>
      <c r="D290" s="42"/>
      <c r="E290" s="42"/>
      <c r="F290" s="42"/>
      <c r="G290" s="42"/>
      <c r="H290" s="39"/>
      <c r="I290" s="40" t="s">
        <v>1054</v>
      </c>
      <c r="J290" s="41"/>
      <c r="K290" s="6" t="s">
        <v>76</v>
      </c>
      <c r="L290" s="40" t="s">
        <v>1055</v>
      </c>
      <c r="M290" s="41"/>
      <c r="N290" s="6" t="s">
        <v>1056</v>
      </c>
      <c r="O290" s="6" t="s">
        <v>1057</v>
      </c>
      <c r="P290" s="6" t="s">
        <v>1058</v>
      </c>
      <c r="Q290" s="9" t="s">
        <v>64</v>
      </c>
      <c r="R290" s="43" t="s">
        <v>65</v>
      </c>
      <c r="S290" s="44"/>
      <c r="T290" s="45">
        <v>744400</v>
      </c>
      <c r="U290" s="46"/>
      <c r="V290" s="10" t="s">
        <v>66</v>
      </c>
      <c r="W290" s="11" t="s">
        <v>66</v>
      </c>
      <c r="X290" s="45">
        <v>0</v>
      </c>
      <c r="Y290" s="46"/>
      <c r="Z290" s="11">
        <v>744400</v>
      </c>
      <c r="AA290" s="6"/>
      <c r="AB290" s="10" t="s">
        <v>66</v>
      </c>
      <c r="AC290" s="58"/>
    </row>
    <row r="291" spans="1:29" ht="14.85" customHeight="1" x14ac:dyDescent="0.2">
      <c r="A291" s="5" t="s">
        <v>1059</v>
      </c>
      <c r="B291" s="6" t="s">
        <v>1060</v>
      </c>
      <c r="C291" s="40" t="s">
        <v>1061</v>
      </c>
      <c r="D291" s="41"/>
      <c r="E291" s="6" t="s">
        <v>1062</v>
      </c>
      <c r="F291" s="6" t="s">
        <v>1063</v>
      </c>
      <c r="G291" s="6" t="s">
        <v>1064</v>
      </c>
      <c r="H291" s="7" t="s">
        <v>64</v>
      </c>
      <c r="I291" s="40"/>
      <c r="J291" s="41"/>
      <c r="K291" s="6"/>
      <c r="L291" s="40"/>
      <c r="M291" s="41"/>
      <c r="N291" s="6"/>
      <c r="O291" s="6"/>
      <c r="P291" s="6"/>
      <c r="Q291" s="6"/>
      <c r="R291" s="40"/>
      <c r="S291" s="41"/>
      <c r="T291" s="40"/>
      <c r="U291" s="41"/>
      <c r="V291" s="6"/>
      <c r="W291" s="6"/>
      <c r="X291" s="40"/>
      <c r="Y291" s="41"/>
      <c r="Z291" s="6"/>
      <c r="AA291" s="8">
        <v>0</v>
      </c>
      <c r="AB291" s="6"/>
      <c r="AC291" s="58" t="str">
        <f>VLOOKUP(B291,'Ho So'!C:D,2,0)</f>
        <v>003.09.10.H46-21064-0030</v>
      </c>
    </row>
    <row r="292" spans="1:29" ht="14.85" customHeight="1" x14ac:dyDescent="0.2">
      <c r="A292" s="6"/>
      <c r="B292" s="38"/>
      <c r="C292" s="42"/>
      <c r="D292" s="42"/>
      <c r="E292" s="42"/>
      <c r="F292" s="42"/>
      <c r="G292" s="42"/>
      <c r="H292" s="39"/>
      <c r="I292" s="40" t="s">
        <v>1065</v>
      </c>
      <c r="J292" s="41"/>
      <c r="K292" s="6" t="s">
        <v>60</v>
      </c>
      <c r="L292" s="40" t="s">
        <v>1066</v>
      </c>
      <c r="M292" s="41"/>
      <c r="N292" s="6" t="s">
        <v>1067</v>
      </c>
      <c r="O292" s="6" t="s">
        <v>1068</v>
      </c>
      <c r="P292" s="6" t="s">
        <v>1069</v>
      </c>
      <c r="Q292" s="9" t="s">
        <v>64</v>
      </c>
      <c r="R292" s="43" t="s">
        <v>65</v>
      </c>
      <c r="S292" s="44"/>
      <c r="T292" s="45">
        <v>60140</v>
      </c>
      <c r="U292" s="46"/>
      <c r="V292" s="10" t="s">
        <v>66</v>
      </c>
      <c r="W292" s="11" t="s">
        <v>66</v>
      </c>
      <c r="X292" s="45">
        <v>0</v>
      </c>
      <c r="Y292" s="46"/>
      <c r="Z292" s="11">
        <v>60140</v>
      </c>
      <c r="AA292" s="6"/>
      <c r="AB292" s="10" t="s">
        <v>66</v>
      </c>
      <c r="AC292" s="58"/>
    </row>
    <row r="293" spans="1:29" ht="14.85" customHeight="1" x14ac:dyDescent="0.2">
      <c r="A293" s="6"/>
      <c r="B293" s="38"/>
      <c r="C293" s="42"/>
      <c r="D293" s="42"/>
      <c r="E293" s="42"/>
      <c r="F293" s="42"/>
      <c r="G293" s="42"/>
      <c r="H293" s="39"/>
      <c r="I293" s="40" t="s">
        <v>1070</v>
      </c>
      <c r="J293" s="41"/>
      <c r="K293" s="6" t="s">
        <v>76</v>
      </c>
      <c r="L293" s="40" t="s">
        <v>1071</v>
      </c>
      <c r="M293" s="41"/>
      <c r="N293" s="6" t="s">
        <v>1072</v>
      </c>
      <c r="O293" s="6" t="s">
        <v>1073</v>
      </c>
      <c r="P293" s="6" t="s">
        <v>1074</v>
      </c>
      <c r="Q293" s="9" t="s">
        <v>64</v>
      </c>
      <c r="R293" s="43" t="s">
        <v>65</v>
      </c>
      <c r="S293" s="44"/>
      <c r="T293" s="45">
        <v>240560</v>
      </c>
      <c r="U293" s="46"/>
      <c r="V293" s="10" t="s">
        <v>66</v>
      </c>
      <c r="W293" s="11" t="s">
        <v>66</v>
      </c>
      <c r="X293" s="45">
        <v>0</v>
      </c>
      <c r="Y293" s="46"/>
      <c r="Z293" s="11">
        <v>240560</v>
      </c>
      <c r="AA293" s="6"/>
      <c r="AB293" s="10" t="s">
        <v>66</v>
      </c>
      <c r="AC293" s="58"/>
    </row>
    <row r="294" spans="1:29" ht="14.85" customHeight="1" x14ac:dyDescent="0.2">
      <c r="A294" s="5" t="s">
        <v>1075</v>
      </c>
      <c r="B294" s="6" t="s">
        <v>1076</v>
      </c>
      <c r="C294" s="40" t="s">
        <v>1077</v>
      </c>
      <c r="D294" s="41"/>
      <c r="E294" s="6" t="s">
        <v>42</v>
      </c>
      <c r="F294" s="6" t="s">
        <v>1078</v>
      </c>
      <c r="G294" s="6" t="s">
        <v>1079</v>
      </c>
      <c r="H294" s="7" t="s">
        <v>64</v>
      </c>
      <c r="I294" s="40"/>
      <c r="J294" s="41"/>
      <c r="K294" s="6"/>
      <c r="L294" s="40"/>
      <c r="M294" s="41"/>
      <c r="N294" s="6"/>
      <c r="O294" s="6"/>
      <c r="P294" s="6"/>
      <c r="Q294" s="6"/>
      <c r="R294" s="40"/>
      <c r="S294" s="41"/>
      <c r="T294" s="40"/>
      <c r="U294" s="41"/>
      <c r="V294" s="6"/>
      <c r="W294" s="6"/>
      <c r="X294" s="40"/>
      <c r="Y294" s="41"/>
      <c r="Z294" s="6"/>
      <c r="AA294" s="8">
        <v>0</v>
      </c>
      <c r="AB294" s="6"/>
      <c r="AC294" s="58" t="str">
        <f>VLOOKUP(B294,'Ho So'!C:D,2,0)</f>
        <v>003.09.10.H46-210607-0037</v>
      </c>
    </row>
    <row r="295" spans="1:29" ht="14.85" customHeight="1" x14ac:dyDescent="0.2">
      <c r="A295" s="6"/>
      <c r="B295" s="38"/>
      <c r="C295" s="42"/>
      <c r="D295" s="42"/>
      <c r="E295" s="42"/>
      <c r="F295" s="42"/>
      <c r="G295" s="42"/>
      <c r="H295" s="39"/>
      <c r="I295" s="40" t="s">
        <v>1080</v>
      </c>
      <c r="J295" s="41"/>
      <c r="K295" s="6" t="s">
        <v>60</v>
      </c>
      <c r="L295" s="40" t="s">
        <v>1081</v>
      </c>
      <c r="M295" s="41"/>
      <c r="N295" s="6" t="s">
        <v>1082</v>
      </c>
      <c r="O295" s="6" t="s">
        <v>1083</v>
      </c>
      <c r="P295" s="6" t="s">
        <v>1084</v>
      </c>
      <c r="Q295" s="9" t="s">
        <v>64</v>
      </c>
      <c r="R295" s="43" t="s">
        <v>65</v>
      </c>
      <c r="S295" s="44"/>
      <c r="T295" s="45">
        <v>342000</v>
      </c>
      <c r="U295" s="46"/>
      <c r="V295" s="10" t="s">
        <v>66</v>
      </c>
      <c r="W295" s="11" t="s">
        <v>66</v>
      </c>
      <c r="X295" s="45">
        <v>0</v>
      </c>
      <c r="Y295" s="46"/>
      <c r="Z295" s="11">
        <v>342000</v>
      </c>
      <c r="AA295" s="6"/>
      <c r="AB295" s="10" t="s">
        <v>66</v>
      </c>
      <c r="AC295" s="58"/>
    </row>
    <row r="296" spans="1:29" ht="14.85" customHeight="1" x14ac:dyDescent="0.2">
      <c r="A296" s="6"/>
      <c r="B296" s="38"/>
      <c r="C296" s="42"/>
      <c r="D296" s="42"/>
      <c r="E296" s="42"/>
      <c r="F296" s="42"/>
      <c r="G296" s="42"/>
      <c r="H296" s="39"/>
      <c r="I296" s="40" t="s">
        <v>1085</v>
      </c>
      <c r="J296" s="41"/>
      <c r="K296" s="6" t="s">
        <v>101</v>
      </c>
      <c r="L296" s="40" t="s">
        <v>1081</v>
      </c>
      <c r="M296" s="41"/>
      <c r="N296" s="6" t="s">
        <v>1082</v>
      </c>
      <c r="O296" s="6" t="s">
        <v>1083</v>
      </c>
      <c r="P296" s="6" t="s">
        <v>1086</v>
      </c>
      <c r="Q296" s="9" t="s">
        <v>64</v>
      </c>
      <c r="R296" s="43" t="s">
        <v>65</v>
      </c>
      <c r="S296" s="44"/>
      <c r="T296" s="45">
        <v>16450000</v>
      </c>
      <c r="U296" s="46"/>
      <c r="V296" s="10" t="s">
        <v>66</v>
      </c>
      <c r="W296" s="11" t="s">
        <v>66</v>
      </c>
      <c r="X296" s="45">
        <v>0</v>
      </c>
      <c r="Y296" s="46"/>
      <c r="Z296" s="11">
        <v>16450000</v>
      </c>
      <c r="AA296" s="6"/>
      <c r="AB296" s="10" t="s">
        <v>66</v>
      </c>
      <c r="AC296" s="58"/>
    </row>
    <row r="297" spans="1:29" ht="14.85" customHeight="1" x14ac:dyDescent="0.2">
      <c r="A297" s="6"/>
      <c r="B297" s="38"/>
      <c r="C297" s="42"/>
      <c r="D297" s="42"/>
      <c r="E297" s="42"/>
      <c r="F297" s="42"/>
      <c r="G297" s="42"/>
      <c r="H297" s="39"/>
      <c r="I297" s="40" t="s">
        <v>1085</v>
      </c>
      <c r="J297" s="41"/>
      <c r="K297" s="6" t="s">
        <v>101</v>
      </c>
      <c r="L297" s="40" t="s">
        <v>1081</v>
      </c>
      <c r="M297" s="41"/>
      <c r="N297" s="6" t="s">
        <v>1082</v>
      </c>
      <c r="O297" s="6" t="s">
        <v>1083</v>
      </c>
      <c r="P297" s="6" t="s">
        <v>1086</v>
      </c>
      <c r="Q297" s="9" t="s">
        <v>64</v>
      </c>
      <c r="R297" s="43" t="s">
        <v>205</v>
      </c>
      <c r="S297" s="44"/>
      <c r="T297" s="45">
        <v>16450000</v>
      </c>
      <c r="U297" s="46"/>
      <c r="V297" s="10" t="s">
        <v>66</v>
      </c>
      <c r="W297" s="11" t="s">
        <v>66</v>
      </c>
      <c r="X297" s="45">
        <v>0</v>
      </c>
      <c r="Y297" s="46"/>
      <c r="Z297" s="11">
        <v>16450000</v>
      </c>
      <c r="AA297" s="6"/>
      <c r="AB297" s="10" t="s">
        <v>66</v>
      </c>
      <c r="AC297" s="58"/>
    </row>
    <row r="298" spans="1:29" ht="14.85" customHeight="1" x14ac:dyDescent="0.2">
      <c r="A298" s="5" t="s">
        <v>1087</v>
      </c>
      <c r="B298" s="6" t="s">
        <v>1088</v>
      </c>
      <c r="C298" s="40" t="s">
        <v>82</v>
      </c>
      <c r="D298" s="41"/>
      <c r="E298" s="6" t="s">
        <v>43</v>
      </c>
      <c r="F298" s="6" t="s">
        <v>1089</v>
      </c>
      <c r="G298" s="6" t="s">
        <v>1090</v>
      </c>
      <c r="H298" s="7" t="s">
        <v>64</v>
      </c>
      <c r="I298" s="40"/>
      <c r="J298" s="41"/>
      <c r="K298" s="6"/>
      <c r="L298" s="40"/>
      <c r="M298" s="41"/>
      <c r="N298" s="6"/>
      <c r="O298" s="6"/>
      <c r="P298" s="6"/>
      <c r="Q298" s="6"/>
      <c r="R298" s="40"/>
      <c r="S298" s="41"/>
      <c r="T298" s="40"/>
      <c r="U298" s="41"/>
      <c r="V298" s="6"/>
      <c r="W298" s="6"/>
      <c r="X298" s="40"/>
      <c r="Y298" s="41"/>
      <c r="Z298" s="6"/>
      <c r="AA298" s="8">
        <v>0</v>
      </c>
      <c r="AB298" s="6"/>
      <c r="AC298" s="58" t="str">
        <f>VLOOKUP(B298,'Ho So'!C:D,2,0)</f>
        <v>003.09.10.H46-210607-0038</v>
      </c>
    </row>
    <row r="299" spans="1:29" ht="14.85" customHeight="1" x14ac:dyDescent="0.2">
      <c r="A299" s="6"/>
      <c r="B299" s="38"/>
      <c r="C299" s="42"/>
      <c r="D299" s="42"/>
      <c r="E299" s="42"/>
      <c r="F299" s="42"/>
      <c r="G299" s="42"/>
      <c r="H299" s="39"/>
      <c r="I299" s="40" t="s">
        <v>1091</v>
      </c>
      <c r="J299" s="41"/>
      <c r="K299" s="6" t="s">
        <v>60</v>
      </c>
      <c r="L299" s="40" t="s">
        <v>1092</v>
      </c>
      <c r="M299" s="41"/>
      <c r="N299" s="6" t="s">
        <v>1093</v>
      </c>
      <c r="O299" s="6" t="s">
        <v>1094</v>
      </c>
      <c r="P299" s="6" t="s">
        <v>1095</v>
      </c>
      <c r="Q299" s="9" t="s">
        <v>64</v>
      </c>
      <c r="R299" s="43" t="s">
        <v>65</v>
      </c>
      <c r="S299" s="44"/>
      <c r="T299" s="45">
        <v>195000</v>
      </c>
      <c r="U299" s="46"/>
      <c r="V299" s="10" t="s">
        <v>66</v>
      </c>
      <c r="W299" s="11" t="s">
        <v>66</v>
      </c>
      <c r="X299" s="45">
        <v>0</v>
      </c>
      <c r="Y299" s="46"/>
      <c r="Z299" s="11">
        <v>195000</v>
      </c>
      <c r="AA299" s="6"/>
      <c r="AB299" s="10" t="s">
        <v>66</v>
      </c>
      <c r="AC299" s="58"/>
    </row>
    <row r="300" spans="1:29" ht="14.85" customHeight="1" x14ac:dyDescent="0.2">
      <c r="A300" s="6"/>
      <c r="B300" s="38"/>
      <c r="C300" s="42"/>
      <c r="D300" s="42"/>
      <c r="E300" s="42"/>
      <c r="F300" s="42"/>
      <c r="G300" s="42"/>
      <c r="H300" s="39"/>
      <c r="I300" s="40" t="s">
        <v>1096</v>
      </c>
      <c r="J300" s="41"/>
      <c r="K300" s="6" t="s">
        <v>101</v>
      </c>
      <c r="L300" s="40" t="s">
        <v>1092</v>
      </c>
      <c r="M300" s="41"/>
      <c r="N300" s="6" t="s">
        <v>1093</v>
      </c>
      <c r="O300" s="6" t="s">
        <v>1094</v>
      </c>
      <c r="P300" s="6" t="s">
        <v>1097</v>
      </c>
      <c r="Q300" s="9" t="s">
        <v>64</v>
      </c>
      <c r="R300" s="43" t="s">
        <v>205</v>
      </c>
      <c r="S300" s="44"/>
      <c r="T300" s="45">
        <v>8450000</v>
      </c>
      <c r="U300" s="46"/>
      <c r="V300" s="10" t="s">
        <v>66</v>
      </c>
      <c r="W300" s="11" t="s">
        <v>66</v>
      </c>
      <c r="X300" s="45">
        <v>0</v>
      </c>
      <c r="Y300" s="46"/>
      <c r="Z300" s="11">
        <v>8450000</v>
      </c>
      <c r="AA300" s="6"/>
      <c r="AB300" s="10" t="s">
        <v>66</v>
      </c>
      <c r="AC300" s="58"/>
    </row>
    <row r="301" spans="1:29" ht="14.85" customHeight="1" x14ac:dyDescent="0.2">
      <c r="A301" s="6"/>
      <c r="B301" s="38"/>
      <c r="C301" s="42"/>
      <c r="D301" s="42"/>
      <c r="E301" s="42"/>
      <c r="F301" s="42"/>
      <c r="G301" s="42"/>
      <c r="H301" s="39"/>
      <c r="I301" s="40" t="s">
        <v>1096</v>
      </c>
      <c r="J301" s="41"/>
      <c r="K301" s="6" t="s">
        <v>101</v>
      </c>
      <c r="L301" s="40" t="s">
        <v>1092</v>
      </c>
      <c r="M301" s="41"/>
      <c r="N301" s="6" t="s">
        <v>1093</v>
      </c>
      <c r="O301" s="6" t="s">
        <v>1094</v>
      </c>
      <c r="P301" s="6" t="s">
        <v>1097</v>
      </c>
      <c r="Q301" s="9" t="s">
        <v>64</v>
      </c>
      <c r="R301" s="43" t="s">
        <v>65</v>
      </c>
      <c r="S301" s="44"/>
      <c r="T301" s="45">
        <v>8450000</v>
      </c>
      <c r="U301" s="46"/>
      <c r="V301" s="10" t="s">
        <v>66</v>
      </c>
      <c r="W301" s="11" t="s">
        <v>66</v>
      </c>
      <c r="X301" s="45">
        <v>0</v>
      </c>
      <c r="Y301" s="46"/>
      <c r="Z301" s="11">
        <v>8450000</v>
      </c>
      <c r="AA301" s="6"/>
      <c r="AB301" s="10" t="s">
        <v>66</v>
      </c>
      <c r="AC301" s="58"/>
    </row>
    <row r="302" spans="1:29" ht="14.85" customHeight="1" x14ac:dyDescent="0.2">
      <c r="A302" s="5" t="s">
        <v>1098</v>
      </c>
      <c r="B302" s="6" t="s">
        <v>1099</v>
      </c>
      <c r="C302" s="40" t="s">
        <v>1100</v>
      </c>
      <c r="D302" s="41"/>
      <c r="E302" s="6" t="s">
        <v>42</v>
      </c>
      <c r="F302" s="6" t="s">
        <v>1101</v>
      </c>
      <c r="G302" s="6" t="s">
        <v>1102</v>
      </c>
      <c r="H302" s="7" t="s">
        <v>64</v>
      </c>
      <c r="I302" s="40"/>
      <c r="J302" s="41"/>
      <c r="K302" s="6"/>
      <c r="L302" s="40"/>
      <c r="M302" s="41"/>
      <c r="N302" s="6"/>
      <c r="O302" s="6"/>
      <c r="P302" s="6"/>
      <c r="Q302" s="6"/>
      <c r="R302" s="40"/>
      <c r="S302" s="41"/>
      <c r="T302" s="40"/>
      <c r="U302" s="41"/>
      <c r="V302" s="6"/>
      <c r="W302" s="6"/>
      <c r="X302" s="40"/>
      <c r="Y302" s="41"/>
      <c r="Z302" s="6"/>
      <c r="AA302" s="8">
        <v>0</v>
      </c>
      <c r="AB302" s="6"/>
      <c r="AC302" s="58" t="str">
        <f>VLOOKUP(B302,'Ho So'!C:D,2,0)</f>
        <v>003.09.10.H46-210607-0036</v>
      </c>
    </row>
    <row r="303" spans="1:29" ht="14.85" customHeight="1" x14ac:dyDescent="0.2">
      <c r="A303" s="6"/>
      <c r="B303" s="38"/>
      <c r="C303" s="42"/>
      <c r="D303" s="42"/>
      <c r="E303" s="42"/>
      <c r="F303" s="42"/>
      <c r="G303" s="42"/>
      <c r="H303" s="39"/>
      <c r="I303" s="40" t="s">
        <v>1103</v>
      </c>
      <c r="J303" s="41"/>
      <c r="K303" s="6" t="s">
        <v>60</v>
      </c>
      <c r="L303" s="40" t="s">
        <v>1104</v>
      </c>
      <c r="M303" s="41"/>
      <c r="N303" s="6" t="s">
        <v>1105</v>
      </c>
      <c r="O303" s="6" t="s">
        <v>1106</v>
      </c>
      <c r="P303" s="6" t="s">
        <v>1107</v>
      </c>
      <c r="Q303" s="9" t="s">
        <v>64</v>
      </c>
      <c r="R303" s="43" t="s">
        <v>65</v>
      </c>
      <c r="S303" s="44"/>
      <c r="T303" s="45">
        <v>171000</v>
      </c>
      <c r="U303" s="46"/>
      <c r="V303" s="10" t="s">
        <v>66</v>
      </c>
      <c r="W303" s="11" t="s">
        <v>66</v>
      </c>
      <c r="X303" s="45">
        <v>0</v>
      </c>
      <c r="Y303" s="46"/>
      <c r="Z303" s="11">
        <v>171000</v>
      </c>
      <c r="AA303" s="6"/>
      <c r="AB303" s="10" t="s">
        <v>66</v>
      </c>
      <c r="AC303" s="58"/>
    </row>
    <row r="304" spans="1:29" ht="14.85" customHeight="1" x14ac:dyDescent="0.2">
      <c r="A304" s="6"/>
      <c r="B304" s="38"/>
      <c r="C304" s="42"/>
      <c r="D304" s="42"/>
      <c r="E304" s="42"/>
      <c r="F304" s="42"/>
      <c r="G304" s="42"/>
      <c r="H304" s="39"/>
      <c r="I304" s="40" t="s">
        <v>1108</v>
      </c>
      <c r="J304" s="41"/>
      <c r="K304" s="6" t="s">
        <v>101</v>
      </c>
      <c r="L304" s="40" t="s">
        <v>1104</v>
      </c>
      <c r="M304" s="41"/>
      <c r="N304" s="6" t="s">
        <v>1105</v>
      </c>
      <c r="O304" s="6" t="s">
        <v>1106</v>
      </c>
      <c r="P304" s="6" t="s">
        <v>1109</v>
      </c>
      <c r="Q304" s="9" t="s">
        <v>64</v>
      </c>
      <c r="R304" s="43" t="s">
        <v>205</v>
      </c>
      <c r="S304" s="44"/>
      <c r="T304" s="45">
        <v>8225000</v>
      </c>
      <c r="U304" s="46"/>
      <c r="V304" s="10" t="s">
        <v>66</v>
      </c>
      <c r="W304" s="11" t="s">
        <v>66</v>
      </c>
      <c r="X304" s="45">
        <v>0</v>
      </c>
      <c r="Y304" s="46"/>
      <c r="Z304" s="11">
        <v>8225000</v>
      </c>
      <c r="AA304" s="6"/>
      <c r="AB304" s="10" t="s">
        <v>66</v>
      </c>
      <c r="AC304" s="58"/>
    </row>
    <row r="305" spans="1:29" ht="14.85" customHeight="1" x14ac:dyDescent="0.2">
      <c r="A305" s="6"/>
      <c r="B305" s="38"/>
      <c r="C305" s="42"/>
      <c r="D305" s="42"/>
      <c r="E305" s="42"/>
      <c r="F305" s="42"/>
      <c r="G305" s="42"/>
      <c r="H305" s="39"/>
      <c r="I305" s="40" t="s">
        <v>1108</v>
      </c>
      <c r="J305" s="41"/>
      <c r="K305" s="6" t="s">
        <v>101</v>
      </c>
      <c r="L305" s="40" t="s">
        <v>1104</v>
      </c>
      <c r="M305" s="41"/>
      <c r="N305" s="6" t="s">
        <v>1105</v>
      </c>
      <c r="O305" s="6" t="s">
        <v>1106</v>
      </c>
      <c r="P305" s="6" t="s">
        <v>1109</v>
      </c>
      <c r="Q305" s="9" t="s">
        <v>64</v>
      </c>
      <c r="R305" s="43" t="s">
        <v>65</v>
      </c>
      <c r="S305" s="44"/>
      <c r="T305" s="45">
        <v>8225000</v>
      </c>
      <c r="U305" s="46"/>
      <c r="V305" s="10" t="s">
        <v>66</v>
      </c>
      <c r="W305" s="11" t="s">
        <v>66</v>
      </c>
      <c r="X305" s="45">
        <v>0</v>
      </c>
      <c r="Y305" s="46"/>
      <c r="Z305" s="11">
        <v>8225000</v>
      </c>
      <c r="AA305" s="6"/>
      <c r="AB305" s="10" t="s">
        <v>66</v>
      </c>
      <c r="AC305" s="58"/>
    </row>
    <row r="306" spans="1:29" ht="14.85" customHeight="1" x14ac:dyDescent="0.2">
      <c r="A306" s="5" t="s">
        <v>1110</v>
      </c>
      <c r="B306" s="6" t="s">
        <v>1111</v>
      </c>
      <c r="C306" s="40" t="s">
        <v>1112</v>
      </c>
      <c r="D306" s="41"/>
      <c r="E306" s="6" t="s">
        <v>1113</v>
      </c>
      <c r="F306" s="6" t="s">
        <v>1114</v>
      </c>
      <c r="G306" s="6" t="s">
        <v>1115</v>
      </c>
      <c r="H306" s="7" t="s">
        <v>64</v>
      </c>
      <c r="I306" s="40"/>
      <c r="J306" s="41"/>
      <c r="K306" s="6"/>
      <c r="L306" s="40"/>
      <c r="M306" s="41"/>
      <c r="N306" s="6"/>
      <c r="O306" s="6"/>
      <c r="P306" s="6"/>
      <c r="Q306" s="6"/>
      <c r="R306" s="40"/>
      <c r="S306" s="41"/>
      <c r="T306" s="40"/>
      <c r="U306" s="41"/>
      <c r="V306" s="6"/>
      <c r="W306" s="6"/>
      <c r="X306" s="40"/>
      <c r="Y306" s="41"/>
      <c r="Z306" s="6"/>
      <c r="AA306" s="8">
        <v>1</v>
      </c>
      <c r="AB306" s="6"/>
      <c r="AC306" s="58" t="str">
        <f>VLOOKUP(B306,'Ho So'!C:D,2,0)</f>
        <v>003.09.10.H46-210601-0043</v>
      </c>
    </row>
    <row r="307" spans="1:29" ht="14.85" customHeight="1" x14ac:dyDescent="0.2">
      <c r="A307" s="6"/>
      <c r="B307" s="38"/>
      <c r="C307" s="42"/>
      <c r="D307" s="42"/>
      <c r="E307" s="42"/>
      <c r="F307" s="42"/>
      <c r="G307" s="42"/>
      <c r="H307" s="39"/>
      <c r="I307" s="40" t="s">
        <v>1116</v>
      </c>
      <c r="J307" s="41"/>
      <c r="K307" s="6" t="s">
        <v>60</v>
      </c>
      <c r="L307" s="40" t="s">
        <v>1117</v>
      </c>
      <c r="M307" s="41"/>
      <c r="N307" s="6" t="s">
        <v>1118</v>
      </c>
      <c r="O307" s="6" t="s">
        <v>1119</v>
      </c>
      <c r="P307" s="6" t="s">
        <v>1120</v>
      </c>
      <c r="Q307" s="9" t="s">
        <v>64</v>
      </c>
      <c r="R307" s="43" t="s">
        <v>65</v>
      </c>
      <c r="S307" s="44"/>
      <c r="T307" s="45">
        <v>0</v>
      </c>
      <c r="U307" s="46"/>
      <c r="V307" s="10" t="s">
        <v>66</v>
      </c>
      <c r="W307" s="11" t="s">
        <v>66</v>
      </c>
      <c r="X307" s="45">
        <v>0</v>
      </c>
      <c r="Y307" s="46"/>
      <c r="Z307" s="11">
        <v>0</v>
      </c>
      <c r="AA307" s="6"/>
      <c r="AB307" s="10" t="s">
        <v>66</v>
      </c>
      <c r="AC307" s="58"/>
    </row>
    <row r="308" spans="1:29" ht="14.85" customHeight="1" x14ac:dyDescent="0.2">
      <c r="A308" s="6"/>
      <c r="B308" s="38"/>
      <c r="C308" s="42"/>
      <c r="D308" s="42"/>
      <c r="E308" s="42"/>
      <c r="F308" s="42"/>
      <c r="G308" s="42"/>
      <c r="H308" s="39"/>
      <c r="I308" s="40" t="s">
        <v>1121</v>
      </c>
      <c r="J308" s="41"/>
      <c r="K308" s="6" t="s">
        <v>76</v>
      </c>
      <c r="L308" s="40" t="s">
        <v>1117</v>
      </c>
      <c r="M308" s="41"/>
      <c r="N308" s="6" t="s">
        <v>1118</v>
      </c>
      <c r="O308" s="6" t="s">
        <v>1119</v>
      </c>
      <c r="P308" s="6" t="s">
        <v>1122</v>
      </c>
      <c r="Q308" s="9" t="s">
        <v>64</v>
      </c>
      <c r="R308" s="43" t="s">
        <v>65</v>
      </c>
      <c r="S308" s="44"/>
      <c r="T308" s="45">
        <v>0</v>
      </c>
      <c r="U308" s="46"/>
      <c r="V308" s="10" t="s">
        <v>66</v>
      </c>
      <c r="W308" s="11" t="s">
        <v>66</v>
      </c>
      <c r="X308" s="45">
        <v>0</v>
      </c>
      <c r="Y308" s="46"/>
      <c r="Z308" s="11">
        <v>0</v>
      </c>
      <c r="AA308" s="6"/>
      <c r="AB308" s="10" t="s">
        <v>66</v>
      </c>
      <c r="AC308" s="58"/>
    </row>
    <row r="309" spans="1:29" ht="14.85" customHeight="1" x14ac:dyDescent="0.2">
      <c r="A309" s="5" t="s">
        <v>1123</v>
      </c>
      <c r="B309" s="6" t="s">
        <v>1124</v>
      </c>
      <c r="C309" s="40" t="s">
        <v>1125</v>
      </c>
      <c r="D309" s="41"/>
      <c r="E309" s="6" t="s">
        <v>578</v>
      </c>
      <c r="F309" s="6" t="s">
        <v>1004</v>
      </c>
      <c r="G309" s="6" t="s">
        <v>1126</v>
      </c>
      <c r="H309" s="7" t="s">
        <v>64</v>
      </c>
      <c r="I309" s="40"/>
      <c r="J309" s="41"/>
      <c r="K309" s="6"/>
      <c r="L309" s="40"/>
      <c r="M309" s="41"/>
      <c r="N309" s="6"/>
      <c r="O309" s="6"/>
      <c r="P309" s="6"/>
      <c r="Q309" s="6"/>
      <c r="R309" s="40"/>
      <c r="S309" s="41"/>
      <c r="T309" s="40"/>
      <c r="U309" s="41"/>
      <c r="V309" s="6"/>
      <c r="W309" s="6"/>
      <c r="X309" s="40"/>
      <c r="Y309" s="41"/>
      <c r="Z309" s="6"/>
      <c r="AA309" s="8">
        <v>1</v>
      </c>
      <c r="AB309" s="6"/>
      <c r="AC309" s="58" t="str">
        <f>VLOOKUP(B309,'Ho So'!C:D,2,0)</f>
        <v>003.09.10.H46-210602-0067</v>
      </c>
    </row>
    <row r="310" spans="1:29" ht="14.85" customHeight="1" x14ac:dyDescent="0.2">
      <c r="A310" s="6"/>
      <c r="B310" s="38"/>
      <c r="C310" s="42"/>
      <c r="D310" s="42"/>
      <c r="E310" s="42"/>
      <c r="F310" s="42"/>
      <c r="G310" s="42"/>
      <c r="H310" s="39"/>
      <c r="I310" s="40" t="s">
        <v>1127</v>
      </c>
      <c r="J310" s="41"/>
      <c r="K310" s="6" t="s">
        <v>60</v>
      </c>
      <c r="L310" s="40" t="s">
        <v>1128</v>
      </c>
      <c r="M310" s="41"/>
      <c r="N310" s="6" t="s">
        <v>1129</v>
      </c>
      <c r="O310" s="6" t="s">
        <v>1130</v>
      </c>
      <c r="P310" s="6" t="s">
        <v>1131</v>
      </c>
      <c r="Q310" s="9" t="s">
        <v>64</v>
      </c>
      <c r="R310" s="43" t="s">
        <v>65</v>
      </c>
      <c r="S310" s="44"/>
      <c r="T310" s="45">
        <v>0</v>
      </c>
      <c r="U310" s="46"/>
      <c r="V310" s="10" t="s">
        <v>66</v>
      </c>
      <c r="W310" s="11" t="s">
        <v>66</v>
      </c>
      <c r="X310" s="45">
        <v>0</v>
      </c>
      <c r="Y310" s="46"/>
      <c r="Z310" s="11">
        <v>0</v>
      </c>
      <c r="AA310" s="6"/>
      <c r="AB310" s="10" t="s">
        <v>66</v>
      </c>
      <c r="AC310" s="58"/>
    </row>
    <row r="311" spans="1:29" ht="14.85" customHeight="1" x14ac:dyDescent="0.2">
      <c r="A311" s="6"/>
      <c r="B311" s="38"/>
      <c r="C311" s="42"/>
      <c r="D311" s="42"/>
      <c r="E311" s="42"/>
      <c r="F311" s="42"/>
      <c r="G311" s="42"/>
      <c r="H311" s="39"/>
      <c r="I311" s="40" t="s">
        <v>1132</v>
      </c>
      <c r="J311" s="41"/>
      <c r="K311" s="6" t="s">
        <v>76</v>
      </c>
      <c r="L311" s="40" t="s">
        <v>1128</v>
      </c>
      <c r="M311" s="41"/>
      <c r="N311" s="6" t="s">
        <v>1129</v>
      </c>
      <c r="O311" s="6" t="s">
        <v>1130</v>
      </c>
      <c r="P311" s="6" t="s">
        <v>1133</v>
      </c>
      <c r="Q311" s="9" t="s">
        <v>64</v>
      </c>
      <c r="R311" s="43" t="s">
        <v>65</v>
      </c>
      <c r="S311" s="44"/>
      <c r="T311" s="45">
        <v>0</v>
      </c>
      <c r="U311" s="46"/>
      <c r="V311" s="10" t="s">
        <v>66</v>
      </c>
      <c r="W311" s="11" t="s">
        <v>66</v>
      </c>
      <c r="X311" s="45">
        <v>0</v>
      </c>
      <c r="Y311" s="46"/>
      <c r="Z311" s="11">
        <v>0</v>
      </c>
      <c r="AA311" s="6"/>
      <c r="AB311" s="10" t="s">
        <v>66</v>
      </c>
      <c r="AC311" s="58"/>
    </row>
    <row r="312" spans="1:29" ht="14.85" customHeight="1" x14ac:dyDescent="0.2">
      <c r="A312" s="5" t="s">
        <v>1134</v>
      </c>
      <c r="B312" s="6" t="s">
        <v>1135</v>
      </c>
      <c r="C312" s="40" t="s">
        <v>1136</v>
      </c>
      <c r="D312" s="41"/>
      <c r="E312" s="6" t="s">
        <v>578</v>
      </c>
      <c r="F312" s="6" t="s">
        <v>1004</v>
      </c>
      <c r="G312" s="6" t="s">
        <v>1137</v>
      </c>
      <c r="H312" s="7" t="s">
        <v>64</v>
      </c>
      <c r="I312" s="40"/>
      <c r="J312" s="41"/>
      <c r="K312" s="6"/>
      <c r="L312" s="40"/>
      <c r="M312" s="41"/>
      <c r="N312" s="6"/>
      <c r="O312" s="6"/>
      <c r="P312" s="6"/>
      <c r="Q312" s="6"/>
      <c r="R312" s="40"/>
      <c r="S312" s="41"/>
      <c r="T312" s="40"/>
      <c r="U312" s="41"/>
      <c r="V312" s="6"/>
      <c r="W312" s="6"/>
      <c r="X312" s="40"/>
      <c r="Y312" s="41"/>
      <c r="Z312" s="6"/>
      <c r="AA312" s="8">
        <v>1</v>
      </c>
      <c r="AB312" s="6"/>
      <c r="AC312" s="58" t="str">
        <f>VLOOKUP(B312,'Ho So'!C:D,2,0)</f>
        <v>003.09.10.H46-210602-0067</v>
      </c>
    </row>
    <row r="313" spans="1:29" ht="14.85" customHeight="1" x14ac:dyDescent="0.2">
      <c r="A313" s="6"/>
      <c r="B313" s="38"/>
      <c r="C313" s="42"/>
      <c r="D313" s="42"/>
      <c r="E313" s="42"/>
      <c r="F313" s="42"/>
      <c r="G313" s="42"/>
      <c r="H313" s="39"/>
      <c r="I313" s="40" t="s">
        <v>1138</v>
      </c>
      <c r="J313" s="41"/>
      <c r="K313" s="6" t="s">
        <v>60</v>
      </c>
      <c r="L313" s="40" t="s">
        <v>1139</v>
      </c>
      <c r="M313" s="41"/>
      <c r="N313" s="6" t="s">
        <v>1140</v>
      </c>
      <c r="O313" s="6" t="s">
        <v>995</v>
      </c>
      <c r="P313" s="6" t="s">
        <v>1141</v>
      </c>
      <c r="Q313" s="9" t="s">
        <v>64</v>
      </c>
      <c r="R313" s="43" t="s">
        <v>65</v>
      </c>
      <c r="S313" s="44"/>
      <c r="T313" s="45">
        <v>0</v>
      </c>
      <c r="U313" s="46"/>
      <c r="V313" s="10" t="s">
        <v>66</v>
      </c>
      <c r="W313" s="11" t="s">
        <v>66</v>
      </c>
      <c r="X313" s="45">
        <v>0</v>
      </c>
      <c r="Y313" s="46"/>
      <c r="Z313" s="11">
        <v>0</v>
      </c>
      <c r="AA313" s="6"/>
      <c r="AB313" s="10" t="s">
        <v>66</v>
      </c>
      <c r="AC313" s="58"/>
    </row>
    <row r="314" spans="1:29" ht="14.85" customHeight="1" x14ac:dyDescent="0.2">
      <c r="A314" s="6"/>
      <c r="B314" s="38"/>
      <c r="C314" s="42"/>
      <c r="D314" s="42"/>
      <c r="E314" s="42"/>
      <c r="F314" s="42"/>
      <c r="G314" s="42"/>
      <c r="H314" s="39"/>
      <c r="I314" s="40" t="s">
        <v>1142</v>
      </c>
      <c r="J314" s="41"/>
      <c r="K314" s="6" t="s">
        <v>76</v>
      </c>
      <c r="L314" s="40" t="s">
        <v>1139</v>
      </c>
      <c r="M314" s="41"/>
      <c r="N314" s="6" t="s">
        <v>1140</v>
      </c>
      <c r="O314" s="6" t="s">
        <v>995</v>
      </c>
      <c r="P314" s="6" t="s">
        <v>1143</v>
      </c>
      <c r="Q314" s="9" t="s">
        <v>64</v>
      </c>
      <c r="R314" s="43" t="s">
        <v>65</v>
      </c>
      <c r="S314" s="44"/>
      <c r="T314" s="45">
        <v>0</v>
      </c>
      <c r="U314" s="46"/>
      <c r="V314" s="10" t="s">
        <v>66</v>
      </c>
      <c r="W314" s="11" t="s">
        <v>66</v>
      </c>
      <c r="X314" s="45">
        <v>0</v>
      </c>
      <c r="Y314" s="46"/>
      <c r="Z314" s="11">
        <v>0</v>
      </c>
      <c r="AA314" s="6"/>
      <c r="AB314" s="10" t="s">
        <v>66</v>
      </c>
      <c r="AC314" s="58"/>
    </row>
    <row r="315" spans="1:29" ht="14.85" customHeight="1" x14ac:dyDescent="0.2">
      <c r="A315" s="5" t="s">
        <v>1144</v>
      </c>
      <c r="B315" s="6" t="s">
        <v>1145</v>
      </c>
      <c r="C315" s="40" t="s">
        <v>1146</v>
      </c>
      <c r="D315" s="41"/>
      <c r="E315" s="6" t="s">
        <v>41</v>
      </c>
      <c r="F315" s="6" t="s">
        <v>1147</v>
      </c>
      <c r="G315" s="6" t="s">
        <v>1148</v>
      </c>
      <c r="H315" s="7" t="s">
        <v>64</v>
      </c>
      <c r="I315" s="40"/>
      <c r="J315" s="41"/>
      <c r="K315" s="6"/>
      <c r="L315" s="40"/>
      <c r="M315" s="41"/>
      <c r="N315" s="6"/>
      <c r="O315" s="6"/>
      <c r="P315" s="6"/>
      <c r="Q315" s="6"/>
      <c r="R315" s="40"/>
      <c r="S315" s="41"/>
      <c r="T315" s="40"/>
      <c r="U315" s="41"/>
      <c r="V315" s="6"/>
      <c r="W315" s="6"/>
      <c r="X315" s="40"/>
      <c r="Y315" s="41"/>
      <c r="Z315" s="6"/>
      <c r="AA315" s="8">
        <v>1</v>
      </c>
      <c r="AB315" s="6"/>
      <c r="AC315" s="58" t="str">
        <f>VLOOKUP(B315,'Ho So'!C:D,2,0)</f>
        <v>003.09.10.H46-210601-0041</v>
      </c>
    </row>
    <row r="316" spans="1:29" ht="14.85" customHeight="1" x14ac:dyDescent="0.2">
      <c r="A316" s="6"/>
      <c r="B316" s="38"/>
      <c r="C316" s="42"/>
      <c r="D316" s="42"/>
      <c r="E316" s="42"/>
      <c r="F316" s="42"/>
      <c r="G316" s="42"/>
      <c r="H316" s="39"/>
      <c r="I316" s="40" t="s">
        <v>1149</v>
      </c>
      <c r="J316" s="41"/>
      <c r="K316" s="6" t="s">
        <v>60</v>
      </c>
      <c r="L316" s="40" t="s">
        <v>1150</v>
      </c>
      <c r="M316" s="41"/>
      <c r="N316" s="6" t="s">
        <v>1151</v>
      </c>
      <c r="O316" s="6" t="s">
        <v>1152</v>
      </c>
      <c r="P316" s="6" t="s">
        <v>1153</v>
      </c>
      <c r="Q316" s="9" t="s">
        <v>64</v>
      </c>
      <c r="R316" s="43" t="s">
        <v>65</v>
      </c>
      <c r="S316" s="44"/>
      <c r="T316" s="45">
        <v>0</v>
      </c>
      <c r="U316" s="46"/>
      <c r="V316" s="10" t="s">
        <v>66</v>
      </c>
      <c r="W316" s="11" t="s">
        <v>66</v>
      </c>
      <c r="X316" s="45">
        <v>0</v>
      </c>
      <c r="Y316" s="46"/>
      <c r="Z316" s="11">
        <v>0</v>
      </c>
      <c r="AA316" s="6"/>
      <c r="AB316" s="10" t="s">
        <v>66</v>
      </c>
      <c r="AC316" s="58"/>
    </row>
    <row r="317" spans="1:29" ht="14.85" customHeight="1" x14ac:dyDescent="0.2">
      <c r="A317" s="6"/>
      <c r="B317" s="38"/>
      <c r="C317" s="42"/>
      <c r="D317" s="42"/>
      <c r="E317" s="42"/>
      <c r="F317" s="42"/>
      <c r="G317" s="42"/>
      <c r="H317" s="39"/>
      <c r="I317" s="40" t="s">
        <v>1154</v>
      </c>
      <c r="J317" s="41"/>
      <c r="K317" s="6" t="s">
        <v>76</v>
      </c>
      <c r="L317" s="40" t="s">
        <v>1150</v>
      </c>
      <c r="M317" s="41"/>
      <c r="N317" s="6" t="s">
        <v>1151</v>
      </c>
      <c r="O317" s="6" t="s">
        <v>1152</v>
      </c>
      <c r="P317" s="6" t="s">
        <v>1155</v>
      </c>
      <c r="Q317" s="9" t="s">
        <v>64</v>
      </c>
      <c r="R317" s="43" t="s">
        <v>65</v>
      </c>
      <c r="S317" s="44"/>
      <c r="T317" s="45">
        <v>0</v>
      </c>
      <c r="U317" s="46"/>
      <c r="V317" s="10" t="s">
        <v>66</v>
      </c>
      <c r="W317" s="11" t="s">
        <v>66</v>
      </c>
      <c r="X317" s="45">
        <v>0</v>
      </c>
      <c r="Y317" s="46"/>
      <c r="Z317" s="11">
        <v>0</v>
      </c>
      <c r="AA317" s="6"/>
      <c r="AB317" s="10" t="s">
        <v>66</v>
      </c>
      <c r="AC317" s="58"/>
    </row>
    <row r="318" spans="1:29" ht="14.85" customHeight="1" x14ac:dyDescent="0.2">
      <c r="A318" s="5" t="s">
        <v>1156</v>
      </c>
      <c r="B318" s="6" t="s">
        <v>1157</v>
      </c>
      <c r="C318" s="40" t="s">
        <v>1158</v>
      </c>
      <c r="D318" s="41"/>
      <c r="E318" s="6" t="s">
        <v>1159</v>
      </c>
      <c r="F318" s="6" t="s">
        <v>1160</v>
      </c>
      <c r="G318" s="6" t="s">
        <v>1161</v>
      </c>
      <c r="H318" s="7" t="s">
        <v>64</v>
      </c>
      <c r="I318" s="40"/>
      <c r="J318" s="41"/>
      <c r="K318" s="6"/>
      <c r="L318" s="40"/>
      <c r="M318" s="41"/>
      <c r="N318" s="6"/>
      <c r="O318" s="6"/>
      <c r="P318" s="6"/>
      <c r="Q318" s="6"/>
      <c r="R318" s="40"/>
      <c r="S318" s="41"/>
      <c r="T318" s="40"/>
      <c r="U318" s="41"/>
      <c r="V318" s="6"/>
      <c r="W318" s="6"/>
      <c r="X318" s="40"/>
      <c r="Y318" s="41"/>
      <c r="Z318" s="6"/>
      <c r="AA318" s="8">
        <v>1</v>
      </c>
      <c r="AB318" s="6"/>
      <c r="AC318" s="58" t="str">
        <f>VLOOKUP(B318,'Ho So'!C:D,2,0)</f>
        <v>003.09.10.H46-210601-0035</v>
      </c>
    </row>
    <row r="319" spans="1:29" ht="14.85" customHeight="1" x14ac:dyDescent="0.2">
      <c r="A319" s="6"/>
      <c r="B319" s="38"/>
      <c r="C319" s="42"/>
      <c r="D319" s="42"/>
      <c r="E319" s="42"/>
      <c r="F319" s="42"/>
      <c r="G319" s="42"/>
      <c r="H319" s="39"/>
      <c r="I319" s="40" t="s">
        <v>1162</v>
      </c>
      <c r="J319" s="41"/>
      <c r="K319" s="6" t="s">
        <v>60</v>
      </c>
      <c r="L319" s="40" t="s">
        <v>1163</v>
      </c>
      <c r="M319" s="41"/>
      <c r="N319" s="6" t="s">
        <v>1164</v>
      </c>
      <c r="O319" s="6" t="s">
        <v>1165</v>
      </c>
      <c r="P319" s="6" t="s">
        <v>1166</v>
      </c>
      <c r="Q319" s="9" t="s">
        <v>64</v>
      </c>
      <c r="R319" s="43" t="s">
        <v>65</v>
      </c>
      <c r="S319" s="44"/>
      <c r="T319" s="45">
        <v>0</v>
      </c>
      <c r="U319" s="46"/>
      <c r="V319" s="10" t="s">
        <v>66</v>
      </c>
      <c r="W319" s="11" t="s">
        <v>66</v>
      </c>
      <c r="X319" s="45">
        <v>0</v>
      </c>
      <c r="Y319" s="46"/>
      <c r="Z319" s="11">
        <v>0</v>
      </c>
      <c r="AA319" s="6"/>
      <c r="AB319" s="10" t="s">
        <v>66</v>
      </c>
      <c r="AC319" s="58"/>
    </row>
    <row r="320" spans="1:29" ht="14.85" customHeight="1" x14ac:dyDescent="0.2">
      <c r="A320" s="6"/>
      <c r="B320" s="38"/>
      <c r="C320" s="42"/>
      <c r="D320" s="42"/>
      <c r="E320" s="42"/>
      <c r="F320" s="42"/>
      <c r="G320" s="42"/>
      <c r="H320" s="39"/>
      <c r="I320" s="40" t="s">
        <v>1167</v>
      </c>
      <c r="J320" s="41"/>
      <c r="K320" s="6" t="s">
        <v>76</v>
      </c>
      <c r="L320" s="40" t="s">
        <v>1163</v>
      </c>
      <c r="M320" s="41"/>
      <c r="N320" s="6" t="s">
        <v>1164</v>
      </c>
      <c r="O320" s="6" t="s">
        <v>1165</v>
      </c>
      <c r="P320" s="6" t="s">
        <v>1168</v>
      </c>
      <c r="Q320" s="9" t="s">
        <v>64</v>
      </c>
      <c r="R320" s="43" t="s">
        <v>65</v>
      </c>
      <c r="S320" s="44"/>
      <c r="T320" s="45">
        <v>0</v>
      </c>
      <c r="U320" s="46"/>
      <c r="V320" s="10" t="s">
        <v>66</v>
      </c>
      <c r="W320" s="11" t="s">
        <v>66</v>
      </c>
      <c r="X320" s="45">
        <v>0</v>
      </c>
      <c r="Y320" s="46"/>
      <c r="Z320" s="11">
        <v>0</v>
      </c>
      <c r="AA320" s="6"/>
      <c r="AB320" s="10" t="s">
        <v>66</v>
      </c>
      <c r="AC320" s="58"/>
    </row>
    <row r="321" spans="1:29" ht="14.85" customHeight="1" x14ac:dyDescent="0.2">
      <c r="A321" s="5" t="s">
        <v>1169</v>
      </c>
      <c r="B321" s="6" t="s">
        <v>1170</v>
      </c>
      <c r="C321" s="40" t="s">
        <v>1171</v>
      </c>
      <c r="D321" s="41"/>
      <c r="E321" s="6" t="s">
        <v>55</v>
      </c>
      <c r="F321" s="6" t="s">
        <v>1172</v>
      </c>
      <c r="G321" s="6" t="s">
        <v>1173</v>
      </c>
      <c r="H321" s="7" t="s">
        <v>64</v>
      </c>
      <c r="I321" s="40"/>
      <c r="J321" s="41"/>
      <c r="K321" s="6"/>
      <c r="L321" s="40"/>
      <c r="M321" s="41"/>
      <c r="N321" s="6"/>
      <c r="O321" s="6"/>
      <c r="P321" s="6"/>
      <c r="Q321" s="6"/>
      <c r="R321" s="40"/>
      <c r="S321" s="41"/>
      <c r="T321" s="40"/>
      <c r="U321" s="41"/>
      <c r="V321" s="6"/>
      <c r="W321" s="6"/>
      <c r="X321" s="40"/>
      <c r="Y321" s="41"/>
      <c r="Z321" s="6"/>
      <c r="AA321" s="8">
        <v>1</v>
      </c>
      <c r="AB321" s="6"/>
      <c r="AC321" s="58" t="str">
        <f>VLOOKUP(B321,'Ho So'!C:D,2,0)</f>
        <v>003.09.10.H46-210601-0098</v>
      </c>
    </row>
    <row r="322" spans="1:29" ht="14.85" customHeight="1" x14ac:dyDescent="0.2">
      <c r="A322" s="6"/>
      <c r="B322" s="38"/>
      <c r="C322" s="42"/>
      <c r="D322" s="42"/>
      <c r="E322" s="42"/>
      <c r="F322" s="42"/>
      <c r="G322" s="42"/>
      <c r="H322" s="39"/>
      <c r="I322" s="40" t="s">
        <v>1174</v>
      </c>
      <c r="J322" s="41"/>
      <c r="K322" s="6" t="s">
        <v>60</v>
      </c>
      <c r="L322" s="40" t="s">
        <v>1175</v>
      </c>
      <c r="M322" s="41"/>
      <c r="N322" s="6" t="s">
        <v>1118</v>
      </c>
      <c r="O322" s="6" t="s">
        <v>1176</v>
      </c>
      <c r="P322" s="6" t="s">
        <v>1177</v>
      </c>
      <c r="Q322" s="9" t="s">
        <v>64</v>
      </c>
      <c r="R322" s="43" t="s">
        <v>65</v>
      </c>
      <c r="S322" s="44"/>
      <c r="T322" s="45">
        <v>0</v>
      </c>
      <c r="U322" s="46"/>
      <c r="V322" s="10" t="s">
        <v>66</v>
      </c>
      <c r="W322" s="11" t="s">
        <v>66</v>
      </c>
      <c r="X322" s="45">
        <v>0</v>
      </c>
      <c r="Y322" s="46"/>
      <c r="Z322" s="11">
        <v>0</v>
      </c>
      <c r="AA322" s="6"/>
      <c r="AB322" s="10" t="s">
        <v>66</v>
      </c>
      <c r="AC322" s="58"/>
    </row>
    <row r="323" spans="1:29" ht="14.85" customHeight="1" x14ac:dyDescent="0.2">
      <c r="A323" s="6"/>
      <c r="B323" s="38"/>
      <c r="C323" s="42"/>
      <c r="D323" s="42"/>
      <c r="E323" s="42"/>
      <c r="F323" s="42"/>
      <c r="G323" s="42"/>
      <c r="H323" s="39"/>
      <c r="I323" s="40" t="s">
        <v>1178</v>
      </c>
      <c r="J323" s="41"/>
      <c r="K323" s="6" t="s">
        <v>76</v>
      </c>
      <c r="L323" s="40" t="s">
        <v>1175</v>
      </c>
      <c r="M323" s="41"/>
      <c r="N323" s="6" t="s">
        <v>1118</v>
      </c>
      <c r="O323" s="6" t="s">
        <v>1176</v>
      </c>
      <c r="P323" s="6" t="s">
        <v>1179</v>
      </c>
      <c r="Q323" s="9" t="s">
        <v>64</v>
      </c>
      <c r="R323" s="43" t="s">
        <v>65</v>
      </c>
      <c r="S323" s="44"/>
      <c r="T323" s="45">
        <v>0</v>
      </c>
      <c r="U323" s="46"/>
      <c r="V323" s="10" t="s">
        <v>66</v>
      </c>
      <c r="W323" s="11" t="s">
        <v>66</v>
      </c>
      <c r="X323" s="45">
        <v>0</v>
      </c>
      <c r="Y323" s="46"/>
      <c r="Z323" s="11">
        <v>0</v>
      </c>
      <c r="AA323" s="6"/>
      <c r="AB323" s="10" t="s">
        <v>66</v>
      </c>
      <c r="AC323" s="58"/>
    </row>
    <row r="324" spans="1:29" ht="14.85" customHeight="1" x14ac:dyDescent="0.2">
      <c r="A324" s="5" t="s">
        <v>1180</v>
      </c>
      <c r="B324" s="6" t="s">
        <v>1181</v>
      </c>
      <c r="C324" s="40" t="s">
        <v>1182</v>
      </c>
      <c r="D324" s="41"/>
      <c r="E324" s="6" t="s">
        <v>38</v>
      </c>
      <c r="F324" s="6" t="s">
        <v>1183</v>
      </c>
      <c r="G324" s="6" t="s">
        <v>1184</v>
      </c>
      <c r="H324" s="7" t="s">
        <v>64</v>
      </c>
      <c r="I324" s="40"/>
      <c r="J324" s="41"/>
      <c r="K324" s="6"/>
      <c r="L324" s="40"/>
      <c r="M324" s="41"/>
      <c r="N324" s="6"/>
      <c r="O324" s="6"/>
      <c r="P324" s="6"/>
      <c r="Q324" s="6"/>
      <c r="R324" s="40"/>
      <c r="S324" s="41"/>
      <c r="T324" s="40"/>
      <c r="U324" s="41"/>
      <c r="V324" s="6"/>
      <c r="W324" s="6"/>
      <c r="X324" s="40"/>
      <c r="Y324" s="41"/>
      <c r="Z324" s="6"/>
      <c r="AA324" s="8">
        <v>0</v>
      </c>
      <c r="AB324" s="6"/>
      <c r="AC324" s="58" t="str">
        <f>VLOOKUP(B324,'Ho So'!C:D,2,0)</f>
        <v>003.09.10.H46-210329-0057</v>
      </c>
    </row>
    <row r="325" spans="1:29" ht="14.85" customHeight="1" x14ac:dyDescent="0.2">
      <c r="A325" s="6"/>
      <c r="B325" s="38"/>
      <c r="C325" s="42"/>
      <c r="D325" s="42"/>
      <c r="E325" s="42"/>
      <c r="F325" s="42"/>
      <c r="G325" s="42"/>
      <c r="H325" s="39"/>
      <c r="I325" s="40" t="s">
        <v>1185</v>
      </c>
      <c r="J325" s="41"/>
      <c r="K325" s="6" t="s">
        <v>275</v>
      </c>
      <c r="L325" s="40" t="s">
        <v>1186</v>
      </c>
      <c r="M325" s="41"/>
      <c r="N325" s="6" t="s">
        <v>1187</v>
      </c>
      <c r="O325" s="6" t="s">
        <v>1188</v>
      </c>
      <c r="P325" s="6" t="s">
        <v>1189</v>
      </c>
      <c r="Q325" s="9" t="s">
        <v>106</v>
      </c>
      <c r="R325" s="43" t="s">
        <v>108</v>
      </c>
      <c r="S325" s="44"/>
      <c r="T325" s="45">
        <v>0</v>
      </c>
      <c r="U325" s="46"/>
      <c r="V325" s="10" t="s">
        <v>66</v>
      </c>
      <c r="W325" s="11" t="s">
        <v>66</v>
      </c>
      <c r="X325" s="45">
        <v>0</v>
      </c>
      <c r="Y325" s="46"/>
      <c r="Z325" s="11">
        <v>0</v>
      </c>
      <c r="AA325" s="6"/>
      <c r="AB325" s="10" t="s">
        <v>66</v>
      </c>
      <c r="AC325" s="58"/>
    </row>
    <row r="326" spans="1:29" ht="14.85" customHeight="1" x14ac:dyDescent="0.2">
      <c r="A326" s="6"/>
      <c r="B326" s="38"/>
      <c r="C326" s="42"/>
      <c r="D326" s="42"/>
      <c r="E326" s="42"/>
      <c r="F326" s="42"/>
      <c r="G326" s="42"/>
      <c r="H326" s="39"/>
      <c r="I326" s="40" t="s">
        <v>1185</v>
      </c>
      <c r="J326" s="41"/>
      <c r="K326" s="6" t="s">
        <v>275</v>
      </c>
      <c r="L326" s="40" t="s">
        <v>1186</v>
      </c>
      <c r="M326" s="41"/>
      <c r="N326" s="6" t="s">
        <v>1187</v>
      </c>
      <c r="O326" s="6" t="s">
        <v>1188</v>
      </c>
      <c r="P326" s="6" t="s">
        <v>1189</v>
      </c>
      <c r="Q326" s="9" t="s">
        <v>106</v>
      </c>
      <c r="R326" s="43" t="s">
        <v>107</v>
      </c>
      <c r="S326" s="44"/>
      <c r="T326" s="45">
        <v>0</v>
      </c>
      <c r="U326" s="46"/>
      <c r="V326" s="10" t="s">
        <v>66</v>
      </c>
      <c r="W326" s="11" t="s">
        <v>66</v>
      </c>
      <c r="X326" s="45">
        <v>0</v>
      </c>
      <c r="Y326" s="46"/>
      <c r="Z326" s="11">
        <v>0</v>
      </c>
      <c r="AA326" s="6"/>
      <c r="AB326" s="10" t="s">
        <v>66</v>
      </c>
      <c r="AC326" s="58"/>
    </row>
    <row r="327" spans="1:29" ht="14.85" customHeight="1" x14ac:dyDescent="0.2">
      <c r="A327" s="6"/>
      <c r="B327" s="38"/>
      <c r="C327" s="42"/>
      <c r="D327" s="42"/>
      <c r="E327" s="42"/>
      <c r="F327" s="42"/>
      <c r="G327" s="42"/>
      <c r="H327" s="39"/>
      <c r="I327" s="40" t="s">
        <v>1190</v>
      </c>
      <c r="J327" s="41"/>
      <c r="K327" s="6" t="s">
        <v>60</v>
      </c>
      <c r="L327" s="40" t="s">
        <v>1186</v>
      </c>
      <c r="M327" s="41"/>
      <c r="N327" s="6" t="s">
        <v>1187</v>
      </c>
      <c r="O327" s="6" t="s">
        <v>1188</v>
      </c>
      <c r="P327" s="6" t="s">
        <v>1191</v>
      </c>
      <c r="Q327" s="9" t="s">
        <v>106</v>
      </c>
      <c r="R327" s="43" t="s">
        <v>107</v>
      </c>
      <c r="S327" s="44"/>
      <c r="T327" s="45">
        <v>187500</v>
      </c>
      <c r="U327" s="46"/>
      <c r="V327" s="10" t="s">
        <v>66</v>
      </c>
      <c r="W327" s="11" t="s">
        <v>66</v>
      </c>
      <c r="X327" s="45">
        <v>0</v>
      </c>
      <c r="Y327" s="46"/>
      <c r="Z327" s="11">
        <v>187500</v>
      </c>
      <c r="AA327" s="6"/>
      <c r="AB327" s="10" t="s">
        <v>66</v>
      </c>
      <c r="AC327" s="58"/>
    </row>
    <row r="328" spans="1:29" ht="14.85" customHeight="1" x14ac:dyDescent="0.2">
      <c r="A328" s="5" t="s">
        <v>976</v>
      </c>
      <c r="B328" s="6" t="s">
        <v>1192</v>
      </c>
      <c r="C328" s="40" t="s">
        <v>1044</v>
      </c>
      <c r="D328" s="41"/>
      <c r="E328" s="6" t="s">
        <v>172</v>
      </c>
      <c r="F328" s="6" t="s">
        <v>1193</v>
      </c>
      <c r="G328" s="6" t="s">
        <v>1194</v>
      </c>
      <c r="H328" s="7" t="s">
        <v>64</v>
      </c>
      <c r="I328" s="40"/>
      <c r="J328" s="41"/>
      <c r="K328" s="6"/>
      <c r="L328" s="40"/>
      <c r="M328" s="41"/>
      <c r="N328" s="6"/>
      <c r="O328" s="6"/>
      <c r="P328" s="6"/>
      <c r="Q328" s="6"/>
      <c r="R328" s="40"/>
      <c r="S328" s="41"/>
      <c r="T328" s="40"/>
      <c r="U328" s="41"/>
      <c r="V328" s="6"/>
      <c r="W328" s="6"/>
      <c r="X328" s="40"/>
      <c r="Y328" s="41"/>
      <c r="Z328" s="6"/>
      <c r="AA328" s="8">
        <v>0</v>
      </c>
      <c r="AB328" s="6"/>
      <c r="AC328" s="58" t="str">
        <f>VLOOKUP(B328,'Ho So'!C:D,2,0)</f>
        <v>000.00.52.H46-200610-0014</v>
      </c>
    </row>
    <row r="329" spans="1:29" ht="14.85" customHeight="1" x14ac:dyDescent="0.2">
      <c r="A329" s="6"/>
      <c r="B329" s="38"/>
      <c r="C329" s="42"/>
      <c r="D329" s="42"/>
      <c r="E329" s="42"/>
      <c r="F329" s="42"/>
      <c r="G329" s="42"/>
      <c r="H329" s="39"/>
      <c r="I329" s="40" t="s">
        <v>1195</v>
      </c>
      <c r="J329" s="41"/>
      <c r="K329" s="6" t="s">
        <v>275</v>
      </c>
      <c r="L329" s="40" t="s">
        <v>1196</v>
      </c>
      <c r="M329" s="41"/>
      <c r="N329" s="6" t="s">
        <v>1197</v>
      </c>
      <c r="O329" s="6" t="s">
        <v>1198</v>
      </c>
      <c r="P329" s="6" t="s">
        <v>1199</v>
      </c>
      <c r="Q329" s="9" t="s">
        <v>64</v>
      </c>
      <c r="R329" s="43" t="s">
        <v>205</v>
      </c>
      <c r="S329" s="44"/>
      <c r="T329" s="45">
        <v>141346800</v>
      </c>
      <c r="U329" s="46"/>
      <c r="V329" s="10" t="s">
        <v>66</v>
      </c>
      <c r="W329" s="11" t="s">
        <v>66</v>
      </c>
      <c r="X329" s="45">
        <v>0</v>
      </c>
      <c r="Y329" s="46"/>
      <c r="Z329" s="11">
        <v>141346800</v>
      </c>
      <c r="AA329" s="6"/>
      <c r="AB329" s="10" t="s">
        <v>66</v>
      </c>
      <c r="AC329" s="58"/>
    </row>
    <row r="330" spans="1:29" ht="14.85" customHeight="1" x14ac:dyDescent="0.2">
      <c r="A330" s="6"/>
      <c r="B330" s="38"/>
      <c r="C330" s="42"/>
      <c r="D330" s="42"/>
      <c r="E330" s="42"/>
      <c r="F330" s="42"/>
      <c r="G330" s="42"/>
      <c r="H330" s="39"/>
      <c r="I330" s="40" t="s">
        <v>1195</v>
      </c>
      <c r="J330" s="41"/>
      <c r="K330" s="6" t="s">
        <v>275</v>
      </c>
      <c r="L330" s="40" t="s">
        <v>1196</v>
      </c>
      <c r="M330" s="41"/>
      <c r="N330" s="6" t="s">
        <v>1197</v>
      </c>
      <c r="O330" s="6" t="s">
        <v>1198</v>
      </c>
      <c r="P330" s="6" t="s">
        <v>1199</v>
      </c>
      <c r="Q330" s="9" t="s">
        <v>64</v>
      </c>
      <c r="R330" s="43" t="s">
        <v>65</v>
      </c>
      <c r="S330" s="44"/>
      <c r="T330" s="45">
        <v>141346800</v>
      </c>
      <c r="U330" s="46"/>
      <c r="V330" s="10" t="s">
        <v>66</v>
      </c>
      <c r="W330" s="11" t="s">
        <v>66</v>
      </c>
      <c r="X330" s="45">
        <v>0</v>
      </c>
      <c r="Y330" s="46"/>
      <c r="Z330" s="11">
        <v>141346800</v>
      </c>
      <c r="AA330" s="6"/>
      <c r="AB330" s="10" t="s">
        <v>66</v>
      </c>
      <c r="AC330" s="58"/>
    </row>
    <row r="331" spans="1:29" ht="14.85" customHeight="1" x14ac:dyDescent="0.2">
      <c r="A331" s="6"/>
      <c r="B331" s="38"/>
      <c r="C331" s="42"/>
      <c r="D331" s="42"/>
      <c r="E331" s="42"/>
      <c r="F331" s="42"/>
      <c r="G331" s="42"/>
      <c r="H331" s="39"/>
      <c r="I331" s="40" t="s">
        <v>1200</v>
      </c>
      <c r="J331" s="41"/>
      <c r="K331" s="6" t="s">
        <v>60</v>
      </c>
      <c r="L331" s="40" t="s">
        <v>1196</v>
      </c>
      <c r="M331" s="41"/>
      <c r="N331" s="6" t="s">
        <v>1197</v>
      </c>
      <c r="O331" s="6" t="s">
        <v>1198</v>
      </c>
      <c r="P331" s="6" t="s">
        <v>1201</v>
      </c>
      <c r="Q331" s="9" t="s">
        <v>64</v>
      </c>
      <c r="R331" s="43" t="s">
        <v>65</v>
      </c>
      <c r="S331" s="44"/>
      <c r="T331" s="45">
        <v>2826936</v>
      </c>
      <c r="U331" s="46"/>
      <c r="V331" s="10" t="s">
        <v>66</v>
      </c>
      <c r="W331" s="11" t="s">
        <v>66</v>
      </c>
      <c r="X331" s="45">
        <v>0</v>
      </c>
      <c r="Y331" s="46"/>
      <c r="Z331" s="11">
        <v>2826936</v>
      </c>
      <c r="AA331" s="6"/>
      <c r="AB331" s="10" t="s">
        <v>66</v>
      </c>
      <c r="AC331" s="58"/>
    </row>
    <row r="332" spans="1:29" ht="14.85" customHeight="1" x14ac:dyDescent="0.2">
      <c r="A332" s="5" t="s">
        <v>1202</v>
      </c>
      <c r="B332" s="6" t="s">
        <v>1203</v>
      </c>
      <c r="C332" s="40" t="s">
        <v>1044</v>
      </c>
      <c r="D332" s="41"/>
      <c r="E332" s="6" t="s">
        <v>172</v>
      </c>
      <c r="F332" s="6" t="s">
        <v>1193</v>
      </c>
      <c r="G332" s="6" t="s">
        <v>1204</v>
      </c>
      <c r="H332" s="7" t="s">
        <v>64</v>
      </c>
      <c r="I332" s="40"/>
      <c r="J332" s="41"/>
      <c r="K332" s="6"/>
      <c r="L332" s="40"/>
      <c r="M332" s="41"/>
      <c r="N332" s="6"/>
      <c r="O332" s="6"/>
      <c r="P332" s="6"/>
      <c r="Q332" s="6"/>
      <c r="R332" s="40"/>
      <c r="S332" s="41"/>
      <c r="T332" s="40"/>
      <c r="U332" s="41"/>
      <c r="V332" s="6"/>
      <c r="W332" s="6"/>
      <c r="X332" s="40"/>
      <c r="Y332" s="41"/>
      <c r="Z332" s="6"/>
      <c r="AA332" s="8">
        <v>0</v>
      </c>
      <c r="AB332" s="6"/>
      <c r="AC332" s="58" t="str">
        <f>VLOOKUP(B332,'Ho So'!C:D,2,0)</f>
        <v>000.00.52.H46-200610-0014</v>
      </c>
    </row>
    <row r="333" spans="1:29" ht="14.85" customHeight="1" x14ac:dyDescent="0.2">
      <c r="A333" s="6"/>
      <c r="B333" s="38"/>
      <c r="C333" s="42"/>
      <c r="D333" s="42"/>
      <c r="E333" s="42"/>
      <c r="F333" s="42"/>
      <c r="G333" s="42"/>
      <c r="H333" s="39"/>
      <c r="I333" s="40" t="s">
        <v>1205</v>
      </c>
      <c r="J333" s="41"/>
      <c r="K333" s="6" t="s">
        <v>76</v>
      </c>
      <c r="L333" s="40" t="s">
        <v>1196</v>
      </c>
      <c r="M333" s="41"/>
      <c r="N333" s="6" t="s">
        <v>1197</v>
      </c>
      <c r="O333" s="6" t="s">
        <v>1206</v>
      </c>
      <c r="P333" s="6" t="s">
        <v>1207</v>
      </c>
      <c r="Q333" s="9" t="s">
        <v>64</v>
      </c>
      <c r="R333" s="43" t="s">
        <v>65</v>
      </c>
      <c r="S333" s="44"/>
      <c r="T333" s="45">
        <v>11307744</v>
      </c>
      <c r="U333" s="46"/>
      <c r="V333" s="10" t="s">
        <v>66</v>
      </c>
      <c r="W333" s="11" t="s">
        <v>66</v>
      </c>
      <c r="X333" s="45">
        <v>0</v>
      </c>
      <c r="Y333" s="46"/>
      <c r="Z333" s="11">
        <v>11307744</v>
      </c>
      <c r="AA333" s="6"/>
      <c r="AB333" s="10" t="s">
        <v>66</v>
      </c>
      <c r="AC333" s="58"/>
    </row>
    <row r="334" spans="1:29" ht="14.85" customHeight="1" x14ac:dyDescent="0.2">
      <c r="A334" s="5" t="s">
        <v>1208</v>
      </c>
      <c r="B334" s="6" t="s">
        <v>1209</v>
      </c>
      <c r="C334" s="40" t="s">
        <v>1210</v>
      </c>
      <c r="D334" s="41"/>
      <c r="E334" s="6" t="s">
        <v>327</v>
      </c>
      <c r="F334" s="6" t="s">
        <v>1211</v>
      </c>
      <c r="G334" s="6" t="s">
        <v>1212</v>
      </c>
      <c r="H334" s="7" t="s">
        <v>175</v>
      </c>
      <c r="I334" s="40"/>
      <c r="J334" s="41"/>
      <c r="K334" s="6"/>
      <c r="L334" s="40"/>
      <c r="M334" s="41"/>
      <c r="N334" s="6"/>
      <c r="O334" s="6"/>
      <c r="P334" s="6"/>
      <c r="Q334" s="6"/>
      <c r="R334" s="40"/>
      <c r="S334" s="41"/>
      <c r="T334" s="40"/>
      <c r="U334" s="41"/>
      <c r="V334" s="6"/>
      <c r="W334" s="6"/>
      <c r="X334" s="40"/>
      <c r="Y334" s="41"/>
      <c r="Z334" s="6"/>
      <c r="AA334" s="8">
        <v>0</v>
      </c>
      <c r="AB334" s="6"/>
      <c r="AC334" s="58" t="str">
        <f>VLOOKUP(B334,'Ho So'!C:D,2,0)</f>
        <v>000.00.52.H46-210521-0004</v>
      </c>
    </row>
    <row r="335" spans="1:29" ht="14.85" customHeight="1" x14ac:dyDescent="0.2">
      <c r="A335" s="6"/>
      <c r="B335" s="38"/>
      <c r="C335" s="42"/>
      <c r="D335" s="42"/>
      <c r="E335" s="42"/>
      <c r="F335" s="42"/>
      <c r="G335" s="42"/>
      <c r="H335" s="39"/>
      <c r="I335" s="40" t="s">
        <v>1213</v>
      </c>
      <c r="J335" s="41"/>
      <c r="K335" s="6" t="s">
        <v>60</v>
      </c>
      <c r="L335" s="40" t="s">
        <v>1214</v>
      </c>
      <c r="M335" s="41"/>
      <c r="N335" s="6" t="s">
        <v>1215</v>
      </c>
      <c r="O335" s="6" t="s">
        <v>1206</v>
      </c>
      <c r="P335" s="6" t="s">
        <v>1216</v>
      </c>
      <c r="Q335" s="9" t="s">
        <v>64</v>
      </c>
      <c r="R335" s="43" t="s">
        <v>65</v>
      </c>
      <c r="S335" s="44"/>
      <c r="T335" s="45">
        <v>419760</v>
      </c>
      <c r="U335" s="46"/>
      <c r="V335" s="10" t="s">
        <v>66</v>
      </c>
      <c r="W335" s="11" t="s">
        <v>66</v>
      </c>
      <c r="X335" s="45">
        <v>0</v>
      </c>
      <c r="Y335" s="46"/>
      <c r="Z335" s="11">
        <v>419760</v>
      </c>
      <c r="AA335" s="6"/>
      <c r="AB335" s="10" t="s">
        <v>66</v>
      </c>
      <c r="AC335" s="58"/>
    </row>
    <row r="336" spans="1:29" ht="14.85" customHeight="1" x14ac:dyDescent="0.2">
      <c r="A336" s="6"/>
      <c r="B336" s="38"/>
      <c r="C336" s="42"/>
      <c r="D336" s="42"/>
      <c r="E336" s="42"/>
      <c r="F336" s="42"/>
      <c r="G336" s="42"/>
      <c r="H336" s="39"/>
      <c r="I336" s="40" t="s">
        <v>1217</v>
      </c>
      <c r="J336" s="41"/>
      <c r="K336" s="6" t="s">
        <v>101</v>
      </c>
      <c r="L336" s="40" t="s">
        <v>1214</v>
      </c>
      <c r="M336" s="41"/>
      <c r="N336" s="6" t="s">
        <v>1215</v>
      </c>
      <c r="O336" s="6" t="s">
        <v>1206</v>
      </c>
      <c r="P336" s="6" t="s">
        <v>1218</v>
      </c>
      <c r="Q336" s="9" t="s">
        <v>64</v>
      </c>
      <c r="R336" s="43" t="s">
        <v>65</v>
      </c>
      <c r="S336" s="44"/>
      <c r="T336" s="45">
        <v>20060500</v>
      </c>
      <c r="U336" s="46"/>
      <c r="V336" s="10" t="s">
        <v>66</v>
      </c>
      <c r="W336" s="11" t="s">
        <v>66</v>
      </c>
      <c r="X336" s="45">
        <v>0</v>
      </c>
      <c r="Y336" s="46"/>
      <c r="Z336" s="11">
        <v>20060500</v>
      </c>
      <c r="AA336" s="6"/>
      <c r="AB336" s="10" t="s">
        <v>66</v>
      </c>
      <c r="AC336" s="58"/>
    </row>
    <row r="337" spans="1:29" ht="14.85" customHeight="1" x14ac:dyDescent="0.2">
      <c r="A337" s="6"/>
      <c r="B337" s="38"/>
      <c r="C337" s="42"/>
      <c r="D337" s="42"/>
      <c r="E337" s="42"/>
      <c r="F337" s="42"/>
      <c r="G337" s="42"/>
      <c r="H337" s="39"/>
      <c r="I337" s="40" t="s">
        <v>1217</v>
      </c>
      <c r="J337" s="41"/>
      <c r="K337" s="6" t="s">
        <v>101</v>
      </c>
      <c r="L337" s="40" t="s">
        <v>1214</v>
      </c>
      <c r="M337" s="41"/>
      <c r="N337" s="6" t="s">
        <v>1215</v>
      </c>
      <c r="O337" s="6" t="s">
        <v>1206</v>
      </c>
      <c r="P337" s="6" t="s">
        <v>1218</v>
      </c>
      <c r="Q337" s="9" t="s">
        <v>64</v>
      </c>
      <c r="R337" s="43" t="s">
        <v>205</v>
      </c>
      <c r="S337" s="44"/>
      <c r="T337" s="45">
        <v>20060500</v>
      </c>
      <c r="U337" s="46"/>
      <c r="V337" s="10" t="s">
        <v>66</v>
      </c>
      <c r="W337" s="11" t="s">
        <v>66</v>
      </c>
      <c r="X337" s="45">
        <v>0</v>
      </c>
      <c r="Y337" s="46"/>
      <c r="Z337" s="11">
        <v>20060500</v>
      </c>
      <c r="AA337" s="6"/>
      <c r="AB337" s="10" t="s">
        <v>66</v>
      </c>
      <c r="AC337" s="58"/>
    </row>
    <row r="338" spans="1:29" ht="14.85" customHeight="1" x14ac:dyDescent="0.2">
      <c r="A338" s="5" t="s">
        <v>1219</v>
      </c>
      <c r="B338" s="6" t="s">
        <v>1220</v>
      </c>
      <c r="C338" s="40" t="s">
        <v>1221</v>
      </c>
      <c r="D338" s="41"/>
      <c r="E338" s="6" t="s">
        <v>45</v>
      </c>
      <c r="F338" s="6" t="s">
        <v>1222</v>
      </c>
      <c r="G338" s="6" t="s">
        <v>1223</v>
      </c>
      <c r="H338" s="7" t="s">
        <v>64</v>
      </c>
      <c r="I338" s="40"/>
      <c r="J338" s="41"/>
      <c r="K338" s="6"/>
      <c r="L338" s="40"/>
      <c r="M338" s="41"/>
      <c r="N338" s="6"/>
      <c r="O338" s="6"/>
      <c r="P338" s="6"/>
      <c r="Q338" s="6"/>
      <c r="R338" s="40"/>
      <c r="S338" s="41"/>
      <c r="T338" s="40"/>
      <c r="U338" s="41"/>
      <c r="V338" s="6"/>
      <c r="W338" s="6"/>
      <c r="X338" s="40"/>
      <c r="Y338" s="41"/>
      <c r="Z338" s="6"/>
      <c r="AA338" s="8">
        <v>1</v>
      </c>
      <c r="AB338" s="6"/>
      <c r="AC338" s="58" t="str">
        <f>VLOOKUP(B338,'Ho So'!C:D,2,0)</f>
        <v>002.09.10.H46-210519-0027</v>
      </c>
    </row>
    <row r="339" spans="1:29" ht="14.85" customHeight="1" x14ac:dyDescent="0.2">
      <c r="A339" s="6"/>
      <c r="B339" s="38"/>
      <c r="C339" s="42"/>
      <c r="D339" s="42"/>
      <c r="E339" s="42"/>
      <c r="F339" s="42"/>
      <c r="G339" s="42"/>
      <c r="H339" s="39"/>
      <c r="I339" s="40" t="s">
        <v>1224</v>
      </c>
      <c r="J339" s="41"/>
      <c r="K339" s="6" t="s">
        <v>60</v>
      </c>
      <c r="L339" s="40" t="s">
        <v>1225</v>
      </c>
      <c r="M339" s="41"/>
      <c r="N339" s="6" t="s">
        <v>1226</v>
      </c>
      <c r="O339" s="6" t="s">
        <v>1227</v>
      </c>
      <c r="P339" s="6" t="s">
        <v>1228</v>
      </c>
      <c r="Q339" s="9" t="s">
        <v>64</v>
      </c>
      <c r="R339" s="43" t="s">
        <v>65</v>
      </c>
      <c r="S339" s="44"/>
      <c r="T339" s="45">
        <v>0</v>
      </c>
      <c r="U339" s="46"/>
      <c r="V339" s="10" t="s">
        <v>66</v>
      </c>
      <c r="W339" s="11" t="s">
        <v>66</v>
      </c>
      <c r="X339" s="45">
        <v>0</v>
      </c>
      <c r="Y339" s="46"/>
      <c r="Z339" s="11">
        <v>0</v>
      </c>
      <c r="AA339" s="6"/>
      <c r="AB339" s="10" t="s">
        <v>66</v>
      </c>
      <c r="AC339" s="58"/>
    </row>
    <row r="340" spans="1:29" ht="14.85" customHeight="1" x14ac:dyDescent="0.2">
      <c r="A340" s="6"/>
      <c r="B340" s="38"/>
      <c r="C340" s="42"/>
      <c r="D340" s="42"/>
      <c r="E340" s="42"/>
      <c r="F340" s="42"/>
      <c r="G340" s="42"/>
      <c r="H340" s="39"/>
      <c r="I340" s="40" t="s">
        <v>1229</v>
      </c>
      <c r="J340" s="41"/>
      <c r="K340" s="6" t="s">
        <v>76</v>
      </c>
      <c r="L340" s="40" t="s">
        <v>1230</v>
      </c>
      <c r="M340" s="41"/>
      <c r="N340" s="6" t="s">
        <v>1231</v>
      </c>
      <c r="O340" s="6" t="s">
        <v>1227</v>
      </c>
      <c r="P340" s="6" t="s">
        <v>1232</v>
      </c>
      <c r="Q340" s="9" t="s">
        <v>64</v>
      </c>
      <c r="R340" s="43" t="s">
        <v>65</v>
      </c>
      <c r="S340" s="44"/>
      <c r="T340" s="45">
        <v>0</v>
      </c>
      <c r="U340" s="46"/>
      <c r="V340" s="10" t="s">
        <v>66</v>
      </c>
      <c r="W340" s="11" t="s">
        <v>66</v>
      </c>
      <c r="X340" s="45">
        <v>0</v>
      </c>
      <c r="Y340" s="46"/>
      <c r="Z340" s="11">
        <v>0</v>
      </c>
      <c r="AA340" s="6"/>
      <c r="AB340" s="10" t="s">
        <v>66</v>
      </c>
      <c r="AC340" s="58"/>
    </row>
    <row r="341" spans="1:29" ht="14.85" customHeight="1" x14ac:dyDescent="0.2">
      <c r="A341" s="6"/>
      <c r="B341" s="38"/>
      <c r="C341" s="42"/>
      <c r="D341" s="42"/>
      <c r="E341" s="42"/>
      <c r="F341" s="42"/>
      <c r="G341" s="42"/>
      <c r="H341" s="39"/>
      <c r="I341" s="40" t="s">
        <v>1229</v>
      </c>
      <c r="J341" s="41"/>
      <c r="K341" s="6" t="s">
        <v>76</v>
      </c>
      <c r="L341" s="40" t="s">
        <v>1225</v>
      </c>
      <c r="M341" s="41"/>
      <c r="N341" s="6" t="s">
        <v>1226</v>
      </c>
      <c r="O341" s="6" t="s">
        <v>1227</v>
      </c>
      <c r="P341" s="6" t="s">
        <v>1232</v>
      </c>
      <c r="Q341" s="9" t="s">
        <v>64</v>
      </c>
      <c r="R341" s="43" t="s">
        <v>65</v>
      </c>
      <c r="S341" s="44"/>
      <c r="T341" s="45">
        <v>0</v>
      </c>
      <c r="U341" s="46"/>
      <c r="V341" s="10" t="s">
        <v>66</v>
      </c>
      <c r="W341" s="11" t="s">
        <v>66</v>
      </c>
      <c r="X341" s="45">
        <v>0</v>
      </c>
      <c r="Y341" s="46"/>
      <c r="Z341" s="11">
        <v>0</v>
      </c>
      <c r="AA341" s="6"/>
      <c r="AB341" s="10" t="s">
        <v>66</v>
      </c>
      <c r="AC341" s="58"/>
    </row>
    <row r="342" spans="1:29" ht="14.85" customHeight="1" x14ac:dyDescent="0.2">
      <c r="A342" s="5" t="s">
        <v>1233</v>
      </c>
      <c r="B342" s="6" t="s">
        <v>1234</v>
      </c>
      <c r="C342" s="40" t="s">
        <v>1235</v>
      </c>
      <c r="D342" s="41"/>
      <c r="E342" s="6" t="s">
        <v>38</v>
      </c>
      <c r="F342" s="6" t="s">
        <v>1236</v>
      </c>
      <c r="G342" s="6" t="s">
        <v>1237</v>
      </c>
      <c r="H342" s="7" t="s">
        <v>64</v>
      </c>
      <c r="I342" s="40"/>
      <c r="J342" s="41"/>
      <c r="K342" s="6"/>
      <c r="L342" s="40"/>
      <c r="M342" s="41"/>
      <c r="N342" s="6"/>
      <c r="O342" s="6"/>
      <c r="P342" s="6"/>
      <c r="Q342" s="6"/>
      <c r="R342" s="40"/>
      <c r="S342" s="41"/>
      <c r="T342" s="40"/>
      <c r="U342" s="41"/>
      <c r="V342" s="6"/>
      <c r="W342" s="6"/>
      <c r="X342" s="40"/>
      <c r="Y342" s="41"/>
      <c r="Z342" s="6"/>
      <c r="AA342" s="8">
        <v>1</v>
      </c>
      <c r="AB342" s="6"/>
      <c r="AC342" s="58" t="str">
        <f>VLOOKUP(B342,'Ho So'!C:D,2,0)</f>
        <v>002.09.10H46-210504-0054</v>
      </c>
    </row>
    <row r="343" spans="1:29" ht="14.85" customHeight="1" x14ac:dyDescent="0.2">
      <c r="A343" s="6"/>
      <c r="B343" s="38"/>
      <c r="C343" s="42"/>
      <c r="D343" s="42"/>
      <c r="E343" s="42"/>
      <c r="F343" s="42"/>
      <c r="G343" s="42"/>
      <c r="H343" s="39"/>
      <c r="I343" s="40" t="s">
        <v>1238</v>
      </c>
      <c r="J343" s="41"/>
      <c r="K343" s="6" t="s">
        <v>60</v>
      </c>
      <c r="L343" s="40" t="s">
        <v>1239</v>
      </c>
      <c r="M343" s="41"/>
      <c r="N343" s="6" t="s">
        <v>1240</v>
      </c>
      <c r="O343" s="6" t="s">
        <v>1241</v>
      </c>
      <c r="P343" s="6" t="s">
        <v>1242</v>
      </c>
      <c r="Q343" s="9" t="s">
        <v>64</v>
      </c>
      <c r="R343" s="43" t="s">
        <v>65</v>
      </c>
      <c r="S343" s="44"/>
      <c r="T343" s="45">
        <v>0</v>
      </c>
      <c r="U343" s="46"/>
      <c r="V343" s="10" t="s">
        <v>66</v>
      </c>
      <c r="W343" s="11" t="s">
        <v>66</v>
      </c>
      <c r="X343" s="45">
        <v>0</v>
      </c>
      <c r="Y343" s="46"/>
      <c r="Z343" s="11">
        <v>0</v>
      </c>
      <c r="AA343" s="6"/>
      <c r="AB343" s="10" t="s">
        <v>66</v>
      </c>
      <c r="AC343" s="58"/>
    </row>
    <row r="344" spans="1:29" ht="14.85" customHeight="1" x14ac:dyDescent="0.2">
      <c r="A344" s="6"/>
      <c r="B344" s="38"/>
      <c r="C344" s="42"/>
      <c r="D344" s="42"/>
      <c r="E344" s="42"/>
      <c r="F344" s="42"/>
      <c r="G344" s="42"/>
      <c r="H344" s="39"/>
      <c r="I344" s="40" t="s">
        <v>1243</v>
      </c>
      <c r="J344" s="41"/>
      <c r="K344" s="6" t="s">
        <v>76</v>
      </c>
      <c r="L344" s="40" t="s">
        <v>1239</v>
      </c>
      <c r="M344" s="41"/>
      <c r="N344" s="6" t="s">
        <v>1240</v>
      </c>
      <c r="O344" s="6" t="s">
        <v>1241</v>
      </c>
      <c r="P344" s="6" t="s">
        <v>1244</v>
      </c>
      <c r="Q344" s="9" t="s">
        <v>64</v>
      </c>
      <c r="R344" s="43" t="s">
        <v>65</v>
      </c>
      <c r="S344" s="44"/>
      <c r="T344" s="45">
        <v>0</v>
      </c>
      <c r="U344" s="46"/>
      <c r="V344" s="10" t="s">
        <v>66</v>
      </c>
      <c r="W344" s="11" t="s">
        <v>66</v>
      </c>
      <c r="X344" s="45">
        <v>0</v>
      </c>
      <c r="Y344" s="46"/>
      <c r="Z344" s="11">
        <v>0</v>
      </c>
      <c r="AA344" s="6"/>
      <c r="AB344" s="10" t="s">
        <v>66</v>
      </c>
      <c r="AC344" s="58"/>
    </row>
    <row r="345" spans="1:29" ht="14.85" customHeight="1" x14ac:dyDescent="0.2">
      <c r="A345" s="5" t="s">
        <v>1245</v>
      </c>
      <c r="B345" s="6" t="s">
        <v>1246</v>
      </c>
      <c r="C345" s="40" t="s">
        <v>813</v>
      </c>
      <c r="D345" s="41"/>
      <c r="E345" s="6" t="s">
        <v>34</v>
      </c>
      <c r="F345" s="6" t="s">
        <v>1247</v>
      </c>
      <c r="G345" s="6" t="s">
        <v>1248</v>
      </c>
      <c r="H345" s="7" t="s">
        <v>64</v>
      </c>
      <c r="I345" s="40"/>
      <c r="J345" s="41"/>
      <c r="K345" s="6"/>
      <c r="L345" s="40"/>
      <c r="M345" s="41"/>
      <c r="N345" s="6"/>
      <c r="O345" s="6"/>
      <c r="P345" s="6"/>
      <c r="Q345" s="6"/>
      <c r="R345" s="40"/>
      <c r="S345" s="41"/>
      <c r="T345" s="40"/>
      <c r="U345" s="41"/>
      <c r="V345" s="6"/>
      <c r="W345" s="6"/>
      <c r="X345" s="40"/>
      <c r="Y345" s="41"/>
      <c r="Z345" s="6"/>
      <c r="AA345" s="8">
        <v>0</v>
      </c>
      <c r="AB345" s="6"/>
      <c r="AC345" s="58" t="str">
        <f>VLOOKUP(B345,'Ho So'!C:D,2,0)</f>
        <v>002.09.10.H46-210519-0015</v>
      </c>
    </row>
    <row r="346" spans="1:29" ht="14.85" customHeight="1" x14ac:dyDescent="0.2">
      <c r="A346" s="6"/>
      <c r="B346" s="38"/>
      <c r="C346" s="42"/>
      <c r="D346" s="42"/>
      <c r="E346" s="42"/>
      <c r="F346" s="42"/>
      <c r="G346" s="42"/>
      <c r="H346" s="39"/>
      <c r="I346" s="40" t="s">
        <v>1249</v>
      </c>
      <c r="J346" s="41"/>
      <c r="K346" s="6" t="s">
        <v>60</v>
      </c>
      <c r="L346" s="40" t="s">
        <v>1250</v>
      </c>
      <c r="M346" s="41"/>
      <c r="N346" s="6" t="s">
        <v>1251</v>
      </c>
      <c r="O346" s="6" t="s">
        <v>1252</v>
      </c>
      <c r="P346" s="6" t="s">
        <v>1253</v>
      </c>
      <c r="Q346" s="9" t="s">
        <v>64</v>
      </c>
      <c r="R346" s="43" t="s">
        <v>65</v>
      </c>
      <c r="S346" s="44"/>
      <c r="T346" s="45">
        <v>250000</v>
      </c>
      <c r="U346" s="46"/>
      <c r="V346" s="10" t="s">
        <v>66</v>
      </c>
      <c r="W346" s="11" t="s">
        <v>66</v>
      </c>
      <c r="X346" s="45">
        <v>0</v>
      </c>
      <c r="Y346" s="46"/>
      <c r="Z346" s="11">
        <v>250000</v>
      </c>
      <c r="AA346" s="6"/>
      <c r="AB346" s="10" t="s">
        <v>66</v>
      </c>
      <c r="AC346" s="58"/>
    </row>
    <row r="347" spans="1:29" ht="14.85" customHeight="1" x14ac:dyDescent="0.2">
      <c r="A347" s="6"/>
      <c r="B347" s="38"/>
      <c r="C347" s="42"/>
      <c r="D347" s="42"/>
      <c r="E347" s="42"/>
      <c r="F347" s="42"/>
      <c r="G347" s="42"/>
      <c r="H347" s="39"/>
      <c r="I347" s="40" t="s">
        <v>1254</v>
      </c>
      <c r="J347" s="41"/>
      <c r="K347" s="6" t="s">
        <v>76</v>
      </c>
      <c r="L347" s="40" t="s">
        <v>1230</v>
      </c>
      <c r="M347" s="41"/>
      <c r="N347" s="6" t="s">
        <v>1255</v>
      </c>
      <c r="O347" s="6" t="s">
        <v>1256</v>
      </c>
      <c r="P347" s="6" t="s">
        <v>1257</v>
      </c>
      <c r="Q347" s="9" t="s">
        <v>64</v>
      </c>
      <c r="R347" s="43" t="s">
        <v>65</v>
      </c>
      <c r="S347" s="44"/>
      <c r="T347" s="45">
        <v>1000000</v>
      </c>
      <c r="U347" s="46"/>
      <c r="V347" s="10" t="s">
        <v>66</v>
      </c>
      <c r="W347" s="11" t="s">
        <v>66</v>
      </c>
      <c r="X347" s="45">
        <v>0</v>
      </c>
      <c r="Y347" s="46"/>
      <c r="Z347" s="11">
        <v>1000000</v>
      </c>
      <c r="AA347" s="6"/>
      <c r="AB347" s="10" t="s">
        <v>66</v>
      </c>
      <c r="AC347" s="58"/>
    </row>
    <row r="348" spans="1:29" ht="14.85" customHeight="1" x14ac:dyDescent="0.2">
      <c r="A348" s="5" t="s">
        <v>1258</v>
      </c>
      <c r="B348" s="6" t="s">
        <v>1259</v>
      </c>
      <c r="C348" s="40" t="s">
        <v>1260</v>
      </c>
      <c r="D348" s="41"/>
      <c r="E348" s="6" t="s">
        <v>34</v>
      </c>
      <c r="F348" s="6" t="s">
        <v>1247</v>
      </c>
      <c r="G348" s="6" t="s">
        <v>1261</v>
      </c>
      <c r="H348" s="7" t="s">
        <v>64</v>
      </c>
      <c r="I348" s="40"/>
      <c r="J348" s="41"/>
      <c r="K348" s="6"/>
      <c r="L348" s="40"/>
      <c r="M348" s="41"/>
      <c r="N348" s="6"/>
      <c r="O348" s="6"/>
      <c r="P348" s="6"/>
      <c r="Q348" s="6"/>
      <c r="R348" s="40"/>
      <c r="S348" s="41"/>
      <c r="T348" s="40"/>
      <c r="U348" s="41"/>
      <c r="V348" s="6"/>
      <c r="W348" s="6"/>
      <c r="X348" s="40"/>
      <c r="Y348" s="41"/>
      <c r="Z348" s="6"/>
      <c r="AA348" s="8">
        <v>0</v>
      </c>
      <c r="AB348" s="6"/>
      <c r="AC348" s="58" t="str">
        <f>VLOOKUP(B348,'Ho So'!C:D,2,0)</f>
        <v>002.09.10.H46-210524-0031</v>
      </c>
    </row>
    <row r="349" spans="1:29" ht="14.85" customHeight="1" x14ac:dyDescent="0.2">
      <c r="A349" s="6"/>
      <c r="B349" s="38"/>
      <c r="C349" s="42"/>
      <c r="D349" s="42"/>
      <c r="E349" s="42"/>
      <c r="F349" s="42"/>
      <c r="G349" s="42"/>
      <c r="H349" s="39"/>
      <c r="I349" s="40" t="s">
        <v>1262</v>
      </c>
      <c r="J349" s="41"/>
      <c r="K349" s="6" t="s">
        <v>60</v>
      </c>
      <c r="L349" s="40" t="s">
        <v>1263</v>
      </c>
      <c r="M349" s="41"/>
      <c r="N349" s="6" t="s">
        <v>1264</v>
      </c>
      <c r="O349" s="6" t="s">
        <v>1265</v>
      </c>
      <c r="P349" s="6" t="s">
        <v>1266</v>
      </c>
      <c r="Q349" s="9" t="s">
        <v>64</v>
      </c>
      <c r="R349" s="43" t="s">
        <v>65</v>
      </c>
      <c r="S349" s="44"/>
      <c r="T349" s="45">
        <v>400000</v>
      </c>
      <c r="U349" s="46"/>
      <c r="V349" s="10" t="s">
        <v>66</v>
      </c>
      <c r="W349" s="11" t="s">
        <v>66</v>
      </c>
      <c r="X349" s="45">
        <v>0</v>
      </c>
      <c r="Y349" s="46"/>
      <c r="Z349" s="11">
        <v>400000</v>
      </c>
      <c r="AA349" s="6"/>
      <c r="AB349" s="10" t="s">
        <v>66</v>
      </c>
      <c r="AC349" s="58"/>
    </row>
    <row r="350" spans="1:29" ht="14.85" customHeight="1" x14ac:dyDescent="0.2">
      <c r="A350" s="6"/>
      <c r="B350" s="38"/>
      <c r="C350" s="42"/>
      <c r="D350" s="42"/>
      <c r="E350" s="42"/>
      <c r="F350" s="42"/>
      <c r="G350" s="42"/>
      <c r="H350" s="39"/>
      <c r="I350" s="40" t="s">
        <v>1267</v>
      </c>
      <c r="J350" s="41"/>
      <c r="K350" s="6" t="s">
        <v>76</v>
      </c>
      <c r="L350" s="40" t="s">
        <v>1230</v>
      </c>
      <c r="M350" s="41"/>
      <c r="N350" s="6" t="s">
        <v>1268</v>
      </c>
      <c r="O350" s="6" t="s">
        <v>1269</v>
      </c>
      <c r="P350" s="6" t="s">
        <v>1270</v>
      </c>
      <c r="Q350" s="9" t="s">
        <v>64</v>
      </c>
      <c r="R350" s="43" t="s">
        <v>65</v>
      </c>
      <c r="S350" s="44"/>
      <c r="T350" s="45">
        <v>1600000</v>
      </c>
      <c r="U350" s="46"/>
      <c r="V350" s="10" t="s">
        <v>66</v>
      </c>
      <c r="W350" s="11" t="s">
        <v>66</v>
      </c>
      <c r="X350" s="45">
        <v>0</v>
      </c>
      <c r="Y350" s="46"/>
      <c r="Z350" s="11">
        <v>1600000</v>
      </c>
      <c r="AA350" s="6"/>
      <c r="AB350" s="10" t="s">
        <v>66</v>
      </c>
      <c r="AC350" s="58"/>
    </row>
    <row r="351" spans="1:29" ht="14.85" customHeight="1" x14ac:dyDescent="0.2">
      <c r="A351" s="5" t="s">
        <v>1271</v>
      </c>
      <c r="B351" s="6" t="s">
        <v>1272</v>
      </c>
      <c r="C351" s="40" t="s">
        <v>1273</v>
      </c>
      <c r="D351" s="41"/>
      <c r="E351" s="6" t="s">
        <v>34</v>
      </c>
      <c r="F351" s="6" t="s">
        <v>1247</v>
      </c>
      <c r="G351" s="6" t="s">
        <v>1274</v>
      </c>
      <c r="H351" s="7" t="s">
        <v>64</v>
      </c>
      <c r="I351" s="40"/>
      <c r="J351" s="41"/>
      <c r="K351" s="6"/>
      <c r="L351" s="40"/>
      <c r="M351" s="41"/>
      <c r="N351" s="6"/>
      <c r="O351" s="6"/>
      <c r="P351" s="6"/>
      <c r="Q351" s="6"/>
      <c r="R351" s="40"/>
      <c r="S351" s="41"/>
      <c r="T351" s="40"/>
      <c r="U351" s="41"/>
      <c r="V351" s="6"/>
      <c r="W351" s="6"/>
      <c r="X351" s="40"/>
      <c r="Y351" s="41"/>
      <c r="Z351" s="6"/>
      <c r="AA351" s="8">
        <v>0</v>
      </c>
      <c r="AB351" s="6"/>
      <c r="AC351" s="58" t="str">
        <f>VLOOKUP(B351,'Ho So'!C:D,2,0)</f>
        <v>002.09.10.H46-210524-0030</v>
      </c>
    </row>
    <row r="352" spans="1:29" ht="14.85" customHeight="1" x14ac:dyDescent="0.2">
      <c r="A352" s="6"/>
      <c r="B352" s="38"/>
      <c r="C352" s="42"/>
      <c r="D352" s="42"/>
      <c r="E352" s="42"/>
      <c r="F352" s="42"/>
      <c r="G352" s="42"/>
      <c r="H352" s="39"/>
      <c r="I352" s="40" t="s">
        <v>1275</v>
      </c>
      <c r="J352" s="41"/>
      <c r="K352" s="6" t="s">
        <v>60</v>
      </c>
      <c r="L352" s="40" t="s">
        <v>1276</v>
      </c>
      <c r="M352" s="41"/>
      <c r="N352" s="6" t="s">
        <v>1277</v>
      </c>
      <c r="O352" s="6" t="s">
        <v>1265</v>
      </c>
      <c r="P352" s="6" t="s">
        <v>1278</v>
      </c>
      <c r="Q352" s="9" t="s">
        <v>64</v>
      </c>
      <c r="R352" s="43" t="s">
        <v>65</v>
      </c>
      <c r="S352" s="44"/>
      <c r="T352" s="45">
        <v>250000</v>
      </c>
      <c r="U352" s="46"/>
      <c r="V352" s="10" t="s">
        <v>66</v>
      </c>
      <c r="W352" s="11" t="s">
        <v>66</v>
      </c>
      <c r="X352" s="45">
        <v>0</v>
      </c>
      <c r="Y352" s="46"/>
      <c r="Z352" s="11">
        <v>250000</v>
      </c>
      <c r="AA352" s="6"/>
      <c r="AB352" s="10" t="s">
        <v>66</v>
      </c>
      <c r="AC352" s="58"/>
    </row>
    <row r="353" spans="1:29" ht="14.85" customHeight="1" x14ac:dyDescent="0.2">
      <c r="A353" s="6"/>
      <c r="B353" s="38"/>
      <c r="C353" s="42"/>
      <c r="D353" s="42"/>
      <c r="E353" s="42"/>
      <c r="F353" s="42"/>
      <c r="G353" s="42"/>
      <c r="H353" s="39"/>
      <c r="I353" s="40" t="s">
        <v>1279</v>
      </c>
      <c r="J353" s="41"/>
      <c r="K353" s="6" t="s">
        <v>76</v>
      </c>
      <c r="L353" s="40" t="s">
        <v>1230</v>
      </c>
      <c r="M353" s="41"/>
      <c r="N353" s="6" t="s">
        <v>1255</v>
      </c>
      <c r="O353" s="6" t="s">
        <v>1256</v>
      </c>
      <c r="P353" s="6" t="s">
        <v>1280</v>
      </c>
      <c r="Q353" s="9" t="s">
        <v>64</v>
      </c>
      <c r="R353" s="43" t="s">
        <v>65</v>
      </c>
      <c r="S353" s="44"/>
      <c r="T353" s="45">
        <v>1000000</v>
      </c>
      <c r="U353" s="46"/>
      <c r="V353" s="10" t="s">
        <v>66</v>
      </c>
      <c r="W353" s="11" t="s">
        <v>66</v>
      </c>
      <c r="X353" s="45">
        <v>0</v>
      </c>
      <c r="Y353" s="46"/>
      <c r="Z353" s="11">
        <v>1000000</v>
      </c>
      <c r="AA353" s="6"/>
      <c r="AB353" s="10" t="s">
        <v>66</v>
      </c>
      <c r="AC353" s="58"/>
    </row>
    <row r="354" spans="1:29" ht="14.85" customHeight="1" x14ac:dyDescent="0.2">
      <c r="A354" s="5" t="s">
        <v>1281</v>
      </c>
      <c r="B354" s="6" t="s">
        <v>1282</v>
      </c>
      <c r="C354" s="40" t="s">
        <v>1283</v>
      </c>
      <c r="D354" s="41"/>
      <c r="E354" s="6" t="s">
        <v>45</v>
      </c>
      <c r="F354" s="6" t="s">
        <v>1222</v>
      </c>
      <c r="G354" s="6" t="s">
        <v>1284</v>
      </c>
      <c r="H354" s="7" t="s">
        <v>64</v>
      </c>
      <c r="I354" s="40"/>
      <c r="J354" s="41"/>
      <c r="K354" s="6"/>
      <c r="L354" s="40"/>
      <c r="M354" s="41"/>
      <c r="N354" s="6"/>
      <c r="O354" s="6"/>
      <c r="P354" s="6"/>
      <c r="Q354" s="6"/>
      <c r="R354" s="40"/>
      <c r="S354" s="41"/>
      <c r="T354" s="40"/>
      <c r="U354" s="41"/>
      <c r="V354" s="6"/>
      <c r="W354" s="6"/>
      <c r="X354" s="40"/>
      <c r="Y354" s="41"/>
      <c r="Z354" s="6"/>
      <c r="AA354" s="8">
        <v>0</v>
      </c>
      <c r="AB354" s="6"/>
      <c r="AC354" s="58" t="str">
        <f>VLOOKUP(B354,'Ho So'!C:D,2,0)</f>
        <v>002.09.10.H46-210524-0021</v>
      </c>
    </row>
    <row r="355" spans="1:29" ht="14.85" customHeight="1" x14ac:dyDescent="0.2">
      <c r="A355" s="6"/>
      <c r="B355" s="38"/>
      <c r="C355" s="42"/>
      <c r="D355" s="42"/>
      <c r="E355" s="42"/>
      <c r="F355" s="42"/>
      <c r="G355" s="42"/>
      <c r="H355" s="39"/>
      <c r="I355" s="40" t="s">
        <v>1285</v>
      </c>
      <c r="J355" s="41"/>
      <c r="K355" s="6" t="s">
        <v>60</v>
      </c>
      <c r="L355" s="40" t="s">
        <v>1286</v>
      </c>
      <c r="M355" s="41"/>
      <c r="N355" s="6" t="s">
        <v>1287</v>
      </c>
      <c r="O355" s="6" t="s">
        <v>1256</v>
      </c>
      <c r="P355" s="6" t="s">
        <v>1288</v>
      </c>
      <c r="Q355" s="9" t="s">
        <v>64</v>
      </c>
      <c r="R355" s="43" t="s">
        <v>65</v>
      </c>
      <c r="S355" s="44"/>
      <c r="T355" s="45">
        <v>650100</v>
      </c>
      <c r="U355" s="46"/>
      <c r="V355" s="10" t="s">
        <v>66</v>
      </c>
      <c r="W355" s="11" t="s">
        <v>66</v>
      </c>
      <c r="X355" s="45">
        <v>0</v>
      </c>
      <c r="Y355" s="46"/>
      <c r="Z355" s="11">
        <v>650100</v>
      </c>
      <c r="AA355" s="6"/>
      <c r="AB355" s="10" t="s">
        <v>66</v>
      </c>
      <c r="AC355" s="58"/>
    </row>
    <row r="356" spans="1:29" ht="14.85" customHeight="1" x14ac:dyDescent="0.2">
      <c r="A356" s="6"/>
      <c r="B356" s="38"/>
      <c r="C356" s="42"/>
      <c r="D356" s="42"/>
      <c r="E356" s="42"/>
      <c r="F356" s="42"/>
      <c r="G356" s="42"/>
      <c r="H356" s="39"/>
      <c r="I356" s="40" t="s">
        <v>1289</v>
      </c>
      <c r="J356" s="41"/>
      <c r="K356" s="6" t="s">
        <v>76</v>
      </c>
      <c r="L356" s="40" t="s">
        <v>1230</v>
      </c>
      <c r="M356" s="41"/>
      <c r="N356" s="6" t="s">
        <v>1290</v>
      </c>
      <c r="O356" s="6" t="s">
        <v>1227</v>
      </c>
      <c r="P356" s="6" t="s">
        <v>1291</v>
      </c>
      <c r="Q356" s="9" t="s">
        <v>64</v>
      </c>
      <c r="R356" s="43" t="s">
        <v>65</v>
      </c>
      <c r="S356" s="44"/>
      <c r="T356" s="45">
        <v>2600400</v>
      </c>
      <c r="U356" s="46"/>
      <c r="V356" s="10" t="s">
        <v>66</v>
      </c>
      <c r="W356" s="11" t="s">
        <v>66</v>
      </c>
      <c r="X356" s="45">
        <v>0</v>
      </c>
      <c r="Y356" s="46"/>
      <c r="Z356" s="11">
        <v>2600400</v>
      </c>
      <c r="AA356" s="6"/>
      <c r="AB356" s="10" t="s">
        <v>66</v>
      </c>
      <c r="AC356" s="58"/>
    </row>
    <row r="357" spans="1:29" ht="14.85" customHeight="1" x14ac:dyDescent="0.2">
      <c r="A357" s="5" t="s">
        <v>1292</v>
      </c>
      <c r="B357" s="6" t="s">
        <v>1293</v>
      </c>
      <c r="C357" s="40" t="s">
        <v>1294</v>
      </c>
      <c r="D357" s="41"/>
      <c r="E357" s="6" t="s">
        <v>33</v>
      </c>
      <c r="F357" s="6" t="s">
        <v>1247</v>
      </c>
      <c r="G357" s="6" t="s">
        <v>1295</v>
      </c>
      <c r="H357" s="7" t="s">
        <v>64</v>
      </c>
      <c r="I357" s="40"/>
      <c r="J357" s="41"/>
      <c r="K357" s="6"/>
      <c r="L357" s="40"/>
      <c r="M357" s="41"/>
      <c r="N357" s="6"/>
      <c r="O357" s="6"/>
      <c r="P357" s="6"/>
      <c r="Q357" s="6"/>
      <c r="R357" s="40"/>
      <c r="S357" s="41"/>
      <c r="T357" s="40"/>
      <c r="U357" s="41"/>
      <c r="V357" s="6"/>
      <c r="W357" s="6"/>
      <c r="X357" s="40"/>
      <c r="Y357" s="41"/>
      <c r="Z357" s="6"/>
      <c r="AA357" s="8">
        <v>0</v>
      </c>
      <c r="AB357" s="6"/>
      <c r="AC357" s="58" t="str">
        <f>VLOOKUP(B357,'Ho So'!C:D,2,0)</f>
        <v>002.09.10.H46-210521-0015</v>
      </c>
    </row>
    <row r="358" spans="1:29" ht="14.85" customHeight="1" x14ac:dyDescent="0.2">
      <c r="A358" s="6"/>
      <c r="B358" s="38"/>
      <c r="C358" s="42"/>
      <c r="D358" s="42"/>
      <c r="E358" s="42"/>
      <c r="F358" s="42"/>
      <c r="G358" s="42"/>
      <c r="H358" s="39"/>
      <c r="I358" s="40" t="s">
        <v>1296</v>
      </c>
      <c r="J358" s="41"/>
      <c r="K358" s="6" t="s">
        <v>60</v>
      </c>
      <c r="L358" s="40" t="s">
        <v>1297</v>
      </c>
      <c r="M358" s="41"/>
      <c r="N358" s="6" t="s">
        <v>1298</v>
      </c>
      <c r="O358" s="6" t="s">
        <v>1265</v>
      </c>
      <c r="P358" s="6" t="s">
        <v>1299</v>
      </c>
      <c r="Q358" s="9" t="s">
        <v>64</v>
      </c>
      <c r="R358" s="43" t="s">
        <v>65</v>
      </c>
      <c r="S358" s="44"/>
      <c r="T358" s="45">
        <v>250000</v>
      </c>
      <c r="U358" s="46"/>
      <c r="V358" s="10" t="s">
        <v>66</v>
      </c>
      <c r="W358" s="11" t="s">
        <v>66</v>
      </c>
      <c r="X358" s="45">
        <v>0</v>
      </c>
      <c r="Y358" s="46"/>
      <c r="Z358" s="11">
        <v>250000</v>
      </c>
      <c r="AA358" s="6"/>
      <c r="AB358" s="10" t="s">
        <v>66</v>
      </c>
      <c r="AC358" s="58"/>
    </row>
    <row r="359" spans="1:29" ht="14.85" customHeight="1" x14ac:dyDescent="0.2">
      <c r="A359" s="6"/>
      <c r="B359" s="38"/>
      <c r="C359" s="42"/>
      <c r="D359" s="42"/>
      <c r="E359" s="42"/>
      <c r="F359" s="42"/>
      <c r="G359" s="42"/>
      <c r="H359" s="39"/>
      <c r="I359" s="40" t="s">
        <v>1300</v>
      </c>
      <c r="J359" s="41"/>
      <c r="K359" s="6" t="s">
        <v>76</v>
      </c>
      <c r="L359" s="40" t="s">
        <v>1230</v>
      </c>
      <c r="M359" s="41"/>
      <c r="N359" s="6" t="s">
        <v>1301</v>
      </c>
      <c r="O359" s="6" t="s">
        <v>1302</v>
      </c>
      <c r="P359" s="6" t="s">
        <v>1303</v>
      </c>
      <c r="Q359" s="9" t="s">
        <v>64</v>
      </c>
      <c r="R359" s="43" t="s">
        <v>65</v>
      </c>
      <c r="S359" s="44"/>
      <c r="T359" s="45">
        <v>1000000</v>
      </c>
      <c r="U359" s="46"/>
      <c r="V359" s="10" t="s">
        <v>66</v>
      </c>
      <c r="W359" s="11" t="s">
        <v>66</v>
      </c>
      <c r="X359" s="45">
        <v>0</v>
      </c>
      <c r="Y359" s="46"/>
      <c r="Z359" s="11">
        <v>1000000</v>
      </c>
      <c r="AA359" s="6"/>
      <c r="AB359" s="10" t="s">
        <v>66</v>
      </c>
      <c r="AC359" s="58"/>
    </row>
    <row r="360" spans="1:29" ht="14.85" customHeight="1" x14ac:dyDescent="0.2">
      <c r="A360" s="5" t="s">
        <v>1304</v>
      </c>
      <c r="B360" s="6" t="s">
        <v>1305</v>
      </c>
      <c r="C360" s="40" t="s">
        <v>1306</v>
      </c>
      <c r="D360" s="41"/>
      <c r="E360" s="6" t="s">
        <v>55</v>
      </c>
      <c r="F360" s="6" t="s">
        <v>1307</v>
      </c>
      <c r="G360" s="6" t="s">
        <v>1308</v>
      </c>
      <c r="H360" s="7" t="s">
        <v>64</v>
      </c>
      <c r="I360" s="40"/>
      <c r="J360" s="41"/>
      <c r="K360" s="6"/>
      <c r="L360" s="40"/>
      <c r="M360" s="41"/>
      <c r="N360" s="6"/>
      <c r="O360" s="6"/>
      <c r="P360" s="6"/>
      <c r="Q360" s="6"/>
      <c r="R360" s="40"/>
      <c r="S360" s="41"/>
      <c r="T360" s="40"/>
      <c r="U360" s="41"/>
      <c r="V360" s="6"/>
      <c r="W360" s="6"/>
      <c r="X360" s="40"/>
      <c r="Y360" s="41"/>
      <c r="Z360" s="6"/>
      <c r="AA360" s="8">
        <v>0</v>
      </c>
      <c r="AB360" s="6"/>
      <c r="AC360" s="58" t="str">
        <f>VLOOKUP(B360,'Ho So'!C:D,2,0)</f>
        <v>002.09.10.H46-210526-0027</v>
      </c>
    </row>
    <row r="361" spans="1:29" ht="14.85" customHeight="1" x14ac:dyDescent="0.2">
      <c r="A361" s="6"/>
      <c r="B361" s="38"/>
      <c r="C361" s="42"/>
      <c r="D361" s="42"/>
      <c r="E361" s="42"/>
      <c r="F361" s="42"/>
      <c r="G361" s="42"/>
      <c r="H361" s="39"/>
      <c r="I361" s="40" t="s">
        <v>1309</v>
      </c>
      <c r="J361" s="41"/>
      <c r="K361" s="6" t="s">
        <v>60</v>
      </c>
      <c r="L361" s="40" t="s">
        <v>1310</v>
      </c>
      <c r="M361" s="41"/>
      <c r="N361" s="6" t="s">
        <v>1311</v>
      </c>
      <c r="O361" s="6" t="s">
        <v>1227</v>
      </c>
      <c r="P361" s="6" t="s">
        <v>1312</v>
      </c>
      <c r="Q361" s="9" t="s">
        <v>106</v>
      </c>
      <c r="R361" s="43" t="s">
        <v>107</v>
      </c>
      <c r="S361" s="44"/>
      <c r="T361" s="45">
        <v>250000</v>
      </c>
      <c r="U361" s="46"/>
      <c r="V361" s="10" t="s">
        <v>66</v>
      </c>
      <c r="W361" s="11" t="s">
        <v>66</v>
      </c>
      <c r="X361" s="45">
        <v>0</v>
      </c>
      <c r="Y361" s="46"/>
      <c r="Z361" s="11">
        <v>250000</v>
      </c>
      <c r="AA361" s="6"/>
      <c r="AB361" s="10" t="s">
        <v>66</v>
      </c>
      <c r="AC361" s="58"/>
    </row>
    <row r="362" spans="1:29" ht="14.85" customHeight="1" x14ac:dyDescent="0.2">
      <c r="A362" s="6"/>
      <c r="B362" s="38"/>
      <c r="C362" s="42"/>
      <c r="D362" s="42"/>
      <c r="E362" s="42"/>
      <c r="F362" s="42"/>
      <c r="G362" s="42"/>
      <c r="H362" s="39"/>
      <c r="I362" s="40" t="s">
        <v>1313</v>
      </c>
      <c r="J362" s="41"/>
      <c r="K362" s="6" t="s">
        <v>76</v>
      </c>
      <c r="L362" s="40" t="s">
        <v>1230</v>
      </c>
      <c r="M362" s="41"/>
      <c r="N362" s="6" t="s">
        <v>1314</v>
      </c>
      <c r="O362" s="6" t="s">
        <v>1227</v>
      </c>
      <c r="P362" s="6" t="s">
        <v>1315</v>
      </c>
      <c r="Q362" s="9" t="s">
        <v>106</v>
      </c>
      <c r="R362" s="43" t="s">
        <v>107</v>
      </c>
      <c r="S362" s="44"/>
      <c r="T362" s="45">
        <v>1000000</v>
      </c>
      <c r="U362" s="46"/>
      <c r="V362" s="10" t="s">
        <v>66</v>
      </c>
      <c r="W362" s="11" t="s">
        <v>66</v>
      </c>
      <c r="X362" s="45">
        <v>0</v>
      </c>
      <c r="Y362" s="46"/>
      <c r="Z362" s="11">
        <v>1000000</v>
      </c>
      <c r="AA362" s="6"/>
      <c r="AB362" s="10" t="s">
        <v>66</v>
      </c>
      <c r="AC362" s="58"/>
    </row>
    <row r="363" spans="1:29" ht="14.85" customHeight="1" x14ac:dyDescent="0.2">
      <c r="A363" s="5" t="s">
        <v>1316</v>
      </c>
      <c r="B363" s="6" t="s">
        <v>1317</v>
      </c>
      <c r="C363" s="40" t="s">
        <v>1318</v>
      </c>
      <c r="D363" s="41"/>
      <c r="E363" s="6" t="s">
        <v>55</v>
      </c>
      <c r="F363" s="6" t="s">
        <v>1307</v>
      </c>
      <c r="G363" s="6" t="s">
        <v>1319</v>
      </c>
      <c r="H363" s="7" t="s">
        <v>64</v>
      </c>
      <c r="I363" s="40"/>
      <c r="J363" s="41"/>
      <c r="K363" s="6"/>
      <c r="L363" s="40"/>
      <c r="M363" s="41"/>
      <c r="N363" s="6"/>
      <c r="O363" s="6"/>
      <c r="P363" s="6"/>
      <c r="Q363" s="6"/>
      <c r="R363" s="40"/>
      <c r="S363" s="41"/>
      <c r="T363" s="40"/>
      <c r="U363" s="41"/>
      <c r="V363" s="6"/>
      <c r="W363" s="6"/>
      <c r="X363" s="40"/>
      <c r="Y363" s="41"/>
      <c r="Z363" s="6"/>
      <c r="AA363" s="8">
        <v>1</v>
      </c>
      <c r="AB363" s="6"/>
      <c r="AC363" s="58" t="str">
        <f>VLOOKUP(B363,'Ho So'!C:D,2,0)</f>
        <v>002.09.10.H46-210526-0029</v>
      </c>
    </row>
    <row r="364" spans="1:29" ht="14.85" customHeight="1" x14ac:dyDescent="0.2">
      <c r="A364" s="6"/>
      <c r="B364" s="38"/>
      <c r="C364" s="42"/>
      <c r="D364" s="42"/>
      <c r="E364" s="42"/>
      <c r="F364" s="42"/>
      <c r="G364" s="42"/>
      <c r="H364" s="39"/>
      <c r="I364" s="40" t="s">
        <v>1320</v>
      </c>
      <c r="J364" s="41"/>
      <c r="K364" s="6" t="s">
        <v>60</v>
      </c>
      <c r="L364" s="40" t="s">
        <v>1321</v>
      </c>
      <c r="M364" s="41"/>
      <c r="N364" s="6" t="s">
        <v>1322</v>
      </c>
      <c r="O364" s="6" t="s">
        <v>1227</v>
      </c>
      <c r="P364" s="6" t="s">
        <v>1323</v>
      </c>
      <c r="Q364" s="9" t="s">
        <v>64</v>
      </c>
      <c r="R364" s="43" t="s">
        <v>65</v>
      </c>
      <c r="S364" s="44"/>
      <c r="T364" s="45">
        <v>0</v>
      </c>
      <c r="U364" s="46"/>
      <c r="V364" s="10" t="s">
        <v>66</v>
      </c>
      <c r="W364" s="11" t="s">
        <v>66</v>
      </c>
      <c r="X364" s="45">
        <v>0</v>
      </c>
      <c r="Y364" s="46"/>
      <c r="Z364" s="11">
        <v>0</v>
      </c>
      <c r="AA364" s="6"/>
      <c r="AB364" s="10" t="s">
        <v>66</v>
      </c>
      <c r="AC364" s="58"/>
    </row>
    <row r="365" spans="1:29" ht="14.85" customHeight="1" x14ac:dyDescent="0.2">
      <c r="A365" s="6"/>
      <c r="B365" s="38"/>
      <c r="C365" s="42"/>
      <c r="D365" s="42"/>
      <c r="E365" s="42"/>
      <c r="F365" s="42"/>
      <c r="G365" s="42"/>
      <c r="H365" s="39"/>
      <c r="I365" s="40" t="s">
        <v>1324</v>
      </c>
      <c r="J365" s="41"/>
      <c r="K365" s="6" t="s">
        <v>76</v>
      </c>
      <c r="L365" s="40" t="s">
        <v>1321</v>
      </c>
      <c r="M365" s="41"/>
      <c r="N365" s="6" t="s">
        <v>1322</v>
      </c>
      <c r="O365" s="6" t="s">
        <v>1227</v>
      </c>
      <c r="P365" s="6" t="s">
        <v>1325</v>
      </c>
      <c r="Q365" s="9" t="s">
        <v>64</v>
      </c>
      <c r="R365" s="43" t="s">
        <v>65</v>
      </c>
      <c r="S365" s="44"/>
      <c r="T365" s="45">
        <v>0</v>
      </c>
      <c r="U365" s="46"/>
      <c r="V365" s="10" t="s">
        <v>66</v>
      </c>
      <c r="W365" s="11" t="s">
        <v>66</v>
      </c>
      <c r="X365" s="45">
        <v>0</v>
      </c>
      <c r="Y365" s="46"/>
      <c r="Z365" s="11">
        <v>0</v>
      </c>
      <c r="AA365" s="6"/>
      <c r="AB365" s="10" t="s">
        <v>66</v>
      </c>
      <c r="AC365" s="58"/>
    </row>
    <row r="366" spans="1:29" ht="14.85" customHeight="1" x14ac:dyDescent="0.2">
      <c r="A366" s="6"/>
      <c r="B366" s="38"/>
      <c r="C366" s="42"/>
      <c r="D366" s="42"/>
      <c r="E366" s="42"/>
      <c r="F366" s="42"/>
      <c r="G366" s="42"/>
      <c r="H366" s="39"/>
      <c r="I366" s="40" t="s">
        <v>1324</v>
      </c>
      <c r="J366" s="41"/>
      <c r="K366" s="6" t="s">
        <v>76</v>
      </c>
      <c r="L366" s="40" t="s">
        <v>1230</v>
      </c>
      <c r="M366" s="41"/>
      <c r="N366" s="6" t="s">
        <v>1326</v>
      </c>
      <c r="O366" s="6" t="s">
        <v>1227</v>
      </c>
      <c r="P366" s="6" t="s">
        <v>1325</v>
      </c>
      <c r="Q366" s="9" t="s">
        <v>64</v>
      </c>
      <c r="R366" s="43" t="s">
        <v>65</v>
      </c>
      <c r="S366" s="44"/>
      <c r="T366" s="45">
        <v>0</v>
      </c>
      <c r="U366" s="46"/>
      <c r="V366" s="10" t="s">
        <v>66</v>
      </c>
      <c r="W366" s="11" t="s">
        <v>66</v>
      </c>
      <c r="X366" s="45">
        <v>0</v>
      </c>
      <c r="Y366" s="46"/>
      <c r="Z366" s="11">
        <v>0</v>
      </c>
      <c r="AA366" s="6"/>
      <c r="AB366" s="10" t="s">
        <v>66</v>
      </c>
      <c r="AC366" s="58"/>
    </row>
    <row r="367" spans="1:29" ht="14.85" customHeight="1" x14ac:dyDescent="0.2">
      <c r="A367" s="5" t="s">
        <v>1327</v>
      </c>
      <c r="B367" s="6" t="s">
        <v>1328</v>
      </c>
      <c r="C367" s="40" t="s">
        <v>529</v>
      </c>
      <c r="D367" s="41"/>
      <c r="E367" s="6" t="s">
        <v>39</v>
      </c>
      <c r="F367" s="6" t="s">
        <v>1329</v>
      </c>
      <c r="G367" s="6" t="s">
        <v>1330</v>
      </c>
      <c r="H367" s="7" t="s">
        <v>64</v>
      </c>
      <c r="I367" s="40"/>
      <c r="J367" s="41"/>
      <c r="K367" s="6"/>
      <c r="L367" s="40"/>
      <c r="M367" s="41"/>
      <c r="N367" s="6"/>
      <c r="O367" s="6"/>
      <c r="P367" s="6"/>
      <c r="Q367" s="6"/>
      <c r="R367" s="40"/>
      <c r="S367" s="41"/>
      <c r="T367" s="40"/>
      <c r="U367" s="41"/>
      <c r="V367" s="6"/>
      <c r="W367" s="6"/>
      <c r="X367" s="40"/>
      <c r="Y367" s="41"/>
      <c r="Z367" s="6"/>
      <c r="AA367" s="8">
        <v>0</v>
      </c>
      <c r="AB367" s="6"/>
      <c r="AC367" s="58" t="str">
        <f>VLOOKUP(B367,'Ho So'!C:D,2,0)</f>
        <v>002.09.10.H46-210531-0051</v>
      </c>
    </row>
    <row r="368" spans="1:29" ht="14.85" customHeight="1" x14ac:dyDescent="0.2">
      <c r="A368" s="6"/>
      <c r="B368" s="38"/>
      <c r="C368" s="42"/>
      <c r="D368" s="42"/>
      <c r="E368" s="42"/>
      <c r="F368" s="42"/>
      <c r="G368" s="42"/>
      <c r="H368" s="39"/>
      <c r="I368" s="40" t="s">
        <v>1331</v>
      </c>
      <c r="J368" s="41"/>
      <c r="K368" s="6" t="s">
        <v>60</v>
      </c>
      <c r="L368" s="40" t="s">
        <v>1332</v>
      </c>
      <c r="M368" s="41"/>
      <c r="N368" s="6" t="s">
        <v>1333</v>
      </c>
      <c r="O368" s="6" t="s">
        <v>1256</v>
      </c>
      <c r="P368" s="6" t="s">
        <v>1334</v>
      </c>
      <c r="Q368" s="9" t="s">
        <v>64</v>
      </c>
      <c r="R368" s="43" t="s">
        <v>65</v>
      </c>
      <c r="S368" s="44"/>
      <c r="T368" s="45">
        <v>696930</v>
      </c>
      <c r="U368" s="46"/>
      <c r="V368" s="10" t="s">
        <v>66</v>
      </c>
      <c r="W368" s="11" t="s">
        <v>66</v>
      </c>
      <c r="X368" s="45">
        <v>0</v>
      </c>
      <c r="Y368" s="46"/>
      <c r="Z368" s="11">
        <v>696930</v>
      </c>
      <c r="AA368" s="6"/>
      <c r="AB368" s="10" t="s">
        <v>66</v>
      </c>
      <c r="AC368" s="58"/>
    </row>
    <row r="369" spans="1:29" ht="14.85" customHeight="1" x14ac:dyDescent="0.2">
      <c r="A369" s="6"/>
      <c r="B369" s="38"/>
      <c r="C369" s="42"/>
      <c r="D369" s="42"/>
      <c r="E369" s="42"/>
      <c r="F369" s="42"/>
      <c r="G369" s="42"/>
      <c r="H369" s="39"/>
      <c r="I369" s="40" t="s">
        <v>1335</v>
      </c>
      <c r="J369" s="41"/>
      <c r="K369" s="6" t="s">
        <v>76</v>
      </c>
      <c r="L369" s="40" t="s">
        <v>1230</v>
      </c>
      <c r="M369" s="41"/>
      <c r="N369" s="6" t="s">
        <v>1336</v>
      </c>
      <c r="O369" s="6" t="s">
        <v>1256</v>
      </c>
      <c r="P369" s="6" t="s">
        <v>1337</v>
      </c>
      <c r="Q369" s="9" t="s">
        <v>64</v>
      </c>
      <c r="R369" s="43" t="s">
        <v>65</v>
      </c>
      <c r="S369" s="44"/>
      <c r="T369" s="45">
        <v>2787720</v>
      </c>
      <c r="U369" s="46"/>
      <c r="V369" s="10" t="s">
        <v>66</v>
      </c>
      <c r="W369" s="11" t="s">
        <v>66</v>
      </c>
      <c r="X369" s="45">
        <v>0</v>
      </c>
      <c r="Y369" s="46"/>
      <c r="Z369" s="11">
        <v>2787720</v>
      </c>
      <c r="AA369" s="6"/>
      <c r="AB369" s="10" t="s">
        <v>66</v>
      </c>
      <c r="AC369" s="58"/>
    </row>
    <row r="370" spans="1:29" ht="14.85" customHeight="1" x14ac:dyDescent="0.2">
      <c r="A370" s="5" t="s">
        <v>1338</v>
      </c>
      <c r="B370" s="6" t="s">
        <v>1339</v>
      </c>
      <c r="C370" s="40" t="s">
        <v>1340</v>
      </c>
      <c r="D370" s="41"/>
      <c r="E370" s="6" t="s">
        <v>33</v>
      </c>
      <c r="F370" s="6" t="s">
        <v>1211</v>
      </c>
      <c r="G370" s="6" t="s">
        <v>1341</v>
      </c>
      <c r="H370" s="7" t="s">
        <v>175</v>
      </c>
      <c r="I370" s="40"/>
      <c r="J370" s="41"/>
      <c r="K370" s="6"/>
      <c r="L370" s="40"/>
      <c r="M370" s="41"/>
      <c r="N370" s="6"/>
      <c r="O370" s="6"/>
      <c r="P370" s="6"/>
      <c r="Q370" s="6"/>
      <c r="R370" s="40"/>
      <c r="S370" s="41"/>
      <c r="T370" s="40"/>
      <c r="U370" s="41"/>
      <c r="V370" s="6"/>
      <c r="W370" s="6"/>
      <c r="X370" s="40"/>
      <c r="Y370" s="41"/>
      <c r="Z370" s="6"/>
      <c r="AA370" s="8">
        <v>0</v>
      </c>
      <c r="AB370" s="6"/>
      <c r="AC370" s="58" t="str">
        <f>VLOOKUP(B370,'Ho So'!C:D,2,0)</f>
        <v>000.00.52.H46-210521-0011</v>
      </c>
    </row>
    <row r="371" spans="1:29" ht="14.85" customHeight="1" x14ac:dyDescent="0.2">
      <c r="A371" s="6"/>
      <c r="B371" s="38"/>
      <c r="C371" s="42"/>
      <c r="D371" s="42"/>
      <c r="E371" s="42"/>
      <c r="F371" s="42"/>
      <c r="G371" s="42"/>
      <c r="H371" s="39"/>
      <c r="I371" s="40" t="s">
        <v>1342</v>
      </c>
      <c r="J371" s="41"/>
      <c r="K371" s="6" t="s">
        <v>101</v>
      </c>
      <c r="L371" s="40" t="s">
        <v>1343</v>
      </c>
      <c r="M371" s="41"/>
      <c r="N371" s="6" t="s">
        <v>1344</v>
      </c>
      <c r="O371" s="6" t="s">
        <v>1206</v>
      </c>
      <c r="P371" s="6" t="s">
        <v>1345</v>
      </c>
      <c r="Q371" s="9" t="s">
        <v>106</v>
      </c>
      <c r="R371" s="43" t="s">
        <v>108</v>
      </c>
      <c r="S371" s="44"/>
      <c r="T371" s="45">
        <v>4560600</v>
      </c>
      <c r="U371" s="46"/>
      <c r="V371" s="10" t="s">
        <v>66</v>
      </c>
      <c r="W371" s="11" t="s">
        <v>66</v>
      </c>
      <c r="X371" s="45">
        <v>0</v>
      </c>
      <c r="Y371" s="46"/>
      <c r="Z371" s="11">
        <v>4560600</v>
      </c>
      <c r="AA371" s="6"/>
      <c r="AB371" s="10" t="s">
        <v>66</v>
      </c>
      <c r="AC371" s="58"/>
    </row>
    <row r="372" spans="1:29" ht="14.85" customHeight="1" x14ac:dyDescent="0.2">
      <c r="A372" s="6"/>
      <c r="B372" s="38"/>
      <c r="C372" s="42"/>
      <c r="D372" s="42"/>
      <c r="E372" s="42"/>
      <c r="F372" s="42"/>
      <c r="G372" s="42"/>
      <c r="H372" s="39"/>
      <c r="I372" s="40" t="s">
        <v>1342</v>
      </c>
      <c r="J372" s="41"/>
      <c r="K372" s="6" t="s">
        <v>101</v>
      </c>
      <c r="L372" s="40" t="s">
        <v>1343</v>
      </c>
      <c r="M372" s="41"/>
      <c r="N372" s="6" t="s">
        <v>1344</v>
      </c>
      <c r="O372" s="6" t="s">
        <v>1206</v>
      </c>
      <c r="P372" s="6" t="s">
        <v>1345</v>
      </c>
      <c r="Q372" s="9" t="s">
        <v>106</v>
      </c>
      <c r="R372" s="43" t="s">
        <v>107</v>
      </c>
      <c r="S372" s="44"/>
      <c r="T372" s="45">
        <v>4560600</v>
      </c>
      <c r="U372" s="46"/>
      <c r="V372" s="10" t="s">
        <v>66</v>
      </c>
      <c r="W372" s="11" t="s">
        <v>66</v>
      </c>
      <c r="X372" s="45">
        <v>0</v>
      </c>
      <c r="Y372" s="46"/>
      <c r="Z372" s="11">
        <v>4560600</v>
      </c>
      <c r="AA372" s="6"/>
      <c r="AB372" s="10" t="s">
        <v>66</v>
      </c>
      <c r="AC372" s="58"/>
    </row>
    <row r="373" spans="1:29" ht="14.85" customHeight="1" x14ac:dyDescent="0.2">
      <c r="A373" s="6"/>
      <c r="B373" s="38"/>
      <c r="C373" s="42"/>
      <c r="D373" s="42"/>
      <c r="E373" s="42"/>
      <c r="F373" s="42"/>
      <c r="G373" s="42"/>
      <c r="H373" s="39"/>
      <c r="I373" s="40" t="s">
        <v>1346</v>
      </c>
      <c r="J373" s="41"/>
      <c r="K373" s="6" t="s">
        <v>60</v>
      </c>
      <c r="L373" s="40" t="s">
        <v>1343</v>
      </c>
      <c r="M373" s="41"/>
      <c r="N373" s="6" t="s">
        <v>1344</v>
      </c>
      <c r="O373" s="6" t="s">
        <v>1206</v>
      </c>
      <c r="P373" s="6" t="s">
        <v>1347</v>
      </c>
      <c r="Q373" s="9" t="s">
        <v>106</v>
      </c>
      <c r="R373" s="43" t="s">
        <v>107</v>
      </c>
      <c r="S373" s="44"/>
      <c r="T373" s="45">
        <v>95832</v>
      </c>
      <c r="U373" s="46"/>
      <c r="V373" s="10" t="s">
        <v>66</v>
      </c>
      <c r="W373" s="11" t="s">
        <v>66</v>
      </c>
      <c r="X373" s="45">
        <v>0</v>
      </c>
      <c r="Y373" s="46"/>
      <c r="Z373" s="11">
        <v>95832</v>
      </c>
      <c r="AA373" s="6"/>
      <c r="AB373" s="10" t="s">
        <v>66</v>
      </c>
      <c r="AC373" s="58"/>
    </row>
    <row r="374" spans="1:29" ht="14.85" customHeight="1" x14ac:dyDescent="0.2">
      <c r="A374" s="5" t="s">
        <v>1348</v>
      </c>
      <c r="B374" s="6" t="s">
        <v>1349</v>
      </c>
      <c r="C374" s="40" t="s">
        <v>1003</v>
      </c>
      <c r="D374" s="41"/>
      <c r="E374" s="6" t="s">
        <v>1350</v>
      </c>
      <c r="F374" s="6" t="s">
        <v>599</v>
      </c>
      <c r="G374" s="6" t="s">
        <v>1351</v>
      </c>
      <c r="H374" s="7" t="s">
        <v>106</v>
      </c>
      <c r="I374" s="40"/>
      <c r="J374" s="41"/>
      <c r="K374" s="6"/>
      <c r="L374" s="40"/>
      <c r="M374" s="41"/>
      <c r="N374" s="6"/>
      <c r="O374" s="6"/>
      <c r="P374" s="6"/>
      <c r="Q374" s="6"/>
      <c r="R374" s="40"/>
      <c r="S374" s="41"/>
      <c r="T374" s="40"/>
      <c r="U374" s="41"/>
      <c r="V374" s="6"/>
      <c r="W374" s="6"/>
      <c r="X374" s="40"/>
      <c r="Y374" s="41"/>
      <c r="Z374" s="6"/>
      <c r="AA374" s="8">
        <v>1</v>
      </c>
      <c r="AB374" s="6"/>
      <c r="AC374" s="58" t="str">
        <f>VLOOKUP(B374,'Ho So'!C:D,2,0)</f>
        <v>0010910h46-210507-0060</v>
      </c>
    </row>
    <row r="375" spans="1:29" ht="14.85" customHeight="1" x14ac:dyDescent="0.2">
      <c r="A375" s="6"/>
      <c r="B375" s="38"/>
      <c r="C375" s="42"/>
      <c r="D375" s="42"/>
      <c r="E375" s="42"/>
      <c r="F375" s="42"/>
      <c r="G375" s="42"/>
      <c r="H375" s="39"/>
      <c r="I375" s="40" t="s">
        <v>1352</v>
      </c>
      <c r="J375" s="41"/>
      <c r="K375" s="6" t="s">
        <v>60</v>
      </c>
      <c r="L375" s="40" t="s">
        <v>1353</v>
      </c>
      <c r="M375" s="41"/>
      <c r="N375" s="6" t="s">
        <v>1354</v>
      </c>
      <c r="O375" s="6" t="s">
        <v>1355</v>
      </c>
      <c r="P375" s="6" t="s">
        <v>1356</v>
      </c>
      <c r="Q375" s="9" t="s">
        <v>106</v>
      </c>
      <c r="R375" s="43" t="s">
        <v>107</v>
      </c>
      <c r="S375" s="44"/>
      <c r="T375" s="45">
        <v>0</v>
      </c>
      <c r="U375" s="46"/>
      <c r="V375" s="10" t="s">
        <v>66</v>
      </c>
      <c r="W375" s="11" t="s">
        <v>66</v>
      </c>
      <c r="X375" s="45">
        <v>0</v>
      </c>
      <c r="Y375" s="46"/>
      <c r="Z375" s="11">
        <v>0</v>
      </c>
      <c r="AA375" s="6"/>
      <c r="AB375" s="10" t="s">
        <v>66</v>
      </c>
      <c r="AC375" s="58"/>
    </row>
    <row r="376" spans="1:29" ht="14.85" customHeight="1" x14ac:dyDescent="0.2">
      <c r="A376" s="5" t="s">
        <v>1357</v>
      </c>
      <c r="B376" s="6" t="s">
        <v>1358</v>
      </c>
      <c r="C376" s="40" t="s">
        <v>1359</v>
      </c>
      <c r="D376" s="41"/>
      <c r="E376" s="6" t="s">
        <v>38</v>
      </c>
      <c r="F376" s="6" t="s">
        <v>1360</v>
      </c>
      <c r="G376" s="6" t="s">
        <v>1361</v>
      </c>
      <c r="H376" s="7" t="s">
        <v>106</v>
      </c>
      <c r="I376" s="40"/>
      <c r="J376" s="41"/>
      <c r="K376" s="6"/>
      <c r="L376" s="40"/>
      <c r="M376" s="41"/>
      <c r="N376" s="6"/>
      <c r="O376" s="6"/>
      <c r="P376" s="6"/>
      <c r="Q376" s="6"/>
      <c r="R376" s="40"/>
      <c r="S376" s="41"/>
      <c r="T376" s="40"/>
      <c r="U376" s="41"/>
      <c r="V376" s="6"/>
      <c r="W376" s="6"/>
      <c r="X376" s="40"/>
      <c r="Y376" s="41"/>
      <c r="Z376" s="6"/>
      <c r="AA376" s="8">
        <v>0</v>
      </c>
      <c r="AB376" s="6"/>
      <c r="AC376" s="58" t="str">
        <f>VLOOKUP(B376,'Ho So'!C:D,2,0)</f>
        <v>0010910h46-210607-0036</v>
      </c>
    </row>
    <row r="377" spans="1:29" ht="14.85" customHeight="1" x14ac:dyDescent="0.2">
      <c r="A377" s="6"/>
      <c r="B377" s="38"/>
      <c r="C377" s="42"/>
      <c r="D377" s="42"/>
      <c r="E377" s="42"/>
      <c r="F377" s="42"/>
      <c r="G377" s="42"/>
      <c r="H377" s="39"/>
      <c r="I377" s="40" t="s">
        <v>1362</v>
      </c>
      <c r="J377" s="41"/>
      <c r="K377" s="6" t="s">
        <v>60</v>
      </c>
      <c r="L377" s="40" t="s">
        <v>61</v>
      </c>
      <c r="M377" s="41"/>
      <c r="N377" s="6" t="s">
        <v>1363</v>
      </c>
      <c r="O377" s="6" t="s">
        <v>1364</v>
      </c>
      <c r="P377" s="6" t="s">
        <v>1365</v>
      </c>
      <c r="Q377" s="9" t="s">
        <v>106</v>
      </c>
      <c r="R377" s="43" t="s">
        <v>107</v>
      </c>
      <c r="S377" s="44"/>
      <c r="T377" s="45">
        <v>2640000</v>
      </c>
      <c r="U377" s="46"/>
      <c r="V377" s="10" t="s">
        <v>66</v>
      </c>
      <c r="W377" s="11" t="s">
        <v>66</v>
      </c>
      <c r="X377" s="45">
        <v>0</v>
      </c>
      <c r="Y377" s="46"/>
      <c r="Z377" s="11">
        <v>2640000</v>
      </c>
      <c r="AA377" s="6"/>
      <c r="AB377" s="10" t="s">
        <v>66</v>
      </c>
      <c r="AC377" s="58"/>
    </row>
    <row r="378" spans="1:29" ht="14.85" customHeight="1" x14ac:dyDescent="0.2">
      <c r="A378" s="6"/>
      <c r="B378" s="38"/>
      <c r="C378" s="42"/>
      <c r="D378" s="42"/>
      <c r="E378" s="42"/>
      <c r="F378" s="42"/>
      <c r="G378" s="42"/>
      <c r="H378" s="39"/>
      <c r="I378" s="40" t="s">
        <v>1366</v>
      </c>
      <c r="J378" s="41"/>
      <c r="K378" s="6" t="s">
        <v>76</v>
      </c>
      <c r="L378" s="40" t="s">
        <v>1367</v>
      </c>
      <c r="M378" s="41"/>
      <c r="N378" s="6" t="s">
        <v>1368</v>
      </c>
      <c r="O378" s="6" t="s">
        <v>1369</v>
      </c>
      <c r="P378" s="6" t="s">
        <v>1370</v>
      </c>
      <c r="Q378" s="9" t="s">
        <v>106</v>
      </c>
      <c r="R378" s="43" t="s">
        <v>107</v>
      </c>
      <c r="S378" s="44"/>
      <c r="T378" s="45">
        <v>10560000</v>
      </c>
      <c r="U378" s="46"/>
      <c r="V378" s="10" t="s">
        <v>66</v>
      </c>
      <c r="W378" s="11" t="s">
        <v>66</v>
      </c>
      <c r="X378" s="45">
        <v>0</v>
      </c>
      <c r="Y378" s="46"/>
      <c r="Z378" s="11">
        <v>10560000</v>
      </c>
      <c r="AA378" s="6"/>
      <c r="AB378" s="10" t="s">
        <v>66</v>
      </c>
      <c r="AC378" s="58"/>
    </row>
    <row r="379" spans="1:29" ht="14.85" customHeight="1" x14ac:dyDescent="0.2">
      <c r="A379" s="6"/>
      <c r="B379" s="38"/>
      <c r="C379" s="42"/>
      <c r="D379" s="42"/>
      <c r="E379" s="42"/>
      <c r="F379" s="42"/>
      <c r="G379" s="42"/>
      <c r="H379" s="39"/>
      <c r="I379" s="40" t="s">
        <v>1371</v>
      </c>
      <c r="J379" s="41"/>
      <c r="K379" s="6" t="s">
        <v>76</v>
      </c>
      <c r="L379" s="40" t="s">
        <v>1372</v>
      </c>
      <c r="M379" s="41"/>
      <c r="N379" s="6" t="s">
        <v>1373</v>
      </c>
      <c r="O379" s="6" t="s">
        <v>1374</v>
      </c>
      <c r="P379" s="6" t="s">
        <v>1375</v>
      </c>
      <c r="Q379" s="9" t="s">
        <v>106</v>
      </c>
      <c r="R379" s="43" t="s">
        <v>107</v>
      </c>
      <c r="S379" s="44"/>
      <c r="T379" s="45">
        <v>5280000</v>
      </c>
      <c r="U379" s="46"/>
      <c r="V379" s="10" t="s">
        <v>66</v>
      </c>
      <c r="W379" s="11" t="s">
        <v>66</v>
      </c>
      <c r="X379" s="45">
        <v>0</v>
      </c>
      <c r="Y379" s="46"/>
      <c r="Z379" s="11">
        <v>5280000</v>
      </c>
      <c r="AA379" s="6"/>
      <c r="AB379" s="10" t="s">
        <v>66</v>
      </c>
      <c r="AC379" s="58"/>
    </row>
    <row r="380" spans="1:29" ht="14.85" customHeight="1" x14ac:dyDescent="0.2">
      <c r="A380" s="5" t="s">
        <v>1376</v>
      </c>
      <c r="B380" s="6" t="s">
        <v>1377</v>
      </c>
      <c r="C380" s="40" t="s">
        <v>961</v>
      </c>
      <c r="D380" s="41"/>
      <c r="E380" s="6" t="s">
        <v>403</v>
      </c>
      <c r="F380" s="6" t="s">
        <v>1378</v>
      </c>
      <c r="G380" s="6" t="s">
        <v>1379</v>
      </c>
      <c r="H380" s="7" t="s">
        <v>106</v>
      </c>
      <c r="I380" s="40"/>
      <c r="J380" s="41"/>
      <c r="K380" s="6"/>
      <c r="L380" s="40"/>
      <c r="M380" s="41"/>
      <c r="N380" s="6"/>
      <c r="O380" s="6"/>
      <c r="P380" s="6"/>
      <c r="Q380" s="6"/>
      <c r="R380" s="40"/>
      <c r="S380" s="41"/>
      <c r="T380" s="40"/>
      <c r="U380" s="41"/>
      <c r="V380" s="6"/>
      <c r="W380" s="6"/>
      <c r="X380" s="40"/>
      <c r="Y380" s="41"/>
      <c r="Z380" s="6"/>
      <c r="AA380" s="8">
        <v>0</v>
      </c>
      <c r="AB380" s="6"/>
      <c r="AC380" s="58" t="str">
        <f>VLOOKUP(B380,'Ho So'!C:D,2,0)</f>
        <v>0010910h46-210511-0009</v>
      </c>
    </row>
    <row r="381" spans="1:29" ht="14.85" customHeight="1" x14ac:dyDescent="0.2">
      <c r="A381" s="6"/>
      <c r="B381" s="38"/>
      <c r="C381" s="42"/>
      <c r="D381" s="42"/>
      <c r="E381" s="42"/>
      <c r="F381" s="42"/>
      <c r="G381" s="42"/>
      <c r="H381" s="39"/>
      <c r="I381" s="40" t="s">
        <v>1380</v>
      </c>
      <c r="J381" s="41"/>
      <c r="K381" s="6" t="s">
        <v>60</v>
      </c>
      <c r="L381" s="40" t="s">
        <v>1381</v>
      </c>
      <c r="M381" s="41"/>
      <c r="N381" s="6" t="s">
        <v>1382</v>
      </c>
      <c r="O381" s="6" t="s">
        <v>1383</v>
      </c>
      <c r="P381" s="6" t="s">
        <v>1384</v>
      </c>
      <c r="Q381" s="9" t="s">
        <v>106</v>
      </c>
      <c r="R381" s="43" t="s">
        <v>107</v>
      </c>
      <c r="S381" s="44"/>
      <c r="T381" s="45">
        <v>6000000</v>
      </c>
      <c r="U381" s="46"/>
      <c r="V381" s="10" t="s">
        <v>66</v>
      </c>
      <c r="W381" s="11" t="s">
        <v>66</v>
      </c>
      <c r="X381" s="45">
        <v>0</v>
      </c>
      <c r="Y381" s="46"/>
      <c r="Z381" s="11">
        <v>6000000</v>
      </c>
      <c r="AA381" s="6"/>
      <c r="AB381" s="10" t="s">
        <v>66</v>
      </c>
      <c r="AC381" s="58"/>
    </row>
    <row r="382" spans="1:29" ht="14.85" customHeight="1" x14ac:dyDescent="0.2">
      <c r="A382" s="6"/>
      <c r="B382" s="38"/>
      <c r="C382" s="42"/>
      <c r="D382" s="42"/>
      <c r="E382" s="42"/>
      <c r="F382" s="42"/>
      <c r="G382" s="42"/>
      <c r="H382" s="39"/>
      <c r="I382" s="40" t="s">
        <v>1385</v>
      </c>
      <c r="J382" s="41"/>
      <c r="K382" s="6" t="s">
        <v>76</v>
      </c>
      <c r="L382" s="40" t="s">
        <v>1386</v>
      </c>
      <c r="M382" s="41"/>
      <c r="N382" s="6" t="s">
        <v>1387</v>
      </c>
      <c r="O382" s="6" t="s">
        <v>1388</v>
      </c>
      <c r="P382" s="6" t="s">
        <v>1389</v>
      </c>
      <c r="Q382" s="9" t="s">
        <v>106</v>
      </c>
      <c r="R382" s="43" t="s">
        <v>107</v>
      </c>
      <c r="S382" s="44"/>
      <c r="T382" s="45">
        <v>24000000</v>
      </c>
      <c r="U382" s="46"/>
      <c r="V382" s="10" t="s">
        <v>66</v>
      </c>
      <c r="W382" s="11" t="s">
        <v>66</v>
      </c>
      <c r="X382" s="45">
        <v>0</v>
      </c>
      <c r="Y382" s="46"/>
      <c r="Z382" s="11">
        <v>24000000</v>
      </c>
      <c r="AA382" s="6"/>
      <c r="AB382" s="10" t="s">
        <v>66</v>
      </c>
      <c r="AC382" s="58"/>
    </row>
    <row r="383" spans="1:29" ht="14.85" customHeight="1" x14ac:dyDescent="0.2">
      <c r="A383" s="6"/>
      <c r="B383" s="38"/>
      <c r="C383" s="42"/>
      <c r="D383" s="42"/>
      <c r="E383" s="42"/>
      <c r="F383" s="42"/>
      <c r="G383" s="42"/>
      <c r="H383" s="39"/>
      <c r="I383" s="40" t="s">
        <v>1390</v>
      </c>
      <c r="J383" s="41"/>
      <c r="K383" s="6" t="s">
        <v>76</v>
      </c>
      <c r="L383" s="40" t="s">
        <v>1391</v>
      </c>
      <c r="M383" s="41"/>
      <c r="N383" s="6" t="s">
        <v>1392</v>
      </c>
      <c r="O383" s="6" t="s">
        <v>739</v>
      </c>
      <c r="P383" s="6" t="s">
        <v>1393</v>
      </c>
      <c r="Q383" s="9" t="s">
        <v>106</v>
      </c>
      <c r="R383" s="43" t="s">
        <v>107</v>
      </c>
      <c r="S383" s="44"/>
      <c r="T383" s="45">
        <v>20573500</v>
      </c>
      <c r="U383" s="46"/>
      <c r="V383" s="10" t="s">
        <v>66</v>
      </c>
      <c r="W383" s="11" t="s">
        <v>66</v>
      </c>
      <c r="X383" s="45">
        <v>0</v>
      </c>
      <c r="Y383" s="46"/>
      <c r="Z383" s="11">
        <v>20573500</v>
      </c>
      <c r="AA383" s="6"/>
      <c r="AB383" s="10" t="s">
        <v>66</v>
      </c>
      <c r="AC383" s="58"/>
    </row>
    <row r="384" spans="1:29" ht="14.85" customHeight="1" x14ac:dyDescent="0.2">
      <c r="A384" s="5" t="s">
        <v>1394</v>
      </c>
      <c r="B384" s="6" t="s">
        <v>1395</v>
      </c>
      <c r="C384" s="40" t="s">
        <v>988</v>
      </c>
      <c r="D384" s="41"/>
      <c r="E384" s="6" t="s">
        <v>403</v>
      </c>
      <c r="F384" s="6" t="s">
        <v>1378</v>
      </c>
      <c r="G384" s="6" t="s">
        <v>1396</v>
      </c>
      <c r="H384" s="7" t="s">
        <v>106</v>
      </c>
      <c r="I384" s="40"/>
      <c r="J384" s="41"/>
      <c r="K384" s="6"/>
      <c r="L384" s="40"/>
      <c r="M384" s="41"/>
      <c r="N384" s="6"/>
      <c r="O384" s="6"/>
      <c r="P384" s="6"/>
      <c r="Q384" s="6"/>
      <c r="R384" s="40"/>
      <c r="S384" s="41"/>
      <c r="T384" s="40"/>
      <c r="U384" s="41"/>
      <c r="V384" s="6"/>
      <c r="W384" s="6"/>
      <c r="X384" s="40"/>
      <c r="Y384" s="41"/>
      <c r="Z384" s="6"/>
      <c r="AA384" s="8">
        <v>0</v>
      </c>
      <c r="AB384" s="6"/>
      <c r="AC384" s="58" t="str">
        <f>VLOOKUP(B384,'Ho So'!C:D,2,0)</f>
        <v>0010910h46-210511-0006</v>
      </c>
    </row>
    <row r="385" spans="1:29" ht="14.85" customHeight="1" x14ac:dyDescent="0.2">
      <c r="A385" s="6"/>
      <c r="B385" s="38"/>
      <c r="C385" s="42"/>
      <c r="D385" s="42"/>
      <c r="E385" s="42"/>
      <c r="F385" s="42"/>
      <c r="G385" s="42"/>
      <c r="H385" s="39"/>
      <c r="I385" s="40" t="s">
        <v>1397</v>
      </c>
      <c r="J385" s="41"/>
      <c r="K385" s="6" t="s">
        <v>60</v>
      </c>
      <c r="L385" s="40" t="s">
        <v>1381</v>
      </c>
      <c r="M385" s="41"/>
      <c r="N385" s="6" t="s">
        <v>1382</v>
      </c>
      <c r="O385" s="6" t="s">
        <v>1383</v>
      </c>
      <c r="P385" s="6" t="s">
        <v>1398</v>
      </c>
      <c r="Q385" s="9" t="s">
        <v>106</v>
      </c>
      <c r="R385" s="43" t="s">
        <v>107</v>
      </c>
      <c r="S385" s="44"/>
      <c r="T385" s="45">
        <v>4308697</v>
      </c>
      <c r="U385" s="46"/>
      <c r="V385" s="10" t="s">
        <v>66</v>
      </c>
      <c r="W385" s="11" t="s">
        <v>66</v>
      </c>
      <c r="X385" s="45">
        <v>0</v>
      </c>
      <c r="Y385" s="46"/>
      <c r="Z385" s="11">
        <v>4308697</v>
      </c>
      <c r="AA385" s="6"/>
      <c r="AB385" s="10" t="s">
        <v>66</v>
      </c>
      <c r="AC385" s="58"/>
    </row>
    <row r="386" spans="1:29" ht="14.85" customHeight="1" x14ac:dyDescent="0.2">
      <c r="A386" s="6"/>
      <c r="B386" s="38"/>
      <c r="C386" s="42"/>
      <c r="D386" s="42"/>
      <c r="E386" s="42"/>
      <c r="F386" s="42"/>
      <c r="G386" s="42"/>
      <c r="H386" s="39"/>
      <c r="I386" s="40" t="s">
        <v>1399</v>
      </c>
      <c r="J386" s="41"/>
      <c r="K386" s="6" t="s">
        <v>76</v>
      </c>
      <c r="L386" s="40" t="s">
        <v>1386</v>
      </c>
      <c r="M386" s="41"/>
      <c r="N386" s="6" t="s">
        <v>1387</v>
      </c>
      <c r="O386" s="6" t="s">
        <v>1388</v>
      </c>
      <c r="P386" s="6" t="s">
        <v>1400</v>
      </c>
      <c r="Q386" s="9" t="s">
        <v>106</v>
      </c>
      <c r="R386" s="43" t="s">
        <v>107</v>
      </c>
      <c r="S386" s="44"/>
      <c r="T386" s="45">
        <v>17234788</v>
      </c>
      <c r="U386" s="46"/>
      <c r="V386" s="10" t="s">
        <v>66</v>
      </c>
      <c r="W386" s="11" t="s">
        <v>66</v>
      </c>
      <c r="X386" s="45">
        <v>0</v>
      </c>
      <c r="Y386" s="46"/>
      <c r="Z386" s="11">
        <v>17234788</v>
      </c>
      <c r="AA386" s="6"/>
      <c r="AB386" s="10" t="s">
        <v>66</v>
      </c>
      <c r="AC386" s="58"/>
    </row>
    <row r="387" spans="1:29" ht="14.85" customHeight="1" x14ac:dyDescent="0.2">
      <c r="A387" s="6"/>
      <c r="B387" s="38"/>
      <c r="C387" s="42"/>
      <c r="D387" s="42"/>
      <c r="E387" s="42"/>
      <c r="F387" s="42"/>
      <c r="G387" s="42"/>
      <c r="H387" s="39"/>
      <c r="I387" s="40" t="s">
        <v>1401</v>
      </c>
      <c r="J387" s="41"/>
      <c r="K387" s="6" t="s">
        <v>76</v>
      </c>
      <c r="L387" s="40" t="s">
        <v>1391</v>
      </c>
      <c r="M387" s="41"/>
      <c r="N387" s="6" t="s">
        <v>1392</v>
      </c>
      <c r="O387" s="6" t="s">
        <v>739</v>
      </c>
      <c r="P387" s="6" t="s">
        <v>1402</v>
      </c>
      <c r="Q387" s="9" t="s">
        <v>106</v>
      </c>
      <c r="R387" s="43" t="s">
        <v>107</v>
      </c>
      <c r="S387" s="44"/>
      <c r="T387" s="45">
        <v>17234788</v>
      </c>
      <c r="U387" s="46"/>
      <c r="V387" s="10" t="s">
        <v>66</v>
      </c>
      <c r="W387" s="11" t="s">
        <v>66</v>
      </c>
      <c r="X387" s="45">
        <v>0</v>
      </c>
      <c r="Y387" s="46"/>
      <c r="Z387" s="11">
        <v>17234788</v>
      </c>
      <c r="AA387" s="6"/>
      <c r="AB387" s="10" t="s">
        <v>66</v>
      </c>
      <c r="AC387" s="58"/>
    </row>
    <row r="388" spans="1:29" ht="14.85" customHeight="1" x14ac:dyDescent="0.2">
      <c r="A388" s="5" t="s">
        <v>1403</v>
      </c>
      <c r="B388" s="6" t="s">
        <v>1404</v>
      </c>
      <c r="C388" s="40" t="s">
        <v>33</v>
      </c>
      <c r="D388" s="41"/>
      <c r="E388" s="6" t="s">
        <v>278</v>
      </c>
      <c r="F388" s="6" t="s">
        <v>1405</v>
      </c>
      <c r="G388" s="6" t="s">
        <v>1406</v>
      </c>
      <c r="H388" s="7" t="s">
        <v>106</v>
      </c>
      <c r="I388" s="40"/>
      <c r="J388" s="41"/>
      <c r="K388" s="6"/>
      <c r="L388" s="40"/>
      <c r="M388" s="41"/>
      <c r="N388" s="6"/>
      <c r="O388" s="6"/>
      <c r="P388" s="6"/>
      <c r="Q388" s="6"/>
      <c r="R388" s="40"/>
      <c r="S388" s="41"/>
      <c r="T388" s="40"/>
      <c r="U388" s="41"/>
      <c r="V388" s="6"/>
      <c r="W388" s="6"/>
      <c r="X388" s="40"/>
      <c r="Y388" s="41"/>
      <c r="Z388" s="6"/>
      <c r="AA388" s="8">
        <v>0</v>
      </c>
      <c r="AB388" s="6"/>
      <c r="AC388" s="58" t="str">
        <f>VLOOKUP(B388,'Ho So'!C:D,2,0)</f>
        <v>162156728300014</v>
      </c>
    </row>
    <row r="389" spans="1:29" ht="14.85" customHeight="1" x14ac:dyDescent="0.2">
      <c r="A389" s="6"/>
      <c r="B389" s="38"/>
      <c r="C389" s="42"/>
      <c r="D389" s="42"/>
      <c r="E389" s="42"/>
      <c r="F389" s="42"/>
      <c r="G389" s="42"/>
      <c r="H389" s="39"/>
      <c r="I389" s="40" t="s">
        <v>1407</v>
      </c>
      <c r="J389" s="41"/>
      <c r="K389" s="6" t="s">
        <v>60</v>
      </c>
      <c r="L389" s="40" t="s">
        <v>1408</v>
      </c>
      <c r="M389" s="41"/>
      <c r="N389" s="6" t="s">
        <v>1409</v>
      </c>
      <c r="O389" s="6" t="s">
        <v>1410</v>
      </c>
      <c r="P389" s="6" t="s">
        <v>1411</v>
      </c>
      <c r="Q389" s="9" t="s">
        <v>106</v>
      </c>
      <c r="R389" s="43" t="s">
        <v>107</v>
      </c>
      <c r="S389" s="44"/>
      <c r="T389" s="45">
        <v>468000</v>
      </c>
      <c r="U389" s="46"/>
      <c r="V389" s="10" t="s">
        <v>66</v>
      </c>
      <c r="W389" s="11" t="s">
        <v>66</v>
      </c>
      <c r="X389" s="45">
        <v>0</v>
      </c>
      <c r="Y389" s="46"/>
      <c r="Z389" s="11">
        <v>468000</v>
      </c>
      <c r="AA389" s="6"/>
      <c r="AB389" s="10" t="s">
        <v>66</v>
      </c>
      <c r="AC389" s="58"/>
    </row>
    <row r="390" spans="1:29" ht="14.85" customHeight="1" x14ac:dyDescent="0.2">
      <c r="A390" s="6"/>
      <c r="B390" s="38"/>
      <c r="C390" s="42"/>
      <c r="D390" s="42"/>
      <c r="E390" s="42"/>
      <c r="F390" s="42"/>
      <c r="G390" s="42"/>
      <c r="H390" s="39"/>
      <c r="I390" s="40" t="s">
        <v>1412</v>
      </c>
      <c r="J390" s="41"/>
      <c r="K390" s="6" t="s">
        <v>101</v>
      </c>
      <c r="L390" s="40" t="s">
        <v>1408</v>
      </c>
      <c r="M390" s="41"/>
      <c r="N390" s="6" t="s">
        <v>1409</v>
      </c>
      <c r="O390" s="6" t="s">
        <v>1410</v>
      </c>
      <c r="P390" s="6" t="s">
        <v>1413</v>
      </c>
      <c r="Q390" s="9" t="s">
        <v>106</v>
      </c>
      <c r="R390" s="43" t="s">
        <v>108</v>
      </c>
      <c r="S390" s="44"/>
      <c r="T390" s="45">
        <v>23146500</v>
      </c>
      <c r="U390" s="46"/>
      <c r="V390" s="10" t="s">
        <v>66</v>
      </c>
      <c r="W390" s="11" t="s">
        <v>66</v>
      </c>
      <c r="X390" s="45">
        <v>0</v>
      </c>
      <c r="Y390" s="46"/>
      <c r="Z390" s="11">
        <v>23146500</v>
      </c>
      <c r="AA390" s="6"/>
      <c r="AB390" s="10" t="s">
        <v>66</v>
      </c>
      <c r="AC390" s="58"/>
    </row>
    <row r="391" spans="1:29" ht="14.85" customHeight="1" x14ac:dyDescent="0.2">
      <c r="A391" s="6"/>
      <c r="B391" s="38"/>
      <c r="C391" s="42"/>
      <c r="D391" s="42"/>
      <c r="E391" s="42"/>
      <c r="F391" s="42"/>
      <c r="G391" s="42"/>
      <c r="H391" s="39"/>
      <c r="I391" s="40" t="s">
        <v>1412</v>
      </c>
      <c r="J391" s="41"/>
      <c r="K391" s="6" t="s">
        <v>101</v>
      </c>
      <c r="L391" s="40" t="s">
        <v>1408</v>
      </c>
      <c r="M391" s="41"/>
      <c r="N391" s="6" t="s">
        <v>1409</v>
      </c>
      <c r="O391" s="6" t="s">
        <v>1410</v>
      </c>
      <c r="P391" s="6" t="s">
        <v>1413</v>
      </c>
      <c r="Q391" s="9" t="s">
        <v>106</v>
      </c>
      <c r="R391" s="43" t="s">
        <v>107</v>
      </c>
      <c r="S391" s="44"/>
      <c r="T391" s="45">
        <v>23146500</v>
      </c>
      <c r="U391" s="46"/>
      <c r="V391" s="10" t="s">
        <v>66</v>
      </c>
      <c r="W391" s="11" t="s">
        <v>66</v>
      </c>
      <c r="X391" s="45">
        <v>0</v>
      </c>
      <c r="Y391" s="46"/>
      <c r="Z391" s="11">
        <v>23146500</v>
      </c>
      <c r="AA391" s="6"/>
      <c r="AB391" s="10" t="s">
        <v>66</v>
      </c>
      <c r="AC391" s="58"/>
    </row>
    <row r="392" spans="1:29" ht="14.85" customHeight="1" x14ac:dyDescent="0.2">
      <c r="A392" s="5" t="s">
        <v>1414</v>
      </c>
      <c r="B392" s="6" t="s">
        <v>1415</v>
      </c>
      <c r="C392" s="40" t="s">
        <v>1416</v>
      </c>
      <c r="D392" s="41"/>
      <c r="E392" s="6" t="s">
        <v>45</v>
      </c>
      <c r="F392" s="6" t="s">
        <v>1417</v>
      </c>
      <c r="G392" s="6" t="s">
        <v>1418</v>
      </c>
      <c r="H392" s="7" t="s">
        <v>106</v>
      </c>
      <c r="I392" s="40"/>
      <c r="J392" s="41"/>
      <c r="K392" s="6"/>
      <c r="L392" s="40"/>
      <c r="M392" s="41"/>
      <c r="N392" s="6"/>
      <c r="O392" s="6"/>
      <c r="P392" s="6"/>
      <c r="Q392" s="6"/>
      <c r="R392" s="40"/>
      <c r="S392" s="41"/>
      <c r="T392" s="40"/>
      <c r="U392" s="41"/>
      <c r="V392" s="6"/>
      <c r="W392" s="6"/>
      <c r="X392" s="40"/>
      <c r="Y392" s="41"/>
      <c r="Z392" s="6"/>
      <c r="AA392" s="8">
        <v>0</v>
      </c>
      <c r="AB392" s="6"/>
      <c r="AC392" s="58" t="str">
        <f>VLOOKUP(B392,'Ho So'!C:D,2,0)</f>
        <v>001.09.10.H46-210531-0029</v>
      </c>
    </row>
    <row r="393" spans="1:29" ht="14.85" customHeight="1" x14ac:dyDescent="0.2">
      <c r="A393" s="6"/>
      <c r="B393" s="38"/>
      <c r="C393" s="42"/>
      <c r="D393" s="42"/>
      <c r="E393" s="42"/>
      <c r="F393" s="42"/>
      <c r="G393" s="42"/>
      <c r="H393" s="39"/>
      <c r="I393" s="40" t="s">
        <v>1419</v>
      </c>
      <c r="J393" s="41"/>
      <c r="K393" s="6" t="s">
        <v>60</v>
      </c>
      <c r="L393" s="40" t="s">
        <v>1420</v>
      </c>
      <c r="M393" s="41"/>
      <c r="N393" s="6" t="s">
        <v>1421</v>
      </c>
      <c r="O393" s="6" t="s">
        <v>1422</v>
      </c>
      <c r="P393" s="6" t="s">
        <v>1423</v>
      </c>
      <c r="Q393" s="9" t="s">
        <v>106</v>
      </c>
      <c r="R393" s="43" t="s">
        <v>107</v>
      </c>
      <c r="S393" s="44"/>
      <c r="T393" s="45">
        <v>5662800</v>
      </c>
      <c r="U393" s="46"/>
      <c r="V393" s="10" t="s">
        <v>66</v>
      </c>
      <c r="W393" s="11" t="s">
        <v>66</v>
      </c>
      <c r="X393" s="45">
        <v>0</v>
      </c>
      <c r="Y393" s="46"/>
      <c r="Z393" s="11">
        <v>5662800</v>
      </c>
      <c r="AA393" s="6"/>
      <c r="AB393" s="10" t="s">
        <v>66</v>
      </c>
      <c r="AC393" s="58"/>
    </row>
    <row r="394" spans="1:29" ht="14.85" customHeight="1" x14ac:dyDescent="0.2">
      <c r="A394" s="6"/>
      <c r="B394" s="38"/>
      <c r="C394" s="42"/>
      <c r="D394" s="42"/>
      <c r="E394" s="42"/>
      <c r="F394" s="42"/>
      <c r="G394" s="42"/>
      <c r="H394" s="39"/>
      <c r="I394" s="40" t="s">
        <v>1424</v>
      </c>
      <c r="J394" s="41"/>
      <c r="K394" s="6" t="s">
        <v>76</v>
      </c>
      <c r="L394" s="40" t="s">
        <v>1425</v>
      </c>
      <c r="M394" s="41"/>
      <c r="N394" s="6" t="s">
        <v>1426</v>
      </c>
      <c r="O394" s="6" t="s">
        <v>1427</v>
      </c>
      <c r="P394" s="6" t="s">
        <v>1428</v>
      </c>
      <c r="Q394" s="9" t="s">
        <v>106</v>
      </c>
      <c r="R394" s="43" t="s">
        <v>107</v>
      </c>
      <c r="S394" s="44"/>
      <c r="T394" s="45">
        <v>22651200</v>
      </c>
      <c r="U394" s="46"/>
      <c r="V394" s="10" t="s">
        <v>66</v>
      </c>
      <c r="W394" s="11" t="s">
        <v>66</v>
      </c>
      <c r="X394" s="45">
        <v>0</v>
      </c>
      <c r="Y394" s="46"/>
      <c r="Z394" s="11">
        <v>22651200</v>
      </c>
      <c r="AA394" s="6"/>
      <c r="AB394" s="10" t="s">
        <v>66</v>
      </c>
      <c r="AC394" s="58"/>
    </row>
    <row r="395" spans="1:29" ht="14.85" customHeight="1" x14ac:dyDescent="0.2">
      <c r="A395" s="5" t="s">
        <v>1429</v>
      </c>
      <c r="B395" s="6" t="s">
        <v>1430</v>
      </c>
      <c r="C395" s="40" t="s">
        <v>1431</v>
      </c>
      <c r="D395" s="41"/>
      <c r="E395" s="6" t="s">
        <v>660</v>
      </c>
      <c r="F395" s="6" t="s">
        <v>749</v>
      </c>
      <c r="G395" s="6" t="s">
        <v>1432</v>
      </c>
      <c r="H395" s="7" t="s">
        <v>106</v>
      </c>
      <c r="I395" s="40"/>
      <c r="J395" s="41"/>
      <c r="K395" s="6"/>
      <c r="L395" s="40"/>
      <c r="M395" s="41"/>
      <c r="N395" s="6"/>
      <c r="O395" s="6"/>
      <c r="P395" s="6"/>
      <c r="Q395" s="6"/>
      <c r="R395" s="40"/>
      <c r="S395" s="41"/>
      <c r="T395" s="40"/>
      <c r="U395" s="41"/>
      <c r="V395" s="6"/>
      <c r="W395" s="6"/>
      <c r="X395" s="40"/>
      <c r="Y395" s="41"/>
      <c r="Z395" s="6"/>
      <c r="AA395" s="8">
        <v>0</v>
      </c>
      <c r="AB395" s="6"/>
      <c r="AC395" s="58" t="str">
        <f>VLOOKUP(B395,'Ho So'!C:D,2,0)</f>
        <v>000051h46-210524-0025</v>
      </c>
    </row>
    <row r="396" spans="1:29" ht="14.85" customHeight="1" x14ac:dyDescent="0.2">
      <c r="A396" s="6"/>
      <c r="B396" s="38"/>
      <c r="C396" s="42"/>
      <c r="D396" s="42"/>
      <c r="E396" s="42"/>
      <c r="F396" s="42"/>
      <c r="G396" s="42"/>
      <c r="H396" s="39"/>
      <c r="I396" s="40" t="s">
        <v>1433</v>
      </c>
      <c r="J396" s="41"/>
      <c r="K396" s="6" t="s">
        <v>60</v>
      </c>
      <c r="L396" s="40" t="s">
        <v>61</v>
      </c>
      <c r="M396" s="41"/>
      <c r="N396" s="6" t="s">
        <v>1434</v>
      </c>
      <c r="O396" s="6" t="s">
        <v>1435</v>
      </c>
      <c r="P396" s="6" t="s">
        <v>1436</v>
      </c>
      <c r="Q396" s="9" t="s">
        <v>106</v>
      </c>
      <c r="R396" s="43" t="s">
        <v>107</v>
      </c>
      <c r="S396" s="44"/>
      <c r="T396" s="45">
        <v>2772000</v>
      </c>
      <c r="U396" s="46"/>
      <c r="V396" s="10" t="s">
        <v>66</v>
      </c>
      <c r="W396" s="11" t="s">
        <v>66</v>
      </c>
      <c r="X396" s="45">
        <v>0</v>
      </c>
      <c r="Y396" s="46"/>
      <c r="Z396" s="11">
        <v>2772000</v>
      </c>
      <c r="AA396" s="6"/>
      <c r="AB396" s="10" t="s">
        <v>66</v>
      </c>
      <c r="AC396" s="58"/>
    </row>
    <row r="397" spans="1:29" ht="14.85" customHeight="1" x14ac:dyDescent="0.2">
      <c r="A397" s="6"/>
      <c r="B397" s="38"/>
      <c r="C397" s="42"/>
      <c r="D397" s="42"/>
      <c r="E397" s="42"/>
      <c r="F397" s="42"/>
      <c r="G397" s="42"/>
      <c r="H397" s="39"/>
      <c r="I397" s="40" t="s">
        <v>1437</v>
      </c>
      <c r="J397" s="41"/>
      <c r="K397" s="6" t="s">
        <v>101</v>
      </c>
      <c r="L397" s="40" t="s">
        <v>61</v>
      </c>
      <c r="M397" s="41"/>
      <c r="N397" s="6" t="s">
        <v>1434</v>
      </c>
      <c r="O397" s="6" t="s">
        <v>1435</v>
      </c>
      <c r="P397" s="6" t="s">
        <v>1438</v>
      </c>
      <c r="Q397" s="9" t="s">
        <v>106</v>
      </c>
      <c r="R397" s="43" t="s">
        <v>107</v>
      </c>
      <c r="S397" s="44"/>
      <c r="T397" s="45">
        <v>137235000</v>
      </c>
      <c r="U397" s="46"/>
      <c r="V397" s="10" t="s">
        <v>66</v>
      </c>
      <c r="W397" s="11" t="s">
        <v>66</v>
      </c>
      <c r="X397" s="45">
        <v>0</v>
      </c>
      <c r="Y397" s="46"/>
      <c r="Z397" s="11">
        <v>137235000</v>
      </c>
      <c r="AA397" s="6"/>
      <c r="AB397" s="10" t="s">
        <v>66</v>
      </c>
      <c r="AC397" s="58"/>
    </row>
    <row r="398" spans="1:29" ht="14.85" customHeight="1" x14ac:dyDescent="0.2">
      <c r="A398" s="6"/>
      <c r="B398" s="38"/>
      <c r="C398" s="42"/>
      <c r="D398" s="42"/>
      <c r="E398" s="42"/>
      <c r="F398" s="42"/>
      <c r="G398" s="42"/>
      <c r="H398" s="39"/>
      <c r="I398" s="40" t="s">
        <v>1437</v>
      </c>
      <c r="J398" s="41"/>
      <c r="K398" s="6" t="s">
        <v>101</v>
      </c>
      <c r="L398" s="40" t="s">
        <v>61</v>
      </c>
      <c r="M398" s="41"/>
      <c r="N398" s="6" t="s">
        <v>1434</v>
      </c>
      <c r="O398" s="6" t="s">
        <v>1435</v>
      </c>
      <c r="P398" s="6" t="s">
        <v>1438</v>
      </c>
      <c r="Q398" s="9" t="s">
        <v>106</v>
      </c>
      <c r="R398" s="43" t="s">
        <v>108</v>
      </c>
      <c r="S398" s="44"/>
      <c r="T398" s="45">
        <v>137235000</v>
      </c>
      <c r="U398" s="46"/>
      <c r="V398" s="10" t="s">
        <v>66</v>
      </c>
      <c r="W398" s="11" t="s">
        <v>66</v>
      </c>
      <c r="X398" s="45">
        <v>0</v>
      </c>
      <c r="Y398" s="46"/>
      <c r="Z398" s="11">
        <v>137235000</v>
      </c>
      <c r="AA398" s="6"/>
      <c r="AB398" s="10" t="s">
        <v>66</v>
      </c>
      <c r="AC398" s="58"/>
    </row>
    <row r="399" spans="1:29" ht="14.85" customHeight="1" x14ac:dyDescent="0.2">
      <c r="A399" s="5" t="s">
        <v>1439</v>
      </c>
      <c r="B399" s="6" t="s">
        <v>1440</v>
      </c>
      <c r="C399" s="40" t="s">
        <v>824</v>
      </c>
      <c r="D399" s="41"/>
      <c r="E399" s="6" t="s">
        <v>36</v>
      </c>
      <c r="F399" s="6" t="s">
        <v>1441</v>
      </c>
      <c r="G399" s="6" t="s">
        <v>1442</v>
      </c>
      <c r="H399" s="7" t="s">
        <v>1443</v>
      </c>
      <c r="I399" s="40"/>
      <c r="J399" s="41"/>
      <c r="K399" s="6"/>
      <c r="L399" s="40"/>
      <c r="M399" s="41"/>
      <c r="N399" s="6"/>
      <c r="O399" s="6"/>
      <c r="P399" s="6"/>
      <c r="Q399" s="6"/>
      <c r="R399" s="40"/>
      <c r="S399" s="41"/>
      <c r="T399" s="40"/>
      <c r="U399" s="41"/>
      <c r="V399" s="6"/>
      <c r="W399" s="6"/>
      <c r="X399" s="40"/>
      <c r="Y399" s="41"/>
      <c r="Z399" s="6"/>
      <c r="AA399" s="8">
        <v>0</v>
      </c>
      <c r="AB399" s="6"/>
      <c r="AC399" s="58" t="str">
        <f>VLOOKUP(B399,'Ho So'!C:D,2,0)</f>
        <v>162063297213512</v>
      </c>
    </row>
    <row r="400" spans="1:29" ht="14.85" customHeight="1" x14ac:dyDescent="0.2">
      <c r="A400" s="6"/>
      <c r="B400" s="38"/>
      <c r="C400" s="42"/>
      <c r="D400" s="42"/>
      <c r="E400" s="42"/>
      <c r="F400" s="42"/>
      <c r="G400" s="42"/>
      <c r="H400" s="39"/>
      <c r="I400" s="40" t="s">
        <v>1444</v>
      </c>
      <c r="J400" s="41"/>
      <c r="K400" s="6" t="s">
        <v>60</v>
      </c>
      <c r="L400" s="40" t="s">
        <v>1445</v>
      </c>
      <c r="M400" s="41"/>
      <c r="N400" s="6" t="s">
        <v>1446</v>
      </c>
      <c r="O400" s="6" t="s">
        <v>1447</v>
      </c>
      <c r="P400" s="6" t="s">
        <v>1448</v>
      </c>
      <c r="Q400" s="9" t="s">
        <v>106</v>
      </c>
      <c r="R400" s="43" t="s">
        <v>107</v>
      </c>
      <c r="S400" s="44"/>
      <c r="T400" s="45">
        <v>80500</v>
      </c>
      <c r="U400" s="46"/>
      <c r="V400" s="10" t="s">
        <v>66</v>
      </c>
      <c r="W400" s="11" t="s">
        <v>66</v>
      </c>
      <c r="X400" s="45">
        <v>0</v>
      </c>
      <c r="Y400" s="46"/>
      <c r="Z400" s="11">
        <v>80500</v>
      </c>
      <c r="AA400" s="6"/>
      <c r="AB400" s="10" t="s">
        <v>66</v>
      </c>
      <c r="AC400" s="58"/>
    </row>
    <row r="401" spans="1:29" ht="14.85" customHeight="1" x14ac:dyDescent="0.2">
      <c r="A401" s="5" t="s">
        <v>1449</v>
      </c>
      <c r="B401" s="6" t="s">
        <v>1450</v>
      </c>
      <c r="C401" s="40" t="s">
        <v>1451</v>
      </c>
      <c r="D401" s="41"/>
      <c r="E401" s="6" t="s">
        <v>39</v>
      </c>
      <c r="F401" s="6" t="s">
        <v>1452</v>
      </c>
      <c r="G401" s="6" t="s">
        <v>1453</v>
      </c>
      <c r="H401" s="7" t="s">
        <v>1454</v>
      </c>
      <c r="I401" s="40"/>
      <c r="J401" s="41"/>
      <c r="K401" s="6"/>
      <c r="L401" s="40"/>
      <c r="M401" s="41"/>
      <c r="N401" s="6"/>
      <c r="O401" s="6"/>
      <c r="P401" s="6"/>
      <c r="Q401" s="6"/>
      <c r="R401" s="40"/>
      <c r="S401" s="41"/>
      <c r="T401" s="40"/>
      <c r="U401" s="41"/>
      <c r="V401" s="6"/>
      <c r="W401" s="6"/>
      <c r="X401" s="40"/>
      <c r="Y401" s="41"/>
      <c r="Z401" s="6"/>
      <c r="AA401" s="8">
        <v>1</v>
      </c>
      <c r="AB401" s="6"/>
      <c r="AC401" s="58" t="str">
        <f>VLOOKUP(B401,'Ho So'!C:D,2,0)</f>
        <v>007.09.10.H46-210513-0012</v>
      </c>
    </row>
    <row r="402" spans="1:29" ht="14.85" customHeight="1" x14ac:dyDescent="0.2">
      <c r="A402" s="6"/>
      <c r="B402" s="38"/>
      <c r="C402" s="42"/>
      <c r="D402" s="42"/>
      <c r="E402" s="42"/>
      <c r="F402" s="42"/>
      <c r="G402" s="42"/>
      <c r="H402" s="39"/>
      <c r="I402" s="40" t="s">
        <v>1455</v>
      </c>
      <c r="J402" s="41"/>
      <c r="K402" s="6" t="s">
        <v>60</v>
      </c>
      <c r="L402" s="40" t="s">
        <v>1456</v>
      </c>
      <c r="M402" s="41"/>
      <c r="N402" s="6" t="s">
        <v>1457</v>
      </c>
      <c r="O402" s="6" t="s">
        <v>1458</v>
      </c>
      <c r="P402" s="6" t="s">
        <v>1459</v>
      </c>
      <c r="Q402" s="9" t="s">
        <v>106</v>
      </c>
      <c r="R402" s="43" t="s">
        <v>107</v>
      </c>
      <c r="S402" s="44"/>
      <c r="T402" s="45">
        <v>0</v>
      </c>
      <c r="U402" s="46"/>
      <c r="V402" s="10" t="s">
        <v>66</v>
      </c>
      <c r="W402" s="11" t="s">
        <v>66</v>
      </c>
      <c r="X402" s="45">
        <v>0</v>
      </c>
      <c r="Y402" s="46"/>
      <c r="Z402" s="11">
        <v>0</v>
      </c>
      <c r="AA402" s="6"/>
      <c r="AB402" s="10" t="s">
        <v>66</v>
      </c>
      <c r="AC402" s="58"/>
    </row>
    <row r="403" spans="1:29" ht="14.85" customHeight="1" x14ac:dyDescent="0.2">
      <c r="A403" s="6"/>
      <c r="B403" s="38"/>
      <c r="C403" s="42"/>
      <c r="D403" s="42"/>
      <c r="E403" s="42"/>
      <c r="F403" s="42"/>
      <c r="G403" s="42"/>
      <c r="H403" s="39"/>
      <c r="I403" s="40" t="s">
        <v>1460</v>
      </c>
      <c r="J403" s="41"/>
      <c r="K403" s="6" t="s">
        <v>76</v>
      </c>
      <c r="L403" s="40" t="s">
        <v>1456</v>
      </c>
      <c r="M403" s="41"/>
      <c r="N403" s="6" t="s">
        <v>1457</v>
      </c>
      <c r="O403" s="6" t="s">
        <v>1458</v>
      </c>
      <c r="P403" s="6" t="s">
        <v>1461</v>
      </c>
      <c r="Q403" s="9" t="s">
        <v>106</v>
      </c>
      <c r="R403" s="43" t="s">
        <v>107</v>
      </c>
      <c r="S403" s="44"/>
      <c r="T403" s="45">
        <v>0</v>
      </c>
      <c r="U403" s="46"/>
      <c r="V403" s="10" t="s">
        <v>66</v>
      </c>
      <c r="W403" s="11" t="s">
        <v>66</v>
      </c>
      <c r="X403" s="45">
        <v>0</v>
      </c>
      <c r="Y403" s="46"/>
      <c r="Z403" s="11">
        <v>0</v>
      </c>
      <c r="AA403" s="6"/>
      <c r="AB403" s="10" t="s">
        <v>66</v>
      </c>
      <c r="AC403" s="58"/>
    </row>
    <row r="404" spans="1:29" ht="14.85" customHeight="1" x14ac:dyDescent="0.2">
      <c r="A404" s="5" t="s">
        <v>1462</v>
      </c>
      <c r="B404" s="6" t="s">
        <v>1463</v>
      </c>
      <c r="C404" s="40" t="s">
        <v>988</v>
      </c>
      <c r="D404" s="41"/>
      <c r="E404" s="6" t="s">
        <v>435</v>
      </c>
      <c r="F404" s="6" t="s">
        <v>1464</v>
      </c>
      <c r="G404" s="6" t="s">
        <v>1465</v>
      </c>
      <c r="H404" s="7" t="s">
        <v>106</v>
      </c>
      <c r="I404" s="40"/>
      <c r="J404" s="41"/>
      <c r="K404" s="6"/>
      <c r="L404" s="40"/>
      <c r="M404" s="41"/>
      <c r="N404" s="6"/>
      <c r="O404" s="6"/>
      <c r="P404" s="6"/>
      <c r="Q404" s="6"/>
      <c r="R404" s="40"/>
      <c r="S404" s="41"/>
      <c r="T404" s="40"/>
      <c r="U404" s="41"/>
      <c r="V404" s="6"/>
      <c r="W404" s="6"/>
      <c r="X404" s="40"/>
      <c r="Y404" s="41"/>
      <c r="Z404" s="6"/>
      <c r="AA404" s="8">
        <v>0</v>
      </c>
      <c r="AB404" s="6"/>
      <c r="AC404" s="58" t="str">
        <f>VLOOKUP(B404,'Ho So'!C:D,2,0)</f>
        <v>006.09.10.H46-210609-0003</v>
      </c>
    </row>
    <row r="405" spans="1:29" ht="14.85" customHeight="1" x14ac:dyDescent="0.2">
      <c r="A405" s="6"/>
      <c r="B405" s="38"/>
      <c r="C405" s="42"/>
      <c r="D405" s="42"/>
      <c r="E405" s="42"/>
      <c r="F405" s="42"/>
      <c r="G405" s="42"/>
      <c r="H405" s="39"/>
      <c r="I405" s="40" t="s">
        <v>1466</v>
      </c>
      <c r="J405" s="41"/>
      <c r="K405" s="6" t="s">
        <v>60</v>
      </c>
      <c r="L405" s="40" t="s">
        <v>1467</v>
      </c>
      <c r="M405" s="41"/>
      <c r="N405" s="6" t="s">
        <v>1468</v>
      </c>
      <c r="O405" s="6" t="s">
        <v>1469</v>
      </c>
      <c r="P405" s="6" t="s">
        <v>1470</v>
      </c>
      <c r="Q405" s="9" t="s">
        <v>106</v>
      </c>
      <c r="R405" s="43" t="s">
        <v>107</v>
      </c>
      <c r="S405" s="44"/>
      <c r="T405" s="45">
        <v>2342080</v>
      </c>
      <c r="U405" s="46"/>
      <c r="V405" s="10" t="s">
        <v>66</v>
      </c>
      <c r="W405" s="11" t="s">
        <v>66</v>
      </c>
      <c r="X405" s="45">
        <v>0</v>
      </c>
      <c r="Y405" s="46"/>
      <c r="Z405" s="11">
        <v>2342080</v>
      </c>
      <c r="AA405" s="6"/>
      <c r="AB405" s="10" t="s">
        <v>66</v>
      </c>
      <c r="AC405" s="58"/>
    </row>
    <row r="406" spans="1:29" ht="14.85" customHeight="1" x14ac:dyDescent="0.2">
      <c r="A406" s="6"/>
      <c r="B406" s="38"/>
      <c r="C406" s="42"/>
      <c r="D406" s="42"/>
      <c r="E406" s="42"/>
      <c r="F406" s="42"/>
      <c r="G406" s="42"/>
      <c r="H406" s="39"/>
      <c r="I406" s="40" t="s">
        <v>1471</v>
      </c>
      <c r="J406" s="41"/>
      <c r="K406" s="6" t="s">
        <v>76</v>
      </c>
      <c r="L406" s="40" t="s">
        <v>1472</v>
      </c>
      <c r="M406" s="41"/>
      <c r="N406" s="6" t="s">
        <v>1473</v>
      </c>
      <c r="O406" s="6" t="s">
        <v>1474</v>
      </c>
      <c r="P406" s="6" t="s">
        <v>1475</v>
      </c>
      <c r="Q406" s="9" t="s">
        <v>106</v>
      </c>
      <c r="R406" s="43" t="s">
        <v>107</v>
      </c>
      <c r="S406" s="44"/>
      <c r="T406" s="45">
        <v>4684160</v>
      </c>
      <c r="U406" s="46"/>
      <c r="V406" s="10" t="s">
        <v>66</v>
      </c>
      <c r="W406" s="11" t="s">
        <v>66</v>
      </c>
      <c r="X406" s="45">
        <v>0</v>
      </c>
      <c r="Y406" s="46"/>
      <c r="Z406" s="11">
        <v>4684160</v>
      </c>
      <c r="AA406" s="6"/>
      <c r="AB406" s="10" t="s">
        <v>66</v>
      </c>
      <c r="AC406" s="58"/>
    </row>
    <row r="407" spans="1:29" ht="14.85" customHeight="1" x14ac:dyDescent="0.2">
      <c r="A407" s="6"/>
      <c r="B407" s="38"/>
      <c r="C407" s="42"/>
      <c r="D407" s="42"/>
      <c r="E407" s="42"/>
      <c r="F407" s="42"/>
      <c r="G407" s="42"/>
      <c r="H407" s="39"/>
      <c r="I407" s="40" t="s">
        <v>1471</v>
      </c>
      <c r="J407" s="41"/>
      <c r="K407" s="6" t="s">
        <v>76</v>
      </c>
      <c r="L407" s="40" t="s">
        <v>1476</v>
      </c>
      <c r="M407" s="41"/>
      <c r="N407" s="6" t="s">
        <v>1477</v>
      </c>
      <c r="O407" s="6" t="s">
        <v>1478</v>
      </c>
      <c r="P407" s="6" t="s">
        <v>1475</v>
      </c>
      <c r="Q407" s="9" t="s">
        <v>106</v>
      </c>
      <c r="R407" s="43" t="s">
        <v>107</v>
      </c>
      <c r="S407" s="44"/>
      <c r="T407" s="45">
        <v>4684160</v>
      </c>
      <c r="U407" s="46"/>
      <c r="V407" s="10" t="s">
        <v>66</v>
      </c>
      <c r="W407" s="11" t="s">
        <v>66</v>
      </c>
      <c r="X407" s="45">
        <v>0</v>
      </c>
      <c r="Y407" s="46"/>
      <c r="Z407" s="11">
        <v>4684160</v>
      </c>
      <c r="AA407" s="6"/>
      <c r="AB407" s="10" t="s">
        <v>66</v>
      </c>
      <c r="AC407" s="58"/>
    </row>
    <row r="408" spans="1:29" ht="14.85" customHeight="1" x14ac:dyDescent="0.2">
      <c r="A408" s="5" t="s">
        <v>1479</v>
      </c>
      <c r="B408" s="6" t="s">
        <v>1480</v>
      </c>
      <c r="C408" s="40" t="s">
        <v>974</v>
      </c>
      <c r="D408" s="41"/>
      <c r="E408" s="6" t="s">
        <v>435</v>
      </c>
      <c r="F408" s="6" t="s">
        <v>1464</v>
      </c>
      <c r="G408" s="6" t="s">
        <v>1481</v>
      </c>
      <c r="H408" s="7" t="s">
        <v>106</v>
      </c>
      <c r="I408" s="40"/>
      <c r="J408" s="41"/>
      <c r="K408" s="6"/>
      <c r="L408" s="40"/>
      <c r="M408" s="41"/>
      <c r="N408" s="6"/>
      <c r="O408" s="6"/>
      <c r="P408" s="6"/>
      <c r="Q408" s="6"/>
      <c r="R408" s="40"/>
      <c r="S408" s="41"/>
      <c r="T408" s="40"/>
      <c r="U408" s="41"/>
      <c r="V408" s="6"/>
      <c r="W408" s="6"/>
      <c r="X408" s="40"/>
      <c r="Y408" s="41"/>
      <c r="Z408" s="6"/>
      <c r="AA408" s="8">
        <v>0</v>
      </c>
      <c r="AB408" s="6"/>
      <c r="AC408" s="58" t="str">
        <f>VLOOKUP(B408,'Ho So'!C:D,2,0)</f>
        <v>006.09.10.H46-210609-0002</v>
      </c>
    </row>
    <row r="409" spans="1:29" ht="14.85" customHeight="1" x14ac:dyDescent="0.2">
      <c r="A409" s="6"/>
      <c r="B409" s="38"/>
      <c r="C409" s="42"/>
      <c r="D409" s="42"/>
      <c r="E409" s="42"/>
      <c r="F409" s="42"/>
      <c r="G409" s="42"/>
      <c r="H409" s="39"/>
      <c r="I409" s="40" t="s">
        <v>1482</v>
      </c>
      <c r="J409" s="41"/>
      <c r="K409" s="6" t="s">
        <v>60</v>
      </c>
      <c r="L409" s="40" t="s">
        <v>1467</v>
      </c>
      <c r="M409" s="41"/>
      <c r="N409" s="6" t="s">
        <v>1468</v>
      </c>
      <c r="O409" s="6" t="s">
        <v>1469</v>
      </c>
      <c r="P409" s="6" t="s">
        <v>1483</v>
      </c>
      <c r="Q409" s="9" t="s">
        <v>106</v>
      </c>
      <c r="R409" s="43" t="s">
        <v>107</v>
      </c>
      <c r="S409" s="44"/>
      <c r="T409" s="45">
        <v>1459200</v>
      </c>
      <c r="U409" s="46"/>
      <c r="V409" s="10" t="s">
        <v>66</v>
      </c>
      <c r="W409" s="11" t="s">
        <v>66</v>
      </c>
      <c r="X409" s="45">
        <v>0</v>
      </c>
      <c r="Y409" s="46"/>
      <c r="Z409" s="11">
        <v>1459200</v>
      </c>
      <c r="AA409" s="6"/>
      <c r="AB409" s="10" t="s">
        <v>66</v>
      </c>
      <c r="AC409" s="58"/>
    </row>
    <row r="410" spans="1:29" ht="14.85" customHeight="1" x14ac:dyDescent="0.2">
      <c r="A410" s="6"/>
      <c r="B410" s="38"/>
      <c r="C410" s="42"/>
      <c r="D410" s="42"/>
      <c r="E410" s="42"/>
      <c r="F410" s="42"/>
      <c r="G410" s="42"/>
      <c r="H410" s="39"/>
      <c r="I410" s="40" t="s">
        <v>1484</v>
      </c>
      <c r="J410" s="41"/>
      <c r="K410" s="6" t="s">
        <v>76</v>
      </c>
      <c r="L410" s="40" t="s">
        <v>1472</v>
      </c>
      <c r="M410" s="41"/>
      <c r="N410" s="6" t="s">
        <v>1473</v>
      </c>
      <c r="O410" s="6" t="s">
        <v>1474</v>
      </c>
      <c r="P410" s="6" t="s">
        <v>1485</v>
      </c>
      <c r="Q410" s="9" t="s">
        <v>106</v>
      </c>
      <c r="R410" s="43" t="s">
        <v>107</v>
      </c>
      <c r="S410" s="44"/>
      <c r="T410" s="45">
        <v>2918400</v>
      </c>
      <c r="U410" s="46"/>
      <c r="V410" s="10" t="s">
        <v>66</v>
      </c>
      <c r="W410" s="11" t="s">
        <v>66</v>
      </c>
      <c r="X410" s="45">
        <v>0</v>
      </c>
      <c r="Y410" s="46"/>
      <c r="Z410" s="11">
        <v>2918400</v>
      </c>
      <c r="AA410" s="6"/>
      <c r="AB410" s="10" t="s">
        <v>66</v>
      </c>
      <c r="AC410" s="58"/>
    </row>
    <row r="411" spans="1:29" ht="14.85" customHeight="1" x14ac:dyDescent="0.2">
      <c r="A411" s="6"/>
      <c r="B411" s="38"/>
      <c r="C411" s="42"/>
      <c r="D411" s="42"/>
      <c r="E411" s="42"/>
      <c r="F411" s="42"/>
      <c r="G411" s="42"/>
      <c r="H411" s="39"/>
      <c r="I411" s="40" t="s">
        <v>1484</v>
      </c>
      <c r="J411" s="41"/>
      <c r="K411" s="6" t="s">
        <v>76</v>
      </c>
      <c r="L411" s="40" t="s">
        <v>1476</v>
      </c>
      <c r="M411" s="41"/>
      <c r="N411" s="6" t="s">
        <v>1477</v>
      </c>
      <c r="O411" s="6" t="s">
        <v>1478</v>
      </c>
      <c r="P411" s="6" t="s">
        <v>1485</v>
      </c>
      <c r="Q411" s="9" t="s">
        <v>106</v>
      </c>
      <c r="R411" s="43" t="s">
        <v>107</v>
      </c>
      <c r="S411" s="44"/>
      <c r="T411" s="45">
        <v>2918400</v>
      </c>
      <c r="U411" s="46"/>
      <c r="V411" s="10" t="s">
        <v>66</v>
      </c>
      <c r="W411" s="11" t="s">
        <v>66</v>
      </c>
      <c r="X411" s="45">
        <v>0</v>
      </c>
      <c r="Y411" s="46"/>
      <c r="Z411" s="11">
        <v>2918400</v>
      </c>
      <c r="AA411" s="6"/>
      <c r="AB411" s="10" t="s">
        <v>66</v>
      </c>
      <c r="AC411" s="58"/>
    </row>
    <row r="412" spans="1:29" ht="14.85" customHeight="1" x14ac:dyDescent="0.2">
      <c r="A412" s="5" t="s">
        <v>1486</v>
      </c>
      <c r="B412" s="6" t="s">
        <v>1487</v>
      </c>
      <c r="C412" s="40" t="s">
        <v>743</v>
      </c>
      <c r="D412" s="41"/>
      <c r="E412" s="6" t="s">
        <v>538</v>
      </c>
      <c r="F412" s="6" t="s">
        <v>1488</v>
      </c>
      <c r="G412" s="6" t="s">
        <v>1489</v>
      </c>
      <c r="H412" s="7" t="s">
        <v>106</v>
      </c>
      <c r="I412" s="40"/>
      <c r="J412" s="41"/>
      <c r="K412" s="6"/>
      <c r="L412" s="40"/>
      <c r="M412" s="41"/>
      <c r="N412" s="6"/>
      <c r="O412" s="6"/>
      <c r="P412" s="6"/>
      <c r="Q412" s="6"/>
      <c r="R412" s="40"/>
      <c r="S412" s="41"/>
      <c r="T412" s="40"/>
      <c r="U412" s="41"/>
      <c r="V412" s="6"/>
      <c r="W412" s="6"/>
      <c r="X412" s="40"/>
      <c r="Y412" s="41"/>
      <c r="Z412" s="6"/>
      <c r="AA412" s="8">
        <v>1</v>
      </c>
      <c r="AB412" s="6"/>
      <c r="AC412" s="58" t="str">
        <f>VLOOKUP(B412,'Ho So'!C:D,2,0)</f>
        <v>006.09.10.H46-210512-0003</v>
      </c>
    </row>
    <row r="413" spans="1:29" ht="14.85" customHeight="1" x14ac:dyDescent="0.2">
      <c r="A413" s="6"/>
      <c r="B413" s="38"/>
      <c r="C413" s="42"/>
      <c r="D413" s="42"/>
      <c r="E413" s="42"/>
      <c r="F413" s="42"/>
      <c r="G413" s="42"/>
      <c r="H413" s="39"/>
      <c r="I413" s="40" t="s">
        <v>1490</v>
      </c>
      <c r="J413" s="41"/>
      <c r="K413" s="6" t="s">
        <v>60</v>
      </c>
      <c r="L413" s="40" t="s">
        <v>1491</v>
      </c>
      <c r="M413" s="41"/>
      <c r="N413" s="6" t="s">
        <v>1492</v>
      </c>
      <c r="O413" s="6" t="s">
        <v>1493</v>
      </c>
      <c r="P413" s="6" t="s">
        <v>1494</v>
      </c>
      <c r="Q413" s="9" t="s">
        <v>106</v>
      </c>
      <c r="R413" s="43" t="s">
        <v>107</v>
      </c>
      <c r="S413" s="44"/>
      <c r="T413" s="45">
        <v>0</v>
      </c>
      <c r="U413" s="46"/>
      <c r="V413" s="10" t="s">
        <v>66</v>
      </c>
      <c r="W413" s="11" t="s">
        <v>66</v>
      </c>
      <c r="X413" s="45">
        <v>0</v>
      </c>
      <c r="Y413" s="46"/>
      <c r="Z413" s="11">
        <v>0</v>
      </c>
      <c r="AA413" s="6"/>
      <c r="AB413" s="10" t="s">
        <v>66</v>
      </c>
      <c r="AC413" s="58"/>
    </row>
    <row r="414" spans="1:29" ht="14.85" customHeight="1" x14ac:dyDescent="0.2">
      <c r="A414" s="5" t="s">
        <v>1495</v>
      </c>
      <c r="B414" s="6" t="s">
        <v>1496</v>
      </c>
      <c r="C414" s="40" t="s">
        <v>1497</v>
      </c>
      <c r="D414" s="41"/>
      <c r="E414" s="6" t="s">
        <v>480</v>
      </c>
      <c r="F414" s="6" t="s">
        <v>1498</v>
      </c>
      <c r="G414" s="6" t="s">
        <v>1499</v>
      </c>
      <c r="H414" s="7" t="s">
        <v>106</v>
      </c>
      <c r="I414" s="40"/>
      <c r="J414" s="41"/>
      <c r="K414" s="6"/>
      <c r="L414" s="40"/>
      <c r="M414" s="41"/>
      <c r="N414" s="6"/>
      <c r="O414" s="6"/>
      <c r="P414" s="6"/>
      <c r="Q414" s="6"/>
      <c r="R414" s="40"/>
      <c r="S414" s="41"/>
      <c r="T414" s="40"/>
      <c r="U414" s="41"/>
      <c r="V414" s="6"/>
      <c r="W414" s="6"/>
      <c r="X414" s="40"/>
      <c r="Y414" s="41"/>
      <c r="Z414" s="6"/>
      <c r="AA414" s="8">
        <v>0</v>
      </c>
      <c r="AB414" s="6"/>
      <c r="AC414" s="58" t="str">
        <f>VLOOKUP(B414,'Ho So'!C:D,2,0)</f>
        <v>161724075877111</v>
      </c>
    </row>
    <row r="415" spans="1:29" ht="14.85" customHeight="1" x14ac:dyDescent="0.2">
      <c r="A415" s="6"/>
      <c r="B415" s="38"/>
      <c r="C415" s="42"/>
      <c r="D415" s="42"/>
      <c r="E415" s="42"/>
      <c r="F415" s="42"/>
      <c r="G415" s="42"/>
      <c r="H415" s="39"/>
      <c r="I415" s="40" t="s">
        <v>1500</v>
      </c>
      <c r="J415" s="41"/>
      <c r="K415" s="6" t="s">
        <v>101</v>
      </c>
      <c r="L415" s="40" t="s">
        <v>1501</v>
      </c>
      <c r="M415" s="41"/>
      <c r="N415" s="6" t="s">
        <v>1502</v>
      </c>
      <c r="O415" s="6" t="s">
        <v>1503</v>
      </c>
      <c r="P415" s="6" t="s">
        <v>1504</v>
      </c>
      <c r="Q415" s="9" t="s">
        <v>106</v>
      </c>
      <c r="R415" s="43" t="s">
        <v>108</v>
      </c>
      <c r="S415" s="44"/>
      <c r="T415" s="45">
        <v>4575000</v>
      </c>
      <c r="U415" s="46"/>
      <c r="V415" s="10" t="s">
        <v>66</v>
      </c>
      <c r="W415" s="11" t="s">
        <v>66</v>
      </c>
      <c r="X415" s="45">
        <v>0</v>
      </c>
      <c r="Y415" s="46"/>
      <c r="Z415" s="11">
        <v>4575000</v>
      </c>
      <c r="AA415" s="6"/>
      <c r="AB415" s="10" t="s">
        <v>66</v>
      </c>
      <c r="AC415" s="58"/>
    </row>
    <row r="416" spans="1:29" ht="14.85" customHeight="1" x14ac:dyDescent="0.2">
      <c r="A416" s="6"/>
      <c r="B416" s="38"/>
      <c r="C416" s="42"/>
      <c r="D416" s="42"/>
      <c r="E416" s="42"/>
      <c r="F416" s="42"/>
      <c r="G416" s="42"/>
      <c r="H416" s="39"/>
      <c r="I416" s="40" t="s">
        <v>1500</v>
      </c>
      <c r="J416" s="41"/>
      <c r="K416" s="6" t="s">
        <v>101</v>
      </c>
      <c r="L416" s="40" t="s">
        <v>1501</v>
      </c>
      <c r="M416" s="41"/>
      <c r="N416" s="6" t="s">
        <v>1502</v>
      </c>
      <c r="O416" s="6" t="s">
        <v>1503</v>
      </c>
      <c r="P416" s="6" t="s">
        <v>1504</v>
      </c>
      <c r="Q416" s="9" t="s">
        <v>106</v>
      </c>
      <c r="R416" s="43" t="s">
        <v>107</v>
      </c>
      <c r="S416" s="44"/>
      <c r="T416" s="45">
        <v>4575000</v>
      </c>
      <c r="U416" s="46"/>
      <c r="V416" s="10" t="s">
        <v>66</v>
      </c>
      <c r="W416" s="11" t="s">
        <v>66</v>
      </c>
      <c r="X416" s="45">
        <v>0</v>
      </c>
      <c r="Y416" s="46"/>
      <c r="Z416" s="11">
        <v>4575000</v>
      </c>
      <c r="AA416" s="6"/>
      <c r="AB416" s="10" t="s">
        <v>66</v>
      </c>
      <c r="AC416" s="58"/>
    </row>
    <row r="417" spans="1:29" ht="14.85" customHeight="1" x14ac:dyDescent="0.2">
      <c r="A417" s="6"/>
      <c r="B417" s="38"/>
      <c r="C417" s="42"/>
      <c r="D417" s="42"/>
      <c r="E417" s="42"/>
      <c r="F417" s="42"/>
      <c r="G417" s="42"/>
      <c r="H417" s="39"/>
      <c r="I417" s="40" t="s">
        <v>1505</v>
      </c>
      <c r="J417" s="41"/>
      <c r="K417" s="6" t="s">
        <v>60</v>
      </c>
      <c r="L417" s="40" t="s">
        <v>1501</v>
      </c>
      <c r="M417" s="41"/>
      <c r="N417" s="6" t="s">
        <v>1502</v>
      </c>
      <c r="O417" s="6" t="s">
        <v>1503</v>
      </c>
      <c r="P417" s="6" t="s">
        <v>1506</v>
      </c>
      <c r="Q417" s="9" t="s">
        <v>106</v>
      </c>
      <c r="R417" s="43" t="s">
        <v>107</v>
      </c>
      <c r="S417" s="44"/>
      <c r="T417" s="45">
        <v>101500</v>
      </c>
      <c r="U417" s="46"/>
      <c r="V417" s="10" t="s">
        <v>66</v>
      </c>
      <c r="W417" s="11" t="s">
        <v>66</v>
      </c>
      <c r="X417" s="45">
        <v>0</v>
      </c>
      <c r="Y417" s="46"/>
      <c r="Z417" s="11">
        <v>101500</v>
      </c>
      <c r="AA417" s="6"/>
      <c r="AB417" s="10" t="s">
        <v>66</v>
      </c>
      <c r="AC417" s="58"/>
    </row>
    <row r="418" spans="1:29" ht="14.85" customHeight="1" x14ac:dyDescent="0.2">
      <c r="A418" s="5" t="s">
        <v>1507</v>
      </c>
      <c r="B418" s="6" t="s">
        <v>1508</v>
      </c>
      <c r="C418" s="40" t="s">
        <v>1509</v>
      </c>
      <c r="D418" s="41"/>
      <c r="E418" s="6" t="s">
        <v>38</v>
      </c>
      <c r="F418" s="6" t="s">
        <v>1510</v>
      </c>
      <c r="G418" s="6" t="s">
        <v>1511</v>
      </c>
      <c r="H418" s="7" t="s">
        <v>106</v>
      </c>
      <c r="I418" s="40"/>
      <c r="J418" s="41"/>
      <c r="K418" s="6"/>
      <c r="L418" s="40"/>
      <c r="M418" s="41"/>
      <c r="N418" s="6"/>
      <c r="O418" s="6"/>
      <c r="P418" s="6"/>
      <c r="Q418" s="6"/>
      <c r="R418" s="40"/>
      <c r="S418" s="41"/>
      <c r="T418" s="40"/>
      <c r="U418" s="41"/>
      <c r="V418" s="6"/>
      <c r="W418" s="6"/>
      <c r="X418" s="40"/>
      <c r="Y418" s="41"/>
      <c r="Z418" s="6"/>
      <c r="AA418" s="8">
        <v>0</v>
      </c>
      <c r="AB418" s="6"/>
      <c r="AC418" s="58" t="str">
        <f>VLOOKUP(B418,'Ho So'!C:D,2,0)</f>
        <v>006.09.10.H46-210507-0001</v>
      </c>
    </row>
    <row r="419" spans="1:29" ht="14.85" customHeight="1" x14ac:dyDescent="0.2">
      <c r="A419" s="6"/>
      <c r="B419" s="38"/>
      <c r="C419" s="42"/>
      <c r="D419" s="42"/>
      <c r="E419" s="42"/>
      <c r="F419" s="42"/>
      <c r="G419" s="42"/>
      <c r="H419" s="39"/>
      <c r="I419" s="40" t="s">
        <v>1512</v>
      </c>
      <c r="J419" s="41"/>
      <c r="K419" s="6" t="s">
        <v>60</v>
      </c>
      <c r="L419" s="40" t="s">
        <v>1513</v>
      </c>
      <c r="M419" s="41"/>
      <c r="N419" s="6" t="s">
        <v>1514</v>
      </c>
      <c r="O419" s="6" t="s">
        <v>1515</v>
      </c>
      <c r="P419" s="6" t="s">
        <v>1516</v>
      </c>
      <c r="Q419" s="9" t="s">
        <v>336</v>
      </c>
      <c r="R419" s="43" t="s">
        <v>338</v>
      </c>
      <c r="S419" s="44"/>
      <c r="T419" s="45">
        <v>150000</v>
      </c>
      <c r="U419" s="46"/>
      <c r="V419" s="10" t="s">
        <v>66</v>
      </c>
      <c r="W419" s="11" t="s">
        <v>66</v>
      </c>
      <c r="X419" s="45">
        <v>0</v>
      </c>
      <c r="Y419" s="46"/>
      <c r="Z419" s="11">
        <v>150000</v>
      </c>
      <c r="AA419" s="6"/>
      <c r="AB419" s="10" t="s">
        <v>66</v>
      </c>
      <c r="AC419" s="58"/>
    </row>
    <row r="420" spans="1:29" ht="14.85" customHeight="1" x14ac:dyDescent="0.2">
      <c r="A420" s="6"/>
      <c r="B420" s="38"/>
      <c r="C420" s="42"/>
      <c r="D420" s="42"/>
      <c r="E420" s="42"/>
      <c r="F420" s="42"/>
      <c r="G420" s="42"/>
      <c r="H420" s="39"/>
      <c r="I420" s="40" t="s">
        <v>1517</v>
      </c>
      <c r="J420" s="41"/>
      <c r="K420" s="6" t="s">
        <v>76</v>
      </c>
      <c r="L420" s="40" t="s">
        <v>1518</v>
      </c>
      <c r="M420" s="41"/>
      <c r="N420" s="6" t="s">
        <v>1519</v>
      </c>
      <c r="O420" s="6" t="s">
        <v>1520</v>
      </c>
      <c r="P420" s="6" t="s">
        <v>1521</v>
      </c>
      <c r="Q420" s="9" t="s">
        <v>336</v>
      </c>
      <c r="R420" s="43" t="s">
        <v>338</v>
      </c>
      <c r="S420" s="44"/>
      <c r="T420" s="45">
        <v>300000</v>
      </c>
      <c r="U420" s="46"/>
      <c r="V420" s="10" t="s">
        <v>66</v>
      </c>
      <c r="W420" s="11" t="s">
        <v>66</v>
      </c>
      <c r="X420" s="45">
        <v>0</v>
      </c>
      <c r="Y420" s="46"/>
      <c r="Z420" s="11">
        <v>300000</v>
      </c>
      <c r="AA420" s="6"/>
      <c r="AB420" s="10" t="s">
        <v>66</v>
      </c>
      <c r="AC420" s="58"/>
    </row>
    <row r="421" spans="1:29" ht="14.85" customHeight="1" x14ac:dyDescent="0.2">
      <c r="A421" s="6"/>
      <c r="B421" s="38"/>
      <c r="C421" s="42"/>
      <c r="D421" s="42"/>
      <c r="E421" s="42"/>
      <c r="F421" s="42"/>
      <c r="G421" s="42"/>
      <c r="H421" s="39"/>
      <c r="I421" s="40" t="s">
        <v>1517</v>
      </c>
      <c r="J421" s="41"/>
      <c r="K421" s="6" t="s">
        <v>76</v>
      </c>
      <c r="L421" s="40" t="s">
        <v>1522</v>
      </c>
      <c r="M421" s="41"/>
      <c r="N421" s="6" t="s">
        <v>1523</v>
      </c>
      <c r="O421" s="6" t="s">
        <v>1524</v>
      </c>
      <c r="P421" s="6" t="s">
        <v>1521</v>
      </c>
      <c r="Q421" s="9" t="s">
        <v>336</v>
      </c>
      <c r="R421" s="43" t="s">
        <v>338</v>
      </c>
      <c r="S421" s="44"/>
      <c r="T421" s="45">
        <v>300000</v>
      </c>
      <c r="U421" s="46"/>
      <c r="V421" s="10" t="s">
        <v>66</v>
      </c>
      <c r="W421" s="11" t="s">
        <v>66</v>
      </c>
      <c r="X421" s="45">
        <v>0</v>
      </c>
      <c r="Y421" s="46"/>
      <c r="Z421" s="11">
        <v>300000</v>
      </c>
      <c r="AA421" s="6"/>
      <c r="AB421" s="10" t="s">
        <v>66</v>
      </c>
      <c r="AC421" s="58"/>
    </row>
    <row r="422" spans="1:29" ht="14.85" customHeight="1" x14ac:dyDescent="0.2">
      <c r="A422" s="5" t="s">
        <v>236</v>
      </c>
      <c r="B422" s="6" t="s">
        <v>1525</v>
      </c>
      <c r="C422" s="40" t="s">
        <v>1526</v>
      </c>
      <c r="D422" s="41"/>
      <c r="E422" s="6" t="s">
        <v>35</v>
      </c>
      <c r="F422" s="6" t="s">
        <v>739</v>
      </c>
      <c r="G422" s="6" t="s">
        <v>1527</v>
      </c>
      <c r="H422" s="7" t="s">
        <v>64</v>
      </c>
      <c r="I422" s="40"/>
      <c r="J422" s="41"/>
      <c r="K422" s="6"/>
      <c r="L422" s="40"/>
      <c r="M422" s="41"/>
      <c r="N422" s="6"/>
      <c r="O422" s="6"/>
      <c r="P422" s="6"/>
      <c r="Q422" s="6"/>
      <c r="R422" s="40"/>
      <c r="S422" s="41"/>
      <c r="T422" s="40"/>
      <c r="U422" s="41"/>
      <c r="V422" s="6"/>
      <c r="W422" s="6"/>
      <c r="X422" s="40"/>
      <c r="Y422" s="41"/>
      <c r="Z422" s="6"/>
      <c r="AA422" s="8">
        <v>0</v>
      </c>
      <c r="AB422" s="6"/>
      <c r="AC422" s="58" t="str">
        <f>VLOOKUP(B422,'Ho So'!C:D,2,0)</f>
        <v>005.09.10.H46-210603-0028</v>
      </c>
    </row>
    <row r="423" spans="1:29" ht="14.85" customHeight="1" x14ac:dyDescent="0.2">
      <c r="A423" s="6"/>
      <c r="B423" s="38"/>
      <c r="C423" s="42"/>
      <c r="D423" s="42"/>
      <c r="E423" s="42"/>
      <c r="F423" s="42"/>
      <c r="G423" s="42"/>
      <c r="H423" s="39"/>
      <c r="I423" s="40" t="s">
        <v>1528</v>
      </c>
      <c r="J423" s="41"/>
      <c r="K423" s="6" t="s">
        <v>60</v>
      </c>
      <c r="L423" s="40" t="s">
        <v>1529</v>
      </c>
      <c r="M423" s="41"/>
      <c r="N423" s="6" t="s">
        <v>1530</v>
      </c>
      <c r="O423" s="6" t="s">
        <v>739</v>
      </c>
      <c r="P423" s="6" t="s">
        <v>1531</v>
      </c>
      <c r="Q423" s="9" t="s">
        <v>106</v>
      </c>
      <c r="R423" s="43" t="s">
        <v>107</v>
      </c>
      <c r="S423" s="44"/>
      <c r="T423" s="45">
        <v>500000</v>
      </c>
      <c r="U423" s="46"/>
      <c r="V423" s="10" t="s">
        <v>66</v>
      </c>
      <c r="W423" s="11" t="s">
        <v>66</v>
      </c>
      <c r="X423" s="45">
        <v>0</v>
      </c>
      <c r="Y423" s="46"/>
      <c r="Z423" s="11">
        <v>500000</v>
      </c>
      <c r="AA423" s="6"/>
      <c r="AB423" s="10" t="s">
        <v>66</v>
      </c>
      <c r="AC423" s="58"/>
    </row>
    <row r="424" spans="1:29" ht="14.85" customHeight="1" x14ac:dyDescent="0.2">
      <c r="A424" s="6"/>
      <c r="B424" s="38"/>
      <c r="C424" s="42"/>
      <c r="D424" s="42"/>
      <c r="E424" s="42"/>
      <c r="F424" s="42"/>
      <c r="G424" s="42"/>
      <c r="H424" s="39"/>
      <c r="I424" s="40" t="s">
        <v>1532</v>
      </c>
      <c r="J424" s="41"/>
      <c r="K424" s="6" t="s">
        <v>76</v>
      </c>
      <c r="L424" s="40" t="s">
        <v>1533</v>
      </c>
      <c r="M424" s="41"/>
      <c r="N424" s="6" t="s">
        <v>1534</v>
      </c>
      <c r="O424" s="6" t="s">
        <v>739</v>
      </c>
      <c r="P424" s="6" t="s">
        <v>1535</v>
      </c>
      <c r="Q424" s="9" t="s">
        <v>106</v>
      </c>
      <c r="R424" s="43" t="s">
        <v>107</v>
      </c>
      <c r="S424" s="44"/>
      <c r="T424" s="45">
        <v>2000000</v>
      </c>
      <c r="U424" s="46"/>
      <c r="V424" s="10" t="s">
        <v>66</v>
      </c>
      <c r="W424" s="11" t="s">
        <v>66</v>
      </c>
      <c r="X424" s="45">
        <v>0</v>
      </c>
      <c r="Y424" s="46"/>
      <c r="Z424" s="11">
        <v>2000000</v>
      </c>
      <c r="AA424" s="6"/>
      <c r="AB424" s="10" t="s">
        <v>66</v>
      </c>
      <c r="AC424" s="58"/>
    </row>
    <row r="425" spans="1:29" ht="14.85" customHeight="1" x14ac:dyDescent="0.2">
      <c r="A425" s="5" t="s">
        <v>1536</v>
      </c>
      <c r="B425" s="6" t="s">
        <v>1537</v>
      </c>
      <c r="C425" s="40" t="s">
        <v>1538</v>
      </c>
      <c r="D425" s="41"/>
      <c r="E425" s="6" t="s">
        <v>403</v>
      </c>
      <c r="F425" s="6" t="s">
        <v>382</v>
      </c>
      <c r="G425" s="6" t="s">
        <v>1539</v>
      </c>
      <c r="H425" s="7" t="s">
        <v>64</v>
      </c>
      <c r="I425" s="40"/>
      <c r="J425" s="41"/>
      <c r="K425" s="6"/>
      <c r="L425" s="40"/>
      <c r="M425" s="41"/>
      <c r="N425" s="6"/>
      <c r="O425" s="6"/>
      <c r="P425" s="6"/>
      <c r="Q425" s="6"/>
      <c r="R425" s="40"/>
      <c r="S425" s="41"/>
      <c r="T425" s="40"/>
      <c r="U425" s="41"/>
      <c r="V425" s="6"/>
      <c r="W425" s="6"/>
      <c r="X425" s="40"/>
      <c r="Y425" s="41"/>
      <c r="Z425" s="6"/>
      <c r="AA425" s="8">
        <v>0</v>
      </c>
      <c r="AB425" s="6"/>
      <c r="AC425" s="58" t="str">
        <f>VLOOKUP(B425,'Ho So'!C:D,2,0)</f>
        <v>005.09.10.H46-210517-0032</v>
      </c>
    </row>
    <row r="426" spans="1:29" ht="14.85" customHeight="1" x14ac:dyDescent="0.2">
      <c r="A426" s="6"/>
      <c r="B426" s="38"/>
      <c r="C426" s="42"/>
      <c r="D426" s="42"/>
      <c r="E426" s="42"/>
      <c r="F426" s="42"/>
      <c r="G426" s="42"/>
      <c r="H426" s="39"/>
      <c r="I426" s="40" t="s">
        <v>1540</v>
      </c>
      <c r="J426" s="41"/>
      <c r="K426" s="6" t="s">
        <v>60</v>
      </c>
      <c r="L426" s="40" t="s">
        <v>1541</v>
      </c>
      <c r="M426" s="41"/>
      <c r="N426" s="6" t="s">
        <v>1542</v>
      </c>
      <c r="O426" s="6" t="s">
        <v>1543</v>
      </c>
      <c r="P426" s="6" t="s">
        <v>1544</v>
      </c>
      <c r="Q426" s="9" t="s">
        <v>106</v>
      </c>
      <c r="R426" s="43" t="s">
        <v>107</v>
      </c>
      <c r="S426" s="44"/>
      <c r="T426" s="45">
        <v>1937950</v>
      </c>
      <c r="U426" s="46"/>
      <c r="V426" s="10" t="s">
        <v>66</v>
      </c>
      <c r="W426" s="11" t="s">
        <v>66</v>
      </c>
      <c r="X426" s="45">
        <v>0</v>
      </c>
      <c r="Y426" s="46"/>
      <c r="Z426" s="11">
        <v>1937950</v>
      </c>
      <c r="AA426" s="6"/>
      <c r="AB426" s="10" t="s">
        <v>66</v>
      </c>
      <c r="AC426" s="58"/>
    </row>
    <row r="427" spans="1:29" ht="14.85" customHeight="1" x14ac:dyDescent="0.2">
      <c r="A427" s="6"/>
      <c r="B427" s="38"/>
      <c r="C427" s="42"/>
      <c r="D427" s="42"/>
      <c r="E427" s="42"/>
      <c r="F427" s="42"/>
      <c r="G427" s="42"/>
      <c r="H427" s="39"/>
      <c r="I427" s="40" t="s">
        <v>1545</v>
      </c>
      <c r="J427" s="41"/>
      <c r="K427" s="6" t="s">
        <v>76</v>
      </c>
      <c r="L427" s="40" t="s">
        <v>1546</v>
      </c>
      <c r="M427" s="41"/>
      <c r="N427" s="6" t="s">
        <v>1547</v>
      </c>
      <c r="O427" s="6" t="s">
        <v>371</v>
      </c>
      <c r="P427" s="6" t="s">
        <v>1548</v>
      </c>
      <c r="Q427" s="9" t="s">
        <v>106</v>
      </c>
      <c r="R427" s="43" t="s">
        <v>107</v>
      </c>
      <c r="S427" s="44"/>
      <c r="T427" s="45">
        <v>7751800</v>
      </c>
      <c r="U427" s="46"/>
      <c r="V427" s="10" t="s">
        <v>66</v>
      </c>
      <c r="W427" s="11" t="s">
        <v>66</v>
      </c>
      <c r="X427" s="45">
        <v>0</v>
      </c>
      <c r="Y427" s="46"/>
      <c r="Z427" s="11">
        <v>7751800</v>
      </c>
      <c r="AA427" s="6"/>
      <c r="AB427" s="10" t="s">
        <v>66</v>
      </c>
      <c r="AC427" s="58"/>
    </row>
    <row r="428" spans="1:29" ht="14.85" customHeight="1" x14ac:dyDescent="0.2">
      <c r="A428" s="5" t="s">
        <v>1549</v>
      </c>
      <c r="B428" s="6" t="s">
        <v>1550</v>
      </c>
      <c r="C428" s="40" t="s">
        <v>1551</v>
      </c>
      <c r="D428" s="41"/>
      <c r="E428" s="6" t="s">
        <v>527</v>
      </c>
      <c r="F428" s="6" t="s">
        <v>581</v>
      </c>
      <c r="G428" s="6" t="s">
        <v>1552</v>
      </c>
      <c r="H428" s="7" t="s">
        <v>281</v>
      </c>
      <c r="I428" s="40"/>
      <c r="J428" s="41"/>
      <c r="K428" s="6"/>
      <c r="L428" s="40"/>
      <c r="M428" s="41"/>
      <c r="N428" s="6"/>
      <c r="O428" s="6"/>
      <c r="P428" s="6"/>
      <c r="Q428" s="6"/>
      <c r="R428" s="40"/>
      <c r="S428" s="41"/>
      <c r="T428" s="40"/>
      <c r="U428" s="41"/>
      <c r="V428" s="6"/>
      <c r="W428" s="6"/>
      <c r="X428" s="40"/>
      <c r="Y428" s="41"/>
      <c r="Z428" s="6"/>
      <c r="AA428" s="8">
        <v>0</v>
      </c>
      <c r="AB428" s="6"/>
      <c r="AC428" s="58" t="str">
        <f>VLOOKUP(B428,'Ho So'!C:D,2,0)</f>
        <v>005.09.10.H46-210601-0063</v>
      </c>
    </row>
    <row r="429" spans="1:29" ht="14.85" customHeight="1" x14ac:dyDescent="0.2">
      <c r="A429" s="6"/>
      <c r="B429" s="38"/>
      <c r="C429" s="42"/>
      <c r="D429" s="42"/>
      <c r="E429" s="42"/>
      <c r="F429" s="42"/>
      <c r="G429" s="42"/>
      <c r="H429" s="39"/>
      <c r="I429" s="40" t="s">
        <v>1553</v>
      </c>
      <c r="J429" s="41"/>
      <c r="K429" s="6" t="s">
        <v>60</v>
      </c>
      <c r="L429" s="40" t="s">
        <v>589</v>
      </c>
      <c r="M429" s="41"/>
      <c r="N429" s="6" t="s">
        <v>590</v>
      </c>
      <c r="O429" s="6" t="s">
        <v>581</v>
      </c>
      <c r="P429" s="6" t="s">
        <v>1554</v>
      </c>
      <c r="Q429" s="9" t="s">
        <v>106</v>
      </c>
      <c r="R429" s="43" t="s">
        <v>107</v>
      </c>
      <c r="S429" s="44"/>
      <c r="T429" s="45">
        <v>250000</v>
      </c>
      <c r="U429" s="46"/>
      <c r="V429" s="10" t="s">
        <v>66</v>
      </c>
      <c r="W429" s="11" t="s">
        <v>66</v>
      </c>
      <c r="X429" s="45">
        <v>0</v>
      </c>
      <c r="Y429" s="46"/>
      <c r="Z429" s="11">
        <v>250000</v>
      </c>
      <c r="AA429" s="6"/>
      <c r="AB429" s="10" t="s">
        <v>66</v>
      </c>
      <c r="AC429" s="58"/>
    </row>
    <row r="430" spans="1:29" ht="14.85" customHeight="1" x14ac:dyDescent="0.2">
      <c r="A430" s="6"/>
      <c r="B430" s="38"/>
      <c r="C430" s="42"/>
      <c r="D430" s="42"/>
      <c r="E430" s="42"/>
      <c r="F430" s="42"/>
      <c r="G430" s="42"/>
      <c r="H430" s="39"/>
      <c r="I430" s="40" t="s">
        <v>1555</v>
      </c>
      <c r="J430" s="41"/>
      <c r="K430" s="6" t="s">
        <v>76</v>
      </c>
      <c r="L430" s="40" t="s">
        <v>1556</v>
      </c>
      <c r="M430" s="41"/>
      <c r="N430" s="6" t="s">
        <v>1557</v>
      </c>
      <c r="O430" s="6" t="s">
        <v>581</v>
      </c>
      <c r="P430" s="6" t="s">
        <v>1558</v>
      </c>
      <c r="Q430" s="9" t="s">
        <v>106</v>
      </c>
      <c r="R430" s="43" t="s">
        <v>107</v>
      </c>
      <c r="S430" s="44"/>
      <c r="T430" s="45">
        <v>1000000</v>
      </c>
      <c r="U430" s="46"/>
      <c r="V430" s="10" t="s">
        <v>66</v>
      </c>
      <c r="W430" s="11" t="s">
        <v>66</v>
      </c>
      <c r="X430" s="45">
        <v>0</v>
      </c>
      <c r="Y430" s="46"/>
      <c r="Z430" s="11">
        <v>1000000</v>
      </c>
      <c r="AA430" s="6"/>
      <c r="AB430" s="10" t="s">
        <v>66</v>
      </c>
      <c r="AC430" s="58"/>
    </row>
    <row r="431" spans="1:29" ht="14.85" customHeight="1" x14ac:dyDescent="0.2">
      <c r="A431" s="5" t="s">
        <v>1559</v>
      </c>
      <c r="B431" s="6" t="s">
        <v>1560</v>
      </c>
      <c r="C431" s="40" t="s">
        <v>1561</v>
      </c>
      <c r="D431" s="41"/>
      <c r="E431" s="6" t="s">
        <v>527</v>
      </c>
      <c r="F431" s="6" t="s">
        <v>344</v>
      </c>
      <c r="G431" s="6" t="s">
        <v>1562</v>
      </c>
      <c r="H431" s="7" t="s">
        <v>64</v>
      </c>
      <c r="I431" s="40"/>
      <c r="J431" s="41"/>
      <c r="K431" s="6"/>
      <c r="L431" s="40"/>
      <c r="M431" s="41"/>
      <c r="N431" s="6"/>
      <c r="O431" s="6"/>
      <c r="P431" s="6"/>
      <c r="Q431" s="6"/>
      <c r="R431" s="40"/>
      <c r="S431" s="41"/>
      <c r="T431" s="40"/>
      <c r="U431" s="41"/>
      <c r="V431" s="6"/>
      <c r="W431" s="6"/>
      <c r="X431" s="40"/>
      <c r="Y431" s="41"/>
      <c r="Z431" s="6"/>
      <c r="AA431" s="8">
        <v>0</v>
      </c>
      <c r="AB431" s="6"/>
      <c r="AC431" s="58" t="str">
        <f>VLOOKUP(B431,'Ho So'!C:D,2,0)</f>
        <v>005.09.10.H46-210531-0017</v>
      </c>
    </row>
    <row r="432" spans="1:29" ht="14.85" customHeight="1" x14ac:dyDescent="0.2">
      <c r="A432" s="6"/>
      <c r="B432" s="38"/>
      <c r="C432" s="42"/>
      <c r="D432" s="42"/>
      <c r="E432" s="42"/>
      <c r="F432" s="42"/>
      <c r="G432" s="42"/>
      <c r="H432" s="39"/>
      <c r="I432" s="40" t="s">
        <v>1563</v>
      </c>
      <c r="J432" s="41"/>
      <c r="K432" s="6" t="s">
        <v>60</v>
      </c>
      <c r="L432" s="40" t="s">
        <v>1564</v>
      </c>
      <c r="M432" s="41"/>
      <c r="N432" s="6" t="s">
        <v>1565</v>
      </c>
      <c r="O432" s="6" t="s">
        <v>656</v>
      </c>
      <c r="P432" s="6" t="s">
        <v>1566</v>
      </c>
      <c r="Q432" s="9" t="s">
        <v>106</v>
      </c>
      <c r="R432" s="43" t="s">
        <v>107</v>
      </c>
      <c r="S432" s="44"/>
      <c r="T432" s="45">
        <v>150000</v>
      </c>
      <c r="U432" s="46"/>
      <c r="V432" s="10" t="s">
        <v>66</v>
      </c>
      <c r="W432" s="11" t="s">
        <v>66</v>
      </c>
      <c r="X432" s="45">
        <v>0</v>
      </c>
      <c r="Y432" s="46"/>
      <c r="Z432" s="11">
        <v>150000</v>
      </c>
      <c r="AA432" s="6"/>
      <c r="AB432" s="10" t="s">
        <v>66</v>
      </c>
      <c r="AC432" s="58"/>
    </row>
    <row r="433" spans="1:29" ht="14.85" customHeight="1" x14ac:dyDescent="0.2">
      <c r="A433" s="6"/>
      <c r="B433" s="38"/>
      <c r="C433" s="42"/>
      <c r="D433" s="42"/>
      <c r="E433" s="42"/>
      <c r="F433" s="42"/>
      <c r="G433" s="42"/>
      <c r="H433" s="39"/>
      <c r="I433" s="40" t="s">
        <v>1567</v>
      </c>
      <c r="J433" s="41"/>
      <c r="K433" s="6" t="s">
        <v>76</v>
      </c>
      <c r="L433" s="40" t="s">
        <v>1568</v>
      </c>
      <c r="M433" s="41"/>
      <c r="N433" s="6" t="s">
        <v>1569</v>
      </c>
      <c r="O433" s="6" t="s">
        <v>1570</v>
      </c>
      <c r="P433" s="6" t="s">
        <v>1571</v>
      </c>
      <c r="Q433" s="9" t="s">
        <v>106</v>
      </c>
      <c r="R433" s="43" t="s">
        <v>107</v>
      </c>
      <c r="S433" s="44"/>
      <c r="T433" s="45">
        <v>600000</v>
      </c>
      <c r="U433" s="46"/>
      <c r="V433" s="10" t="s">
        <v>66</v>
      </c>
      <c r="W433" s="11" t="s">
        <v>66</v>
      </c>
      <c r="X433" s="45">
        <v>0</v>
      </c>
      <c r="Y433" s="46"/>
      <c r="Z433" s="11">
        <v>600000</v>
      </c>
      <c r="AA433" s="6"/>
      <c r="AB433" s="10" t="s">
        <v>66</v>
      </c>
      <c r="AC433" s="58"/>
    </row>
    <row r="434" spans="1:29" ht="14.85" customHeight="1" x14ac:dyDescent="0.2">
      <c r="A434" s="5" t="s">
        <v>1572</v>
      </c>
      <c r="B434" s="6" t="s">
        <v>1573</v>
      </c>
      <c r="C434" s="40" t="s">
        <v>1574</v>
      </c>
      <c r="D434" s="41"/>
      <c r="E434" s="6" t="s">
        <v>113</v>
      </c>
      <c r="F434" s="6" t="s">
        <v>344</v>
      </c>
      <c r="G434" s="6" t="s">
        <v>1575</v>
      </c>
      <c r="H434" s="7" t="s">
        <v>281</v>
      </c>
      <c r="I434" s="40"/>
      <c r="J434" s="41"/>
      <c r="K434" s="6"/>
      <c r="L434" s="40"/>
      <c r="M434" s="41"/>
      <c r="N434" s="6"/>
      <c r="O434" s="6"/>
      <c r="P434" s="6"/>
      <c r="Q434" s="6"/>
      <c r="R434" s="40"/>
      <c r="S434" s="41"/>
      <c r="T434" s="40"/>
      <c r="U434" s="41"/>
      <c r="V434" s="6"/>
      <c r="W434" s="6"/>
      <c r="X434" s="40"/>
      <c r="Y434" s="41"/>
      <c r="Z434" s="6"/>
      <c r="AA434" s="8">
        <v>0</v>
      </c>
      <c r="AB434" s="6"/>
      <c r="AC434" s="58" t="str">
        <f>VLOOKUP(B434,'Ho So'!C:D,2,0)</f>
        <v>005.09.10.H46-210601-0040</v>
      </c>
    </row>
    <row r="435" spans="1:29" ht="14.85" customHeight="1" x14ac:dyDescent="0.2">
      <c r="A435" s="6"/>
      <c r="B435" s="38"/>
      <c r="C435" s="42"/>
      <c r="D435" s="42"/>
      <c r="E435" s="42"/>
      <c r="F435" s="42"/>
      <c r="G435" s="42"/>
      <c r="H435" s="39"/>
      <c r="I435" s="40" t="s">
        <v>1576</v>
      </c>
      <c r="J435" s="41"/>
      <c r="K435" s="6" t="s">
        <v>60</v>
      </c>
      <c r="L435" s="40" t="s">
        <v>1577</v>
      </c>
      <c r="M435" s="41"/>
      <c r="N435" s="6" t="s">
        <v>1578</v>
      </c>
      <c r="O435" s="6" t="s">
        <v>1579</v>
      </c>
      <c r="P435" s="6" t="s">
        <v>1580</v>
      </c>
      <c r="Q435" s="9" t="s">
        <v>106</v>
      </c>
      <c r="R435" s="43" t="s">
        <v>107</v>
      </c>
      <c r="S435" s="44"/>
      <c r="T435" s="45">
        <v>609038</v>
      </c>
      <c r="U435" s="46"/>
      <c r="V435" s="10" t="s">
        <v>66</v>
      </c>
      <c r="W435" s="11" t="s">
        <v>66</v>
      </c>
      <c r="X435" s="45">
        <v>0</v>
      </c>
      <c r="Y435" s="46"/>
      <c r="Z435" s="11">
        <v>609038</v>
      </c>
      <c r="AA435" s="6"/>
      <c r="AB435" s="10" t="s">
        <v>66</v>
      </c>
      <c r="AC435" s="58"/>
    </row>
    <row r="436" spans="1:29" ht="14.85" customHeight="1" x14ac:dyDescent="0.2">
      <c r="A436" s="6"/>
      <c r="B436" s="38"/>
      <c r="C436" s="42"/>
      <c r="D436" s="42"/>
      <c r="E436" s="42"/>
      <c r="F436" s="42"/>
      <c r="G436" s="42"/>
      <c r="H436" s="39"/>
      <c r="I436" s="40" t="s">
        <v>1581</v>
      </c>
      <c r="J436" s="41"/>
      <c r="K436" s="6" t="s">
        <v>76</v>
      </c>
      <c r="L436" s="40" t="s">
        <v>1582</v>
      </c>
      <c r="M436" s="41"/>
      <c r="N436" s="6" t="s">
        <v>1583</v>
      </c>
      <c r="O436" s="6" t="s">
        <v>344</v>
      </c>
      <c r="P436" s="6" t="s">
        <v>1584</v>
      </c>
      <c r="Q436" s="9" t="s">
        <v>106</v>
      </c>
      <c r="R436" s="43" t="s">
        <v>107</v>
      </c>
      <c r="S436" s="44"/>
      <c r="T436" s="45">
        <v>2436150</v>
      </c>
      <c r="U436" s="46"/>
      <c r="V436" s="10" t="s">
        <v>66</v>
      </c>
      <c r="W436" s="11" t="s">
        <v>66</v>
      </c>
      <c r="X436" s="45">
        <v>0</v>
      </c>
      <c r="Y436" s="46"/>
      <c r="Z436" s="11">
        <v>2436150</v>
      </c>
      <c r="AA436" s="6"/>
      <c r="AB436" s="10" t="s">
        <v>66</v>
      </c>
      <c r="AC436" s="58"/>
    </row>
    <row r="437" spans="1:29" ht="14.85" customHeight="1" x14ac:dyDescent="0.2">
      <c r="A437" s="5" t="s">
        <v>1585</v>
      </c>
      <c r="B437" s="6" t="s">
        <v>1586</v>
      </c>
      <c r="C437" s="40" t="s">
        <v>1587</v>
      </c>
      <c r="D437" s="41"/>
      <c r="E437" s="6" t="s">
        <v>527</v>
      </c>
      <c r="F437" s="6" t="s">
        <v>344</v>
      </c>
      <c r="G437" s="6" t="s">
        <v>1588</v>
      </c>
      <c r="H437" s="7" t="s">
        <v>64</v>
      </c>
      <c r="I437" s="40"/>
      <c r="J437" s="41"/>
      <c r="K437" s="6"/>
      <c r="L437" s="40"/>
      <c r="M437" s="41"/>
      <c r="N437" s="6"/>
      <c r="O437" s="6"/>
      <c r="P437" s="6"/>
      <c r="Q437" s="6"/>
      <c r="R437" s="40"/>
      <c r="S437" s="41"/>
      <c r="T437" s="40"/>
      <c r="U437" s="41"/>
      <c r="V437" s="6"/>
      <c r="W437" s="6"/>
      <c r="X437" s="40"/>
      <c r="Y437" s="41"/>
      <c r="Z437" s="6"/>
      <c r="AA437" s="8">
        <v>0</v>
      </c>
      <c r="AB437" s="6"/>
      <c r="AC437" s="58" t="str">
        <f>VLOOKUP(B437,'Ho So'!C:D,2,0)</f>
        <v>005.09.10.H46-210531-0017</v>
      </c>
    </row>
    <row r="438" spans="1:29" ht="14.85" customHeight="1" x14ac:dyDescent="0.2">
      <c r="A438" s="6"/>
      <c r="B438" s="38"/>
      <c r="C438" s="42"/>
      <c r="D438" s="42"/>
      <c r="E438" s="42"/>
      <c r="F438" s="42"/>
      <c r="G438" s="42"/>
      <c r="H438" s="39"/>
      <c r="I438" s="40" t="s">
        <v>1589</v>
      </c>
      <c r="J438" s="41"/>
      <c r="K438" s="6" t="s">
        <v>60</v>
      </c>
      <c r="L438" s="40" t="s">
        <v>1590</v>
      </c>
      <c r="M438" s="41"/>
      <c r="N438" s="6" t="s">
        <v>1591</v>
      </c>
      <c r="O438" s="6" t="s">
        <v>656</v>
      </c>
      <c r="P438" s="6" t="s">
        <v>1592</v>
      </c>
      <c r="Q438" s="9" t="s">
        <v>106</v>
      </c>
      <c r="R438" s="43" t="s">
        <v>107</v>
      </c>
      <c r="S438" s="44"/>
      <c r="T438" s="45">
        <v>150000</v>
      </c>
      <c r="U438" s="46"/>
      <c r="V438" s="10" t="s">
        <v>66</v>
      </c>
      <c r="W438" s="11" t="s">
        <v>66</v>
      </c>
      <c r="X438" s="45">
        <v>0</v>
      </c>
      <c r="Y438" s="46"/>
      <c r="Z438" s="11">
        <v>150000</v>
      </c>
      <c r="AA438" s="6"/>
      <c r="AB438" s="10" t="s">
        <v>66</v>
      </c>
      <c r="AC438" s="58"/>
    </row>
    <row r="439" spans="1:29" ht="14.85" customHeight="1" x14ac:dyDescent="0.2">
      <c r="A439" s="6"/>
      <c r="B439" s="38"/>
      <c r="C439" s="42"/>
      <c r="D439" s="42"/>
      <c r="E439" s="42"/>
      <c r="F439" s="42"/>
      <c r="G439" s="42"/>
      <c r="H439" s="39"/>
      <c r="I439" s="40" t="s">
        <v>1593</v>
      </c>
      <c r="J439" s="41"/>
      <c r="K439" s="6" t="s">
        <v>76</v>
      </c>
      <c r="L439" s="40" t="s">
        <v>1568</v>
      </c>
      <c r="M439" s="41"/>
      <c r="N439" s="6" t="s">
        <v>1569</v>
      </c>
      <c r="O439" s="6" t="s">
        <v>1570</v>
      </c>
      <c r="P439" s="6" t="s">
        <v>1594</v>
      </c>
      <c r="Q439" s="9" t="s">
        <v>106</v>
      </c>
      <c r="R439" s="43" t="s">
        <v>107</v>
      </c>
      <c r="S439" s="44"/>
      <c r="T439" s="45">
        <v>600000</v>
      </c>
      <c r="U439" s="46"/>
      <c r="V439" s="10" t="s">
        <v>66</v>
      </c>
      <c r="W439" s="11" t="s">
        <v>66</v>
      </c>
      <c r="X439" s="45">
        <v>0</v>
      </c>
      <c r="Y439" s="46"/>
      <c r="Z439" s="11">
        <v>600000</v>
      </c>
      <c r="AA439" s="6"/>
      <c r="AB439" s="10" t="s">
        <v>66</v>
      </c>
      <c r="AC439" s="58"/>
    </row>
    <row r="440" spans="1:29" ht="14.85" customHeight="1" x14ac:dyDescent="0.2">
      <c r="A440" s="5" t="s">
        <v>227</v>
      </c>
      <c r="B440" s="6" t="s">
        <v>1595</v>
      </c>
      <c r="C440" s="40" t="s">
        <v>1596</v>
      </c>
      <c r="D440" s="41"/>
      <c r="E440" s="6" t="s">
        <v>527</v>
      </c>
      <c r="F440" s="6" t="s">
        <v>344</v>
      </c>
      <c r="G440" s="6" t="s">
        <v>1597</v>
      </c>
      <c r="H440" s="7" t="s">
        <v>64</v>
      </c>
      <c r="I440" s="40"/>
      <c r="J440" s="41"/>
      <c r="K440" s="6"/>
      <c r="L440" s="40"/>
      <c r="M440" s="41"/>
      <c r="N440" s="6"/>
      <c r="O440" s="6"/>
      <c r="P440" s="6"/>
      <c r="Q440" s="6"/>
      <c r="R440" s="40"/>
      <c r="S440" s="41"/>
      <c r="T440" s="40"/>
      <c r="U440" s="41"/>
      <c r="V440" s="6"/>
      <c r="W440" s="6"/>
      <c r="X440" s="40"/>
      <c r="Y440" s="41"/>
      <c r="Z440" s="6"/>
      <c r="AA440" s="8">
        <v>0</v>
      </c>
      <c r="AB440" s="6"/>
      <c r="AC440" s="58" t="str">
        <f>VLOOKUP(B440,'Ho So'!C:D,2,0)</f>
        <v>005.09.10.H46-210531-0017</v>
      </c>
    </row>
    <row r="441" spans="1:29" ht="14.85" customHeight="1" x14ac:dyDescent="0.2">
      <c r="A441" s="6"/>
      <c r="B441" s="38"/>
      <c r="C441" s="42"/>
      <c r="D441" s="42"/>
      <c r="E441" s="42"/>
      <c r="F441" s="42"/>
      <c r="G441" s="42"/>
      <c r="H441" s="39"/>
      <c r="I441" s="40" t="s">
        <v>1598</v>
      </c>
      <c r="J441" s="41"/>
      <c r="K441" s="6" t="s">
        <v>60</v>
      </c>
      <c r="L441" s="40" t="s">
        <v>1599</v>
      </c>
      <c r="M441" s="41"/>
      <c r="N441" s="6" t="s">
        <v>1600</v>
      </c>
      <c r="O441" s="6" t="s">
        <v>656</v>
      </c>
      <c r="P441" s="6" t="s">
        <v>1601</v>
      </c>
      <c r="Q441" s="9" t="s">
        <v>106</v>
      </c>
      <c r="R441" s="43" t="s">
        <v>107</v>
      </c>
      <c r="S441" s="44"/>
      <c r="T441" s="45">
        <v>150000</v>
      </c>
      <c r="U441" s="46"/>
      <c r="V441" s="10" t="s">
        <v>66</v>
      </c>
      <c r="W441" s="11" t="s">
        <v>66</v>
      </c>
      <c r="X441" s="45">
        <v>0</v>
      </c>
      <c r="Y441" s="46"/>
      <c r="Z441" s="11">
        <v>150000</v>
      </c>
      <c r="AA441" s="6"/>
      <c r="AB441" s="10" t="s">
        <v>66</v>
      </c>
      <c r="AC441" s="58"/>
    </row>
    <row r="442" spans="1:29" ht="14.85" customHeight="1" x14ac:dyDescent="0.2">
      <c r="A442" s="6"/>
      <c r="B442" s="38"/>
      <c r="C442" s="42"/>
      <c r="D442" s="42"/>
      <c r="E442" s="42"/>
      <c r="F442" s="42"/>
      <c r="G442" s="42"/>
      <c r="H442" s="39"/>
      <c r="I442" s="40" t="s">
        <v>1602</v>
      </c>
      <c r="J442" s="41"/>
      <c r="K442" s="6" t="s">
        <v>76</v>
      </c>
      <c r="L442" s="40" t="s">
        <v>1568</v>
      </c>
      <c r="M442" s="41"/>
      <c r="N442" s="6" t="s">
        <v>1569</v>
      </c>
      <c r="O442" s="6" t="s">
        <v>1570</v>
      </c>
      <c r="P442" s="6" t="s">
        <v>1603</v>
      </c>
      <c r="Q442" s="9" t="s">
        <v>106</v>
      </c>
      <c r="R442" s="43" t="s">
        <v>107</v>
      </c>
      <c r="S442" s="44"/>
      <c r="T442" s="45">
        <v>600000</v>
      </c>
      <c r="U442" s="46"/>
      <c r="V442" s="10" t="s">
        <v>66</v>
      </c>
      <c r="W442" s="11" t="s">
        <v>66</v>
      </c>
      <c r="X442" s="45">
        <v>0</v>
      </c>
      <c r="Y442" s="46"/>
      <c r="Z442" s="11">
        <v>600000</v>
      </c>
      <c r="AA442" s="6"/>
      <c r="AB442" s="10" t="s">
        <v>66</v>
      </c>
      <c r="AC442" s="58"/>
    </row>
    <row r="443" spans="1:29" ht="14.85" customHeight="1" x14ac:dyDescent="0.2">
      <c r="A443" s="5" t="s">
        <v>1604</v>
      </c>
      <c r="B443" s="6" t="s">
        <v>1605</v>
      </c>
      <c r="C443" s="40" t="s">
        <v>1606</v>
      </c>
      <c r="D443" s="41"/>
      <c r="E443" s="6" t="s">
        <v>42</v>
      </c>
      <c r="F443" s="6" t="s">
        <v>426</v>
      </c>
      <c r="G443" s="6" t="s">
        <v>1607</v>
      </c>
      <c r="H443" s="7" t="s">
        <v>106</v>
      </c>
      <c r="I443" s="40"/>
      <c r="J443" s="41"/>
      <c r="K443" s="6"/>
      <c r="L443" s="40"/>
      <c r="M443" s="41"/>
      <c r="N443" s="6"/>
      <c r="O443" s="6"/>
      <c r="P443" s="6"/>
      <c r="Q443" s="6"/>
      <c r="R443" s="40"/>
      <c r="S443" s="41"/>
      <c r="T443" s="40"/>
      <c r="U443" s="41"/>
      <c r="V443" s="6"/>
      <c r="W443" s="6"/>
      <c r="X443" s="40"/>
      <c r="Y443" s="41"/>
      <c r="Z443" s="6"/>
      <c r="AA443" s="8">
        <v>1</v>
      </c>
      <c r="AB443" s="6"/>
      <c r="AC443" s="58" t="str">
        <f>VLOOKUP(B443,'Ho So'!C:D,2,0)</f>
        <v>005.09.10.H46-210601-0026</v>
      </c>
    </row>
    <row r="444" spans="1:29" ht="14.85" customHeight="1" x14ac:dyDescent="0.2">
      <c r="A444" s="6"/>
      <c r="B444" s="38"/>
      <c r="C444" s="42"/>
      <c r="D444" s="42"/>
      <c r="E444" s="42"/>
      <c r="F444" s="42"/>
      <c r="G444" s="42"/>
      <c r="H444" s="39"/>
      <c r="I444" s="40" t="s">
        <v>1608</v>
      </c>
      <c r="J444" s="41"/>
      <c r="K444" s="6" t="s">
        <v>60</v>
      </c>
      <c r="L444" s="40" t="s">
        <v>366</v>
      </c>
      <c r="M444" s="41"/>
      <c r="N444" s="6" t="s">
        <v>1609</v>
      </c>
      <c r="O444" s="6" t="s">
        <v>426</v>
      </c>
      <c r="P444" s="6" t="s">
        <v>1610</v>
      </c>
      <c r="Q444" s="9" t="s">
        <v>106</v>
      </c>
      <c r="R444" s="43" t="s">
        <v>107</v>
      </c>
      <c r="S444" s="44"/>
      <c r="T444" s="45">
        <v>0</v>
      </c>
      <c r="U444" s="46"/>
      <c r="V444" s="10" t="s">
        <v>66</v>
      </c>
      <c r="W444" s="11" t="s">
        <v>66</v>
      </c>
      <c r="X444" s="45">
        <v>0</v>
      </c>
      <c r="Y444" s="46"/>
      <c r="Z444" s="11">
        <v>0</v>
      </c>
      <c r="AA444" s="6"/>
      <c r="AB444" s="10" t="s">
        <v>66</v>
      </c>
      <c r="AC444" s="58"/>
    </row>
    <row r="445" spans="1:29" ht="14.85" customHeight="1" x14ac:dyDescent="0.2">
      <c r="A445" s="6"/>
      <c r="B445" s="38"/>
      <c r="C445" s="42"/>
      <c r="D445" s="42"/>
      <c r="E445" s="42"/>
      <c r="F445" s="42"/>
      <c r="G445" s="42"/>
      <c r="H445" s="39"/>
      <c r="I445" s="40" t="s">
        <v>1611</v>
      </c>
      <c r="J445" s="41"/>
      <c r="K445" s="6" t="s">
        <v>76</v>
      </c>
      <c r="L445" s="40" t="s">
        <v>366</v>
      </c>
      <c r="M445" s="41"/>
      <c r="N445" s="6" t="s">
        <v>1609</v>
      </c>
      <c r="O445" s="6" t="s">
        <v>426</v>
      </c>
      <c r="P445" s="6" t="s">
        <v>1612</v>
      </c>
      <c r="Q445" s="9" t="s">
        <v>106</v>
      </c>
      <c r="R445" s="43" t="s">
        <v>107</v>
      </c>
      <c r="S445" s="44"/>
      <c r="T445" s="45">
        <v>0</v>
      </c>
      <c r="U445" s="46"/>
      <c r="V445" s="10" t="s">
        <v>66</v>
      </c>
      <c r="W445" s="11" t="s">
        <v>66</v>
      </c>
      <c r="X445" s="45">
        <v>0</v>
      </c>
      <c r="Y445" s="46"/>
      <c r="Z445" s="11">
        <v>0</v>
      </c>
      <c r="AA445" s="6"/>
      <c r="AB445" s="10" t="s">
        <v>66</v>
      </c>
      <c r="AC445" s="58"/>
    </row>
    <row r="446" spans="1:29" ht="14.85" customHeight="1" x14ac:dyDescent="0.2">
      <c r="A446" s="5" t="s">
        <v>1613</v>
      </c>
      <c r="B446" s="6" t="s">
        <v>1614</v>
      </c>
      <c r="C446" s="40" t="s">
        <v>1615</v>
      </c>
      <c r="D446" s="41"/>
      <c r="E446" s="6" t="s">
        <v>40</v>
      </c>
      <c r="F446" s="6" t="s">
        <v>382</v>
      </c>
      <c r="G446" s="6" t="s">
        <v>1616</v>
      </c>
      <c r="H446" s="7" t="s">
        <v>128</v>
      </c>
      <c r="I446" s="40"/>
      <c r="J446" s="41"/>
      <c r="K446" s="6"/>
      <c r="L446" s="40"/>
      <c r="M446" s="41"/>
      <c r="N446" s="6"/>
      <c r="O446" s="6"/>
      <c r="P446" s="6"/>
      <c r="Q446" s="6"/>
      <c r="R446" s="40"/>
      <c r="S446" s="41"/>
      <c r="T446" s="40"/>
      <c r="U446" s="41"/>
      <c r="V446" s="6"/>
      <c r="W446" s="6"/>
      <c r="X446" s="40"/>
      <c r="Y446" s="41"/>
      <c r="Z446" s="6"/>
      <c r="AA446" s="8">
        <v>0</v>
      </c>
      <c r="AB446" s="6"/>
      <c r="AC446" s="58" t="str">
        <f>VLOOKUP(B446,'Ho So'!C:D,2,0)</f>
        <v>000.00.55.H46-210422-0001</v>
      </c>
    </row>
    <row r="447" spans="1:29" ht="14.85" customHeight="1" x14ac:dyDescent="0.2">
      <c r="A447" s="6"/>
      <c r="B447" s="38"/>
      <c r="C447" s="42"/>
      <c r="D447" s="42"/>
      <c r="E447" s="42"/>
      <c r="F447" s="42"/>
      <c r="G447" s="42"/>
      <c r="H447" s="39"/>
      <c r="I447" s="40" t="s">
        <v>1617</v>
      </c>
      <c r="J447" s="41"/>
      <c r="K447" s="6" t="s">
        <v>60</v>
      </c>
      <c r="L447" s="40" t="s">
        <v>1618</v>
      </c>
      <c r="M447" s="41"/>
      <c r="N447" s="6" t="s">
        <v>1619</v>
      </c>
      <c r="O447" s="6" t="s">
        <v>382</v>
      </c>
      <c r="P447" s="6" t="s">
        <v>1620</v>
      </c>
      <c r="Q447" s="9" t="s">
        <v>106</v>
      </c>
      <c r="R447" s="43" t="s">
        <v>107</v>
      </c>
      <c r="S447" s="44"/>
      <c r="T447" s="45">
        <v>196200</v>
      </c>
      <c r="U447" s="46"/>
      <c r="V447" s="10" t="s">
        <v>66</v>
      </c>
      <c r="W447" s="11" t="s">
        <v>66</v>
      </c>
      <c r="X447" s="45">
        <v>0</v>
      </c>
      <c r="Y447" s="46"/>
      <c r="Z447" s="11">
        <v>196200</v>
      </c>
      <c r="AA447" s="6"/>
      <c r="AB447" s="10" t="s">
        <v>66</v>
      </c>
      <c r="AC447" s="58"/>
    </row>
    <row r="448" spans="1:29" ht="14.85" customHeight="1" x14ac:dyDescent="0.2">
      <c r="A448" s="6"/>
      <c r="B448" s="38"/>
      <c r="C448" s="42"/>
      <c r="D448" s="42"/>
      <c r="E448" s="42"/>
      <c r="F448" s="42"/>
      <c r="G448" s="42"/>
      <c r="H448" s="39"/>
      <c r="I448" s="40" t="s">
        <v>1621</v>
      </c>
      <c r="J448" s="41"/>
      <c r="K448" s="6" t="s">
        <v>101</v>
      </c>
      <c r="L448" s="40" t="s">
        <v>1618</v>
      </c>
      <c r="M448" s="41"/>
      <c r="N448" s="6" t="s">
        <v>1619</v>
      </c>
      <c r="O448" s="6" t="s">
        <v>382</v>
      </c>
      <c r="P448" s="6" t="s">
        <v>1622</v>
      </c>
      <c r="Q448" s="9" t="s">
        <v>106</v>
      </c>
      <c r="R448" s="43" t="s">
        <v>107</v>
      </c>
      <c r="S448" s="44"/>
      <c r="T448" s="45">
        <v>7335000</v>
      </c>
      <c r="U448" s="46"/>
      <c r="V448" s="10" t="s">
        <v>66</v>
      </c>
      <c r="W448" s="11" t="s">
        <v>66</v>
      </c>
      <c r="X448" s="45">
        <v>0</v>
      </c>
      <c r="Y448" s="46"/>
      <c r="Z448" s="11">
        <v>7335000</v>
      </c>
      <c r="AA448" s="6"/>
      <c r="AB448" s="10" t="s">
        <v>66</v>
      </c>
      <c r="AC448" s="58"/>
    </row>
    <row r="449" spans="1:29" ht="14.85" customHeight="1" x14ac:dyDescent="0.2">
      <c r="A449" s="6"/>
      <c r="B449" s="38"/>
      <c r="C449" s="42"/>
      <c r="D449" s="42"/>
      <c r="E449" s="42"/>
      <c r="F449" s="42"/>
      <c r="G449" s="42"/>
      <c r="H449" s="39"/>
      <c r="I449" s="40" t="s">
        <v>1621</v>
      </c>
      <c r="J449" s="41"/>
      <c r="K449" s="6" t="s">
        <v>101</v>
      </c>
      <c r="L449" s="40" t="s">
        <v>1618</v>
      </c>
      <c r="M449" s="41"/>
      <c r="N449" s="6" t="s">
        <v>1619</v>
      </c>
      <c r="O449" s="6" t="s">
        <v>382</v>
      </c>
      <c r="P449" s="6" t="s">
        <v>1622</v>
      </c>
      <c r="Q449" s="9" t="s">
        <v>106</v>
      </c>
      <c r="R449" s="43" t="s">
        <v>108</v>
      </c>
      <c r="S449" s="44"/>
      <c r="T449" s="45">
        <v>7335000</v>
      </c>
      <c r="U449" s="46"/>
      <c r="V449" s="10" t="s">
        <v>66</v>
      </c>
      <c r="W449" s="11" t="s">
        <v>66</v>
      </c>
      <c r="X449" s="45">
        <v>0</v>
      </c>
      <c r="Y449" s="46"/>
      <c r="Z449" s="11">
        <v>7335000</v>
      </c>
      <c r="AA449" s="6"/>
      <c r="AB449" s="10" t="s">
        <v>66</v>
      </c>
      <c r="AC449" s="58"/>
    </row>
    <row r="450" spans="1:29" ht="14.85" customHeight="1" x14ac:dyDescent="0.2">
      <c r="A450" s="5" t="s">
        <v>1623</v>
      </c>
      <c r="B450" s="6" t="s">
        <v>1624</v>
      </c>
      <c r="C450" s="40" t="s">
        <v>1625</v>
      </c>
      <c r="D450" s="41"/>
      <c r="E450" s="6" t="s">
        <v>41</v>
      </c>
      <c r="F450" s="6" t="s">
        <v>787</v>
      </c>
      <c r="G450" s="6" t="s">
        <v>1626</v>
      </c>
      <c r="H450" s="7" t="s">
        <v>281</v>
      </c>
      <c r="I450" s="40"/>
      <c r="J450" s="41"/>
      <c r="K450" s="6"/>
      <c r="L450" s="40"/>
      <c r="M450" s="41"/>
      <c r="N450" s="6"/>
      <c r="O450" s="6"/>
      <c r="P450" s="6"/>
      <c r="Q450" s="6"/>
      <c r="R450" s="40"/>
      <c r="S450" s="41"/>
      <c r="T450" s="40"/>
      <c r="U450" s="41"/>
      <c r="V450" s="6"/>
      <c r="W450" s="6"/>
      <c r="X450" s="40"/>
      <c r="Y450" s="41"/>
      <c r="Z450" s="6"/>
      <c r="AA450" s="8">
        <v>0</v>
      </c>
      <c r="AB450" s="6"/>
      <c r="AC450" s="58" t="str">
        <f>VLOOKUP(B450,'Ho So'!C:D,2,0)</f>
        <v>000.00.55.H46-210512-0012</v>
      </c>
    </row>
    <row r="451" spans="1:29" ht="14.85" customHeight="1" x14ac:dyDescent="0.2">
      <c r="A451" s="6"/>
      <c r="B451" s="38"/>
      <c r="C451" s="42"/>
      <c r="D451" s="42"/>
      <c r="E451" s="42"/>
      <c r="F451" s="42"/>
      <c r="G451" s="42"/>
      <c r="H451" s="39"/>
      <c r="I451" s="40" t="s">
        <v>1627</v>
      </c>
      <c r="J451" s="41"/>
      <c r="K451" s="6" t="s">
        <v>60</v>
      </c>
      <c r="L451" s="40" t="s">
        <v>1628</v>
      </c>
      <c r="M451" s="41"/>
      <c r="N451" s="6" t="s">
        <v>1629</v>
      </c>
      <c r="O451" s="6" t="s">
        <v>1630</v>
      </c>
      <c r="P451" s="6" t="s">
        <v>1631</v>
      </c>
      <c r="Q451" s="9" t="s">
        <v>106</v>
      </c>
      <c r="R451" s="43" t="s">
        <v>107</v>
      </c>
      <c r="S451" s="44"/>
      <c r="T451" s="45">
        <v>281160</v>
      </c>
      <c r="U451" s="46"/>
      <c r="V451" s="10" t="s">
        <v>66</v>
      </c>
      <c r="W451" s="11" t="s">
        <v>66</v>
      </c>
      <c r="X451" s="45">
        <v>0</v>
      </c>
      <c r="Y451" s="46"/>
      <c r="Z451" s="11">
        <v>281160</v>
      </c>
      <c r="AA451" s="6"/>
      <c r="AB451" s="10" t="s">
        <v>66</v>
      </c>
      <c r="AC451" s="58"/>
    </row>
    <row r="452" spans="1:29" ht="14.85" customHeight="1" x14ac:dyDescent="0.2">
      <c r="A452" s="6"/>
      <c r="B452" s="38"/>
      <c r="C452" s="42"/>
      <c r="D452" s="42"/>
      <c r="E452" s="42"/>
      <c r="F452" s="42"/>
      <c r="G452" s="42"/>
      <c r="H452" s="39"/>
      <c r="I452" s="40" t="s">
        <v>1632</v>
      </c>
      <c r="J452" s="41"/>
      <c r="K452" s="6" t="s">
        <v>101</v>
      </c>
      <c r="L452" s="40" t="s">
        <v>1628</v>
      </c>
      <c r="M452" s="41"/>
      <c r="N452" s="6" t="s">
        <v>1629</v>
      </c>
      <c r="O452" s="6" t="s">
        <v>1630</v>
      </c>
      <c r="P452" s="6" t="s">
        <v>1633</v>
      </c>
      <c r="Q452" s="9" t="s">
        <v>106</v>
      </c>
      <c r="R452" s="43" t="s">
        <v>107</v>
      </c>
      <c r="S452" s="44"/>
      <c r="T452" s="45">
        <v>11583000</v>
      </c>
      <c r="U452" s="46"/>
      <c r="V452" s="10" t="s">
        <v>66</v>
      </c>
      <c r="W452" s="11" t="s">
        <v>66</v>
      </c>
      <c r="X452" s="45">
        <v>0</v>
      </c>
      <c r="Y452" s="46"/>
      <c r="Z452" s="11">
        <v>11583000</v>
      </c>
      <c r="AA452" s="6"/>
      <c r="AB452" s="10" t="s">
        <v>66</v>
      </c>
      <c r="AC452" s="58"/>
    </row>
    <row r="453" spans="1:29" ht="14.85" customHeight="1" x14ac:dyDescent="0.2">
      <c r="A453" s="6"/>
      <c r="B453" s="38"/>
      <c r="C453" s="42"/>
      <c r="D453" s="42"/>
      <c r="E453" s="42"/>
      <c r="F453" s="42"/>
      <c r="G453" s="42"/>
      <c r="H453" s="39"/>
      <c r="I453" s="40" t="s">
        <v>1632</v>
      </c>
      <c r="J453" s="41"/>
      <c r="K453" s="6" t="s">
        <v>101</v>
      </c>
      <c r="L453" s="40" t="s">
        <v>1628</v>
      </c>
      <c r="M453" s="41"/>
      <c r="N453" s="6" t="s">
        <v>1629</v>
      </c>
      <c r="O453" s="6" t="s">
        <v>1630</v>
      </c>
      <c r="P453" s="6" t="s">
        <v>1633</v>
      </c>
      <c r="Q453" s="9" t="s">
        <v>106</v>
      </c>
      <c r="R453" s="43" t="s">
        <v>108</v>
      </c>
      <c r="S453" s="44"/>
      <c r="T453" s="45">
        <v>11583000</v>
      </c>
      <c r="U453" s="46"/>
      <c r="V453" s="10" t="s">
        <v>66</v>
      </c>
      <c r="W453" s="11" t="s">
        <v>66</v>
      </c>
      <c r="X453" s="45">
        <v>0</v>
      </c>
      <c r="Y453" s="46"/>
      <c r="Z453" s="11">
        <v>11583000</v>
      </c>
      <c r="AA453" s="6"/>
      <c r="AB453" s="10" t="s">
        <v>66</v>
      </c>
      <c r="AC453" s="58"/>
    </row>
    <row r="454" spans="1:29" ht="14.85" customHeight="1" x14ac:dyDescent="0.2">
      <c r="A454" s="5" t="s">
        <v>1634</v>
      </c>
      <c r="B454" s="6" t="s">
        <v>1635</v>
      </c>
      <c r="C454" s="40" t="s">
        <v>1636</v>
      </c>
      <c r="D454" s="41"/>
      <c r="E454" s="6" t="s">
        <v>403</v>
      </c>
      <c r="F454" s="6" t="s">
        <v>682</v>
      </c>
      <c r="G454" s="6" t="s">
        <v>1637</v>
      </c>
      <c r="H454" s="7" t="s">
        <v>64</v>
      </c>
      <c r="I454" s="40"/>
      <c r="J454" s="41"/>
      <c r="K454" s="6"/>
      <c r="L454" s="40"/>
      <c r="M454" s="41"/>
      <c r="N454" s="6"/>
      <c r="O454" s="6"/>
      <c r="P454" s="6"/>
      <c r="Q454" s="6"/>
      <c r="R454" s="40"/>
      <c r="S454" s="41"/>
      <c r="T454" s="40"/>
      <c r="U454" s="41"/>
      <c r="V454" s="6"/>
      <c r="W454" s="6"/>
      <c r="X454" s="40"/>
      <c r="Y454" s="41"/>
      <c r="Z454" s="6"/>
      <c r="AA454" s="8">
        <v>0</v>
      </c>
      <c r="AB454" s="6"/>
      <c r="AC454" s="58" t="str">
        <f>VLOOKUP(B454,'Ho So'!C:D,2,0)</f>
        <v>005.09.10.H46-210518-0042</v>
      </c>
    </row>
    <row r="455" spans="1:29" ht="14.85" customHeight="1" x14ac:dyDescent="0.2">
      <c r="A455" s="6"/>
      <c r="B455" s="38"/>
      <c r="C455" s="42"/>
      <c r="D455" s="42"/>
      <c r="E455" s="42"/>
      <c r="F455" s="42"/>
      <c r="G455" s="42"/>
      <c r="H455" s="39"/>
      <c r="I455" s="40" t="s">
        <v>1638</v>
      </c>
      <c r="J455" s="41"/>
      <c r="K455" s="6" t="s">
        <v>60</v>
      </c>
      <c r="L455" s="40" t="s">
        <v>1639</v>
      </c>
      <c r="M455" s="41"/>
      <c r="N455" s="6" t="s">
        <v>1640</v>
      </c>
      <c r="O455" s="6" t="s">
        <v>1641</v>
      </c>
      <c r="P455" s="6" t="s">
        <v>1642</v>
      </c>
      <c r="Q455" s="9" t="s">
        <v>106</v>
      </c>
      <c r="R455" s="43" t="s">
        <v>107</v>
      </c>
      <c r="S455" s="44"/>
      <c r="T455" s="45">
        <v>1007639</v>
      </c>
      <c r="U455" s="46"/>
      <c r="V455" s="10" t="s">
        <v>66</v>
      </c>
      <c r="W455" s="11" t="s">
        <v>66</v>
      </c>
      <c r="X455" s="45">
        <v>0</v>
      </c>
      <c r="Y455" s="46"/>
      <c r="Z455" s="11">
        <v>1007639</v>
      </c>
      <c r="AA455" s="6"/>
      <c r="AB455" s="10" t="s">
        <v>66</v>
      </c>
      <c r="AC455" s="58"/>
    </row>
    <row r="456" spans="1:29" ht="14.85" customHeight="1" x14ac:dyDescent="0.2">
      <c r="A456" s="6"/>
      <c r="B456" s="38"/>
      <c r="C456" s="42"/>
      <c r="D456" s="42"/>
      <c r="E456" s="42"/>
      <c r="F456" s="42"/>
      <c r="G456" s="42"/>
      <c r="H456" s="39"/>
      <c r="I456" s="40" t="s">
        <v>1643</v>
      </c>
      <c r="J456" s="41"/>
      <c r="K456" s="6" t="s">
        <v>76</v>
      </c>
      <c r="L456" s="40" t="s">
        <v>1644</v>
      </c>
      <c r="M456" s="41"/>
      <c r="N456" s="6" t="s">
        <v>1645</v>
      </c>
      <c r="O456" s="6" t="s">
        <v>1646</v>
      </c>
      <c r="P456" s="6" t="s">
        <v>1647</v>
      </c>
      <c r="Q456" s="9" t="s">
        <v>106</v>
      </c>
      <c r="R456" s="43" t="s">
        <v>107</v>
      </c>
      <c r="S456" s="44"/>
      <c r="T456" s="45">
        <v>4030554</v>
      </c>
      <c r="U456" s="46"/>
      <c r="V456" s="10" t="s">
        <v>66</v>
      </c>
      <c r="W456" s="11" t="s">
        <v>66</v>
      </c>
      <c r="X456" s="45">
        <v>0</v>
      </c>
      <c r="Y456" s="46"/>
      <c r="Z456" s="11">
        <v>4030554</v>
      </c>
      <c r="AA456" s="6"/>
      <c r="AB456" s="10" t="s">
        <v>66</v>
      </c>
      <c r="AC456" s="58"/>
    </row>
    <row r="457" spans="1:29" ht="14.85" customHeight="1" x14ac:dyDescent="0.2">
      <c r="A457" s="5" t="s">
        <v>1648</v>
      </c>
      <c r="B457" s="6" t="s">
        <v>1649</v>
      </c>
      <c r="C457" s="40" t="s">
        <v>459</v>
      </c>
      <c r="D457" s="41"/>
      <c r="E457" s="6" t="s">
        <v>35</v>
      </c>
      <c r="F457" s="6" t="s">
        <v>1650</v>
      </c>
      <c r="G457" s="6" t="s">
        <v>1651</v>
      </c>
      <c r="H457" s="7" t="s">
        <v>281</v>
      </c>
      <c r="I457" s="40"/>
      <c r="J457" s="41"/>
      <c r="K457" s="6"/>
      <c r="L457" s="40"/>
      <c r="M457" s="41"/>
      <c r="N457" s="6"/>
      <c r="O457" s="6"/>
      <c r="P457" s="6"/>
      <c r="Q457" s="6"/>
      <c r="R457" s="40"/>
      <c r="S457" s="41"/>
      <c r="T457" s="40"/>
      <c r="U457" s="41"/>
      <c r="V457" s="6"/>
      <c r="W457" s="6"/>
      <c r="X457" s="40"/>
      <c r="Y457" s="41"/>
      <c r="Z457" s="6"/>
      <c r="AA457" s="8">
        <v>1</v>
      </c>
      <c r="AB457" s="6"/>
      <c r="AC457" s="58" t="str">
        <f>VLOOKUP(B457,'Ho So'!C:D,2,0)</f>
        <v>005.09.10.H46-210527-0008</v>
      </c>
    </row>
    <row r="458" spans="1:29" ht="14.85" customHeight="1" x14ac:dyDescent="0.2">
      <c r="A458" s="6"/>
      <c r="B458" s="38"/>
      <c r="C458" s="42"/>
      <c r="D458" s="42"/>
      <c r="E458" s="42"/>
      <c r="F458" s="42"/>
      <c r="G458" s="42"/>
      <c r="H458" s="39"/>
      <c r="I458" s="40" t="s">
        <v>1652</v>
      </c>
      <c r="J458" s="41"/>
      <c r="K458" s="6" t="s">
        <v>60</v>
      </c>
      <c r="L458" s="40" t="s">
        <v>366</v>
      </c>
      <c r="M458" s="41"/>
      <c r="N458" s="6" t="s">
        <v>1653</v>
      </c>
      <c r="O458" s="6" t="s">
        <v>1654</v>
      </c>
      <c r="P458" s="6" t="s">
        <v>1655</v>
      </c>
      <c r="Q458" s="9" t="s">
        <v>106</v>
      </c>
      <c r="R458" s="43" t="s">
        <v>107</v>
      </c>
      <c r="S458" s="44"/>
      <c r="T458" s="45">
        <v>0</v>
      </c>
      <c r="U458" s="46"/>
      <c r="V458" s="10" t="s">
        <v>66</v>
      </c>
      <c r="W458" s="11" t="s">
        <v>66</v>
      </c>
      <c r="X458" s="45">
        <v>0</v>
      </c>
      <c r="Y458" s="46"/>
      <c r="Z458" s="11">
        <v>0</v>
      </c>
      <c r="AA458" s="6"/>
      <c r="AB458" s="10" t="s">
        <v>66</v>
      </c>
      <c r="AC458" s="58"/>
    </row>
    <row r="459" spans="1:29" ht="14.85" customHeight="1" x14ac:dyDescent="0.2">
      <c r="A459" s="6"/>
      <c r="B459" s="38"/>
      <c r="C459" s="42"/>
      <c r="D459" s="42"/>
      <c r="E459" s="42"/>
      <c r="F459" s="42"/>
      <c r="G459" s="42"/>
      <c r="H459" s="39"/>
      <c r="I459" s="40" t="s">
        <v>1656</v>
      </c>
      <c r="J459" s="41"/>
      <c r="K459" s="6" t="s">
        <v>76</v>
      </c>
      <c r="L459" s="40" t="s">
        <v>366</v>
      </c>
      <c r="M459" s="41"/>
      <c r="N459" s="6" t="s">
        <v>1653</v>
      </c>
      <c r="O459" s="6" t="s">
        <v>1654</v>
      </c>
      <c r="P459" s="6" t="s">
        <v>1657</v>
      </c>
      <c r="Q459" s="9" t="s">
        <v>106</v>
      </c>
      <c r="R459" s="43" t="s">
        <v>107</v>
      </c>
      <c r="S459" s="44"/>
      <c r="T459" s="45">
        <v>0</v>
      </c>
      <c r="U459" s="46"/>
      <c r="V459" s="10" t="s">
        <v>66</v>
      </c>
      <c r="W459" s="11" t="s">
        <v>66</v>
      </c>
      <c r="X459" s="45">
        <v>0</v>
      </c>
      <c r="Y459" s="46"/>
      <c r="Z459" s="11">
        <v>0</v>
      </c>
      <c r="AA459" s="6"/>
      <c r="AB459" s="10" t="s">
        <v>66</v>
      </c>
      <c r="AC459" s="58"/>
    </row>
    <row r="460" spans="1:29" ht="14.85" customHeight="1" x14ac:dyDescent="0.2">
      <c r="A460" s="5" t="s">
        <v>1658</v>
      </c>
      <c r="B460" s="6" t="s">
        <v>1659</v>
      </c>
      <c r="C460" s="40" t="s">
        <v>1660</v>
      </c>
      <c r="D460" s="41"/>
      <c r="E460" s="6" t="s">
        <v>37</v>
      </c>
      <c r="F460" s="6" t="s">
        <v>787</v>
      </c>
      <c r="G460" s="6" t="s">
        <v>1661</v>
      </c>
      <c r="H460" s="7" t="s">
        <v>281</v>
      </c>
      <c r="I460" s="40"/>
      <c r="J460" s="41"/>
      <c r="K460" s="6"/>
      <c r="L460" s="40"/>
      <c r="M460" s="41"/>
      <c r="N460" s="6"/>
      <c r="O460" s="6"/>
      <c r="P460" s="6"/>
      <c r="Q460" s="6"/>
      <c r="R460" s="40"/>
      <c r="S460" s="41"/>
      <c r="T460" s="40"/>
      <c r="U460" s="41"/>
      <c r="V460" s="6"/>
      <c r="W460" s="6"/>
      <c r="X460" s="40"/>
      <c r="Y460" s="41"/>
      <c r="Z460" s="6"/>
      <c r="AA460" s="8">
        <v>0</v>
      </c>
      <c r="AB460" s="6"/>
      <c r="AC460" s="58" t="str">
        <f>VLOOKUP(B460,'Ho So'!C:D,2,0)</f>
        <v>005.09.10.H46-210512-0012</v>
      </c>
    </row>
    <row r="461" spans="1:29" ht="14.85" customHeight="1" x14ac:dyDescent="0.2">
      <c r="A461" s="6"/>
      <c r="B461" s="38"/>
      <c r="C461" s="42"/>
      <c r="D461" s="42"/>
      <c r="E461" s="42"/>
      <c r="F461" s="42"/>
      <c r="G461" s="42"/>
      <c r="H461" s="39"/>
      <c r="I461" s="40" t="s">
        <v>1662</v>
      </c>
      <c r="J461" s="41"/>
      <c r="K461" s="6" t="s">
        <v>60</v>
      </c>
      <c r="L461" s="40" t="s">
        <v>1628</v>
      </c>
      <c r="M461" s="41"/>
      <c r="N461" s="6" t="s">
        <v>1629</v>
      </c>
      <c r="O461" s="6" t="s">
        <v>1630</v>
      </c>
      <c r="P461" s="6" t="s">
        <v>1663</v>
      </c>
      <c r="Q461" s="9" t="s">
        <v>106</v>
      </c>
      <c r="R461" s="43" t="s">
        <v>107</v>
      </c>
      <c r="S461" s="44"/>
      <c r="T461" s="45">
        <v>213000</v>
      </c>
      <c r="U461" s="46"/>
      <c r="V461" s="10" t="s">
        <v>66</v>
      </c>
      <c r="W461" s="11" t="s">
        <v>66</v>
      </c>
      <c r="X461" s="45">
        <v>0</v>
      </c>
      <c r="Y461" s="46"/>
      <c r="Z461" s="11">
        <v>213000</v>
      </c>
      <c r="AA461" s="6"/>
      <c r="AB461" s="10" t="s">
        <v>66</v>
      </c>
      <c r="AC461" s="58"/>
    </row>
    <row r="462" spans="1:29" ht="14.85" customHeight="1" x14ac:dyDescent="0.2">
      <c r="A462" s="6"/>
      <c r="B462" s="38"/>
      <c r="C462" s="42"/>
      <c r="D462" s="42"/>
      <c r="E462" s="42"/>
      <c r="F462" s="42"/>
      <c r="G462" s="42"/>
      <c r="H462" s="39"/>
      <c r="I462" s="40" t="s">
        <v>1664</v>
      </c>
      <c r="J462" s="41"/>
      <c r="K462" s="6" t="s">
        <v>101</v>
      </c>
      <c r="L462" s="40" t="s">
        <v>1628</v>
      </c>
      <c r="M462" s="41"/>
      <c r="N462" s="6" t="s">
        <v>1629</v>
      </c>
      <c r="O462" s="6" t="s">
        <v>1630</v>
      </c>
      <c r="P462" s="6" t="s">
        <v>1665</v>
      </c>
      <c r="Q462" s="9" t="s">
        <v>106</v>
      </c>
      <c r="R462" s="43" t="s">
        <v>107</v>
      </c>
      <c r="S462" s="44"/>
      <c r="T462" s="45">
        <v>8175000</v>
      </c>
      <c r="U462" s="46"/>
      <c r="V462" s="10" t="s">
        <v>66</v>
      </c>
      <c r="W462" s="11" t="s">
        <v>66</v>
      </c>
      <c r="X462" s="45">
        <v>0</v>
      </c>
      <c r="Y462" s="46"/>
      <c r="Z462" s="11">
        <v>8175000</v>
      </c>
      <c r="AA462" s="6"/>
      <c r="AB462" s="10" t="s">
        <v>66</v>
      </c>
      <c r="AC462" s="58"/>
    </row>
    <row r="463" spans="1:29" ht="14.85" customHeight="1" x14ac:dyDescent="0.2">
      <c r="A463" s="6"/>
      <c r="B463" s="38"/>
      <c r="C463" s="42"/>
      <c r="D463" s="42"/>
      <c r="E463" s="42"/>
      <c r="F463" s="42"/>
      <c r="G463" s="42"/>
      <c r="H463" s="39"/>
      <c r="I463" s="40" t="s">
        <v>1664</v>
      </c>
      <c r="J463" s="41"/>
      <c r="K463" s="6" t="s">
        <v>101</v>
      </c>
      <c r="L463" s="40" t="s">
        <v>1628</v>
      </c>
      <c r="M463" s="41"/>
      <c r="N463" s="6" t="s">
        <v>1629</v>
      </c>
      <c r="O463" s="6" t="s">
        <v>1630</v>
      </c>
      <c r="P463" s="6" t="s">
        <v>1665</v>
      </c>
      <c r="Q463" s="9" t="s">
        <v>106</v>
      </c>
      <c r="R463" s="43" t="s">
        <v>108</v>
      </c>
      <c r="S463" s="44"/>
      <c r="T463" s="45">
        <v>8175000</v>
      </c>
      <c r="U463" s="46"/>
      <c r="V463" s="10" t="s">
        <v>66</v>
      </c>
      <c r="W463" s="11" t="s">
        <v>66</v>
      </c>
      <c r="X463" s="45">
        <v>0</v>
      </c>
      <c r="Y463" s="46"/>
      <c r="Z463" s="11">
        <v>8175000</v>
      </c>
      <c r="AA463" s="6"/>
      <c r="AB463" s="10" t="s">
        <v>66</v>
      </c>
      <c r="AC463" s="58"/>
    </row>
    <row r="464" spans="1:29" ht="14.85" customHeight="1" x14ac:dyDescent="0.2">
      <c r="A464" s="5" t="s">
        <v>1666</v>
      </c>
      <c r="B464" s="6" t="s">
        <v>1667</v>
      </c>
      <c r="C464" s="40" t="s">
        <v>1668</v>
      </c>
      <c r="D464" s="41"/>
      <c r="E464" s="6" t="s">
        <v>48</v>
      </c>
      <c r="F464" s="6" t="s">
        <v>787</v>
      </c>
      <c r="G464" s="6" t="s">
        <v>1669</v>
      </c>
      <c r="H464" s="7" t="s">
        <v>64</v>
      </c>
      <c r="I464" s="40"/>
      <c r="J464" s="41"/>
      <c r="K464" s="6"/>
      <c r="L464" s="40"/>
      <c r="M464" s="41"/>
      <c r="N464" s="6"/>
      <c r="O464" s="6"/>
      <c r="P464" s="6"/>
      <c r="Q464" s="6"/>
      <c r="R464" s="40"/>
      <c r="S464" s="41"/>
      <c r="T464" s="40"/>
      <c r="U464" s="41"/>
      <c r="V464" s="6"/>
      <c r="W464" s="6"/>
      <c r="X464" s="40"/>
      <c r="Y464" s="41"/>
      <c r="Z464" s="6"/>
      <c r="AA464" s="8">
        <v>0</v>
      </c>
      <c r="AB464" s="6"/>
      <c r="AC464" s="58" t="str">
        <f>VLOOKUP(B464,'Ho So'!C:D,2,0)</f>
        <v>000.00.55.H46-210526-0002</v>
      </c>
    </row>
    <row r="465" spans="1:29" ht="14.85" customHeight="1" x14ac:dyDescent="0.2">
      <c r="A465" s="6"/>
      <c r="B465" s="38"/>
      <c r="C465" s="42"/>
      <c r="D465" s="42"/>
      <c r="E465" s="42"/>
      <c r="F465" s="42"/>
      <c r="G465" s="42"/>
      <c r="H465" s="39"/>
      <c r="I465" s="40" t="s">
        <v>1670</v>
      </c>
      <c r="J465" s="41"/>
      <c r="K465" s="6" t="s">
        <v>60</v>
      </c>
      <c r="L465" s="40" t="s">
        <v>1671</v>
      </c>
      <c r="M465" s="41"/>
      <c r="N465" s="6" t="s">
        <v>1672</v>
      </c>
      <c r="O465" s="6" t="s">
        <v>1673</v>
      </c>
      <c r="P465" s="6" t="s">
        <v>1674</v>
      </c>
      <c r="Q465" s="9" t="s">
        <v>106</v>
      </c>
      <c r="R465" s="43" t="s">
        <v>107</v>
      </c>
      <c r="S465" s="44"/>
      <c r="T465" s="45">
        <v>545000</v>
      </c>
      <c r="U465" s="46"/>
      <c r="V465" s="10" t="s">
        <v>66</v>
      </c>
      <c r="W465" s="11" t="s">
        <v>66</v>
      </c>
      <c r="X465" s="45">
        <v>0</v>
      </c>
      <c r="Y465" s="46"/>
      <c r="Z465" s="11">
        <v>545000</v>
      </c>
      <c r="AA465" s="6"/>
      <c r="AB465" s="10" t="s">
        <v>66</v>
      </c>
      <c r="AC465" s="58"/>
    </row>
    <row r="466" spans="1:29" ht="14.85" customHeight="1" x14ac:dyDescent="0.2">
      <c r="A466" s="6"/>
      <c r="B466" s="38"/>
      <c r="C466" s="42"/>
      <c r="D466" s="42"/>
      <c r="E466" s="42"/>
      <c r="F466" s="42"/>
      <c r="G466" s="42"/>
      <c r="H466" s="39"/>
      <c r="I466" s="40" t="s">
        <v>1675</v>
      </c>
      <c r="J466" s="41"/>
      <c r="K466" s="6" t="s">
        <v>101</v>
      </c>
      <c r="L466" s="40" t="s">
        <v>1671</v>
      </c>
      <c r="M466" s="41"/>
      <c r="N466" s="6" t="s">
        <v>1672</v>
      </c>
      <c r="O466" s="6" t="s">
        <v>1673</v>
      </c>
      <c r="P466" s="6" t="s">
        <v>1676</v>
      </c>
      <c r="Q466" s="9" t="s">
        <v>106</v>
      </c>
      <c r="R466" s="43" t="s">
        <v>108</v>
      </c>
      <c r="S466" s="44"/>
      <c r="T466" s="45">
        <v>20750000</v>
      </c>
      <c r="U466" s="46"/>
      <c r="V466" s="10" t="s">
        <v>66</v>
      </c>
      <c r="W466" s="11" t="s">
        <v>66</v>
      </c>
      <c r="X466" s="45">
        <v>0</v>
      </c>
      <c r="Y466" s="46"/>
      <c r="Z466" s="11">
        <v>20750000</v>
      </c>
      <c r="AA466" s="6"/>
      <c r="AB466" s="10" t="s">
        <v>66</v>
      </c>
      <c r="AC466" s="58"/>
    </row>
    <row r="467" spans="1:29" ht="14.85" customHeight="1" x14ac:dyDescent="0.2">
      <c r="A467" s="6"/>
      <c r="B467" s="38"/>
      <c r="C467" s="42"/>
      <c r="D467" s="42"/>
      <c r="E467" s="42"/>
      <c r="F467" s="42"/>
      <c r="G467" s="42"/>
      <c r="H467" s="39"/>
      <c r="I467" s="40" t="s">
        <v>1675</v>
      </c>
      <c r="J467" s="41"/>
      <c r="K467" s="6" t="s">
        <v>101</v>
      </c>
      <c r="L467" s="40" t="s">
        <v>1671</v>
      </c>
      <c r="M467" s="41"/>
      <c r="N467" s="6" t="s">
        <v>1672</v>
      </c>
      <c r="O467" s="6" t="s">
        <v>1673</v>
      </c>
      <c r="P467" s="6" t="s">
        <v>1676</v>
      </c>
      <c r="Q467" s="9" t="s">
        <v>106</v>
      </c>
      <c r="R467" s="43" t="s">
        <v>107</v>
      </c>
      <c r="S467" s="44"/>
      <c r="T467" s="45">
        <v>20750000</v>
      </c>
      <c r="U467" s="46"/>
      <c r="V467" s="10" t="s">
        <v>66</v>
      </c>
      <c r="W467" s="11" t="s">
        <v>66</v>
      </c>
      <c r="X467" s="45">
        <v>0</v>
      </c>
      <c r="Y467" s="46"/>
      <c r="Z467" s="11">
        <v>20750000</v>
      </c>
      <c r="AA467" s="6"/>
      <c r="AB467" s="10" t="s">
        <v>66</v>
      </c>
      <c r="AC467" s="58"/>
    </row>
    <row r="468" spans="1:29" ht="14.85" customHeight="1" x14ac:dyDescent="0.2">
      <c r="A468" s="5" t="s">
        <v>1677</v>
      </c>
      <c r="B468" s="6" t="s">
        <v>1678</v>
      </c>
      <c r="C468" s="40" t="s">
        <v>1679</v>
      </c>
      <c r="D468" s="41"/>
      <c r="E468" s="6" t="s">
        <v>42</v>
      </c>
      <c r="F468" s="6" t="s">
        <v>723</v>
      </c>
      <c r="G468" s="6" t="s">
        <v>1680</v>
      </c>
      <c r="H468" s="7" t="s">
        <v>281</v>
      </c>
      <c r="I468" s="40"/>
      <c r="J468" s="41"/>
      <c r="K468" s="6"/>
      <c r="L468" s="40"/>
      <c r="M468" s="41"/>
      <c r="N468" s="6"/>
      <c r="O468" s="6"/>
      <c r="P468" s="6"/>
      <c r="Q468" s="6"/>
      <c r="R468" s="40"/>
      <c r="S468" s="41"/>
      <c r="T468" s="40"/>
      <c r="U468" s="41"/>
      <c r="V468" s="6"/>
      <c r="W468" s="6"/>
      <c r="X468" s="40"/>
      <c r="Y468" s="41"/>
      <c r="Z468" s="6"/>
      <c r="AA468" s="8">
        <v>1</v>
      </c>
      <c r="AB468" s="6"/>
      <c r="AC468" s="58" t="str">
        <f>VLOOKUP(B468,'Ho So'!C:D,2,0)</f>
        <v>005.09.10.H46-210601-0027</v>
      </c>
    </row>
    <row r="469" spans="1:29" ht="14.85" customHeight="1" x14ac:dyDescent="0.2">
      <c r="A469" s="6"/>
      <c r="B469" s="38"/>
      <c r="C469" s="42"/>
      <c r="D469" s="42"/>
      <c r="E469" s="42"/>
      <c r="F469" s="42"/>
      <c r="G469" s="42"/>
      <c r="H469" s="39"/>
      <c r="I469" s="40" t="s">
        <v>1681</v>
      </c>
      <c r="J469" s="41"/>
      <c r="K469" s="6" t="s">
        <v>60</v>
      </c>
      <c r="L469" s="40" t="s">
        <v>366</v>
      </c>
      <c r="M469" s="41"/>
      <c r="N469" s="6" t="s">
        <v>1609</v>
      </c>
      <c r="O469" s="6" t="s">
        <v>633</v>
      </c>
      <c r="P469" s="6" t="s">
        <v>1682</v>
      </c>
      <c r="Q469" s="9" t="s">
        <v>106</v>
      </c>
      <c r="R469" s="43" t="s">
        <v>107</v>
      </c>
      <c r="S469" s="44"/>
      <c r="T469" s="45">
        <v>0</v>
      </c>
      <c r="U469" s="46"/>
      <c r="V469" s="10" t="s">
        <v>66</v>
      </c>
      <c r="W469" s="11" t="s">
        <v>66</v>
      </c>
      <c r="X469" s="45">
        <v>0</v>
      </c>
      <c r="Y469" s="46"/>
      <c r="Z469" s="11">
        <v>0</v>
      </c>
      <c r="AA469" s="6"/>
      <c r="AB469" s="10" t="s">
        <v>66</v>
      </c>
      <c r="AC469" s="58"/>
    </row>
    <row r="470" spans="1:29" ht="14.85" customHeight="1" x14ac:dyDescent="0.2">
      <c r="A470" s="6"/>
      <c r="B470" s="38"/>
      <c r="C470" s="42"/>
      <c r="D470" s="42"/>
      <c r="E470" s="42"/>
      <c r="F470" s="42"/>
      <c r="G470" s="42"/>
      <c r="H470" s="39"/>
      <c r="I470" s="40" t="s">
        <v>1683</v>
      </c>
      <c r="J470" s="41"/>
      <c r="K470" s="6" t="s">
        <v>76</v>
      </c>
      <c r="L470" s="40" t="s">
        <v>366</v>
      </c>
      <c r="M470" s="41"/>
      <c r="N470" s="6" t="s">
        <v>1609</v>
      </c>
      <c r="O470" s="6" t="s">
        <v>633</v>
      </c>
      <c r="P470" s="6" t="s">
        <v>1684</v>
      </c>
      <c r="Q470" s="9" t="s">
        <v>106</v>
      </c>
      <c r="R470" s="43" t="s">
        <v>107</v>
      </c>
      <c r="S470" s="44"/>
      <c r="T470" s="45">
        <v>0</v>
      </c>
      <c r="U470" s="46"/>
      <c r="V470" s="10" t="s">
        <v>66</v>
      </c>
      <c r="W470" s="11" t="s">
        <v>66</v>
      </c>
      <c r="X470" s="45">
        <v>0</v>
      </c>
      <c r="Y470" s="46"/>
      <c r="Z470" s="11">
        <v>0</v>
      </c>
      <c r="AA470" s="6"/>
      <c r="AB470" s="10" t="s">
        <v>66</v>
      </c>
      <c r="AC470" s="58"/>
    </row>
    <row r="471" spans="1:29" ht="14.85" customHeight="1" x14ac:dyDescent="0.2">
      <c r="A471" s="5" t="s">
        <v>1685</v>
      </c>
      <c r="B471" s="6" t="s">
        <v>1686</v>
      </c>
      <c r="C471" s="40" t="s">
        <v>1327</v>
      </c>
      <c r="D471" s="41"/>
      <c r="E471" s="6" t="s">
        <v>35</v>
      </c>
      <c r="F471" s="6" t="s">
        <v>1650</v>
      </c>
      <c r="G471" s="6" t="s">
        <v>1687</v>
      </c>
      <c r="H471" s="7" t="s">
        <v>281</v>
      </c>
      <c r="I471" s="40"/>
      <c r="J471" s="41"/>
      <c r="K471" s="6"/>
      <c r="L471" s="40"/>
      <c r="M471" s="41"/>
      <c r="N471" s="6"/>
      <c r="O471" s="6"/>
      <c r="P471" s="6"/>
      <c r="Q471" s="6"/>
      <c r="R471" s="40"/>
      <c r="S471" s="41"/>
      <c r="T471" s="40"/>
      <c r="U471" s="41"/>
      <c r="V471" s="6"/>
      <c r="W471" s="6"/>
      <c r="X471" s="40"/>
      <c r="Y471" s="41"/>
      <c r="Z471" s="6"/>
      <c r="AA471" s="8">
        <v>1</v>
      </c>
      <c r="AB471" s="6"/>
      <c r="AC471" s="58" t="str">
        <f>VLOOKUP(B471,'Ho So'!C:D,2,0)</f>
        <v>005.09.10.H46-210521-0019</v>
      </c>
    </row>
    <row r="472" spans="1:29" ht="14.85" customHeight="1" x14ac:dyDescent="0.2">
      <c r="A472" s="6"/>
      <c r="B472" s="38"/>
      <c r="C472" s="42"/>
      <c r="D472" s="42"/>
      <c r="E472" s="42"/>
      <c r="F472" s="42"/>
      <c r="G472" s="42"/>
      <c r="H472" s="39"/>
      <c r="I472" s="40" t="s">
        <v>1688</v>
      </c>
      <c r="J472" s="41"/>
      <c r="K472" s="6" t="s">
        <v>60</v>
      </c>
      <c r="L472" s="40" t="s">
        <v>366</v>
      </c>
      <c r="M472" s="41"/>
      <c r="N472" s="6" t="s">
        <v>1689</v>
      </c>
      <c r="O472" s="6" t="s">
        <v>1654</v>
      </c>
      <c r="P472" s="6" t="s">
        <v>1690</v>
      </c>
      <c r="Q472" s="9" t="s">
        <v>106</v>
      </c>
      <c r="R472" s="43" t="s">
        <v>107</v>
      </c>
      <c r="S472" s="44"/>
      <c r="T472" s="45">
        <v>0</v>
      </c>
      <c r="U472" s="46"/>
      <c r="V472" s="10" t="s">
        <v>66</v>
      </c>
      <c r="W472" s="11" t="s">
        <v>66</v>
      </c>
      <c r="X472" s="45">
        <v>0</v>
      </c>
      <c r="Y472" s="46"/>
      <c r="Z472" s="11">
        <v>0</v>
      </c>
      <c r="AA472" s="6"/>
      <c r="AB472" s="10" t="s">
        <v>66</v>
      </c>
      <c r="AC472" s="58"/>
    </row>
    <row r="473" spans="1:29" ht="14.85" customHeight="1" x14ac:dyDescent="0.2">
      <c r="A473" s="6"/>
      <c r="B473" s="38"/>
      <c r="C473" s="42"/>
      <c r="D473" s="42"/>
      <c r="E473" s="42"/>
      <c r="F473" s="42"/>
      <c r="G473" s="42"/>
      <c r="H473" s="39"/>
      <c r="I473" s="40" t="s">
        <v>1691</v>
      </c>
      <c r="J473" s="41"/>
      <c r="K473" s="6" t="s">
        <v>76</v>
      </c>
      <c r="L473" s="40" t="s">
        <v>366</v>
      </c>
      <c r="M473" s="41"/>
      <c r="N473" s="6" t="s">
        <v>1689</v>
      </c>
      <c r="O473" s="6" t="s">
        <v>1654</v>
      </c>
      <c r="P473" s="6" t="s">
        <v>1692</v>
      </c>
      <c r="Q473" s="9" t="s">
        <v>106</v>
      </c>
      <c r="R473" s="43" t="s">
        <v>107</v>
      </c>
      <c r="S473" s="44"/>
      <c r="T473" s="45">
        <v>0</v>
      </c>
      <c r="U473" s="46"/>
      <c r="V473" s="10" t="s">
        <v>66</v>
      </c>
      <c r="W473" s="11" t="s">
        <v>66</v>
      </c>
      <c r="X473" s="45">
        <v>0</v>
      </c>
      <c r="Y473" s="46"/>
      <c r="Z473" s="11">
        <v>0</v>
      </c>
      <c r="AA473" s="6"/>
      <c r="AB473" s="10" t="s">
        <v>66</v>
      </c>
      <c r="AC473" s="58"/>
    </row>
    <row r="474" spans="1:29" ht="14.85" customHeight="1" x14ac:dyDescent="0.2">
      <c r="A474" s="5" t="s">
        <v>1693</v>
      </c>
      <c r="B474" s="6" t="s">
        <v>1694</v>
      </c>
      <c r="C474" s="40" t="s">
        <v>1695</v>
      </c>
      <c r="D474" s="41"/>
      <c r="E474" s="6" t="s">
        <v>48</v>
      </c>
      <c r="F474" s="6" t="s">
        <v>787</v>
      </c>
      <c r="G474" s="6" t="s">
        <v>1696</v>
      </c>
      <c r="H474" s="7" t="s">
        <v>106</v>
      </c>
      <c r="I474" s="40"/>
      <c r="J474" s="41"/>
      <c r="K474" s="6"/>
      <c r="L474" s="40"/>
      <c r="M474" s="41"/>
      <c r="N474" s="6"/>
      <c r="O474" s="6"/>
      <c r="P474" s="6"/>
      <c r="Q474" s="6"/>
      <c r="R474" s="40"/>
      <c r="S474" s="41"/>
      <c r="T474" s="40"/>
      <c r="U474" s="41"/>
      <c r="V474" s="6"/>
      <c r="W474" s="6"/>
      <c r="X474" s="40"/>
      <c r="Y474" s="41"/>
      <c r="Z474" s="6"/>
      <c r="AA474" s="8">
        <v>0</v>
      </c>
      <c r="AB474" s="6"/>
      <c r="AC474" s="58" t="str">
        <f>VLOOKUP(B474,'Ho So'!C:D,2,0)</f>
        <v>005.09.10.H46-210608-0060</v>
      </c>
    </row>
    <row r="475" spans="1:29" ht="14.85" customHeight="1" x14ac:dyDescent="0.2">
      <c r="A475" s="6"/>
      <c r="B475" s="38"/>
      <c r="C475" s="42"/>
      <c r="D475" s="42"/>
      <c r="E475" s="42"/>
      <c r="F475" s="42"/>
      <c r="G475" s="42"/>
      <c r="H475" s="39"/>
      <c r="I475" s="40" t="s">
        <v>1697</v>
      </c>
      <c r="J475" s="41"/>
      <c r="K475" s="6" t="s">
        <v>60</v>
      </c>
      <c r="L475" s="40" t="s">
        <v>1698</v>
      </c>
      <c r="M475" s="41"/>
      <c r="N475" s="6" t="s">
        <v>1699</v>
      </c>
      <c r="O475" s="6" t="s">
        <v>1700</v>
      </c>
      <c r="P475" s="6" t="s">
        <v>1701</v>
      </c>
      <c r="Q475" s="9" t="s">
        <v>106</v>
      </c>
      <c r="R475" s="43" t="s">
        <v>107</v>
      </c>
      <c r="S475" s="44"/>
      <c r="T475" s="45">
        <v>870000</v>
      </c>
      <c r="U475" s="46"/>
      <c r="V475" s="10" t="s">
        <v>66</v>
      </c>
      <c r="W475" s="11" t="s">
        <v>66</v>
      </c>
      <c r="X475" s="45">
        <v>0</v>
      </c>
      <c r="Y475" s="46"/>
      <c r="Z475" s="11">
        <v>870000</v>
      </c>
      <c r="AA475" s="6"/>
      <c r="AB475" s="10" t="s">
        <v>66</v>
      </c>
      <c r="AC475" s="58"/>
    </row>
    <row r="476" spans="1:29" ht="14.85" customHeight="1" x14ac:dyDescent="0.2">
      <c r="A476" s="6"/>
      <c r="B476" s="38"/>
      <c r="C476" s="42"/>
      <c r="D476" s="42"/>
      <c r="E476" s="42"/>
      <c r="F476" s="42"/>
      <c r="G476" s="42"/>
      <c r="H476" s="39"/>
      <c r="I476" s="40" t="s">
        <v>1702</v>
      </c>
      <c r="J476" s="41"/>
      <c r="K476" s="6" t="s">
        <v>76</v>
      </c>
      <c r="L476" s="40" t="s">
        <v>1698</v>
      </c>
      <c r="M476" s="41"/>
      <c r="N476" s="6" t="s">
        <v>1699</v>
      </c>
      <c r="O476" s="6" t="s">
        <v>1700</v>
      </c>
      <c r="P476" s="6" t="s">
        <v>1703</v>
      </c>
      <c r="Q476" s="9" t="s">
        <v>106</v>
      </c>
      <c r="R476" s="43" t="s">
        <v>107</v>
      </c>
      <c r="S476" s="44"/>
      <c r="T476" s="45">
        <v>0</v>
      </c>
      <c r="U476" s="46"/>
      <c r="V476" s="10" t="s">
        <v>66</v>
      </c>
      <c r="W476" s="11" t="s">
        <v>66</v>
      </c>
      <c r="X476" s="45">
        <v>0</v>
      </c>
      <c r="Y476" s="46"/>
      <c r="Z476" s="11">
        <v>0</v>
      </c>
      <c r="AA476" s="6"/>
      <c r="AB476" s="10" t="s">
        <v>66</v>
      </c>
      <c r="AC476" s="58"/>
    </row>
    <row r="477" spans="1:29" ht="14.85" customHeight="1" x14ac:dyDescent="0.2">
      <c r="A477" s="5" t="s">
        <v>1704</v>
      </c>
      <c r="B477" s="6" t="s">
        <v>1705</v>
      </c>
      <c r="C477" s="40" t="s">
        <v>1706</v>
      </c>
      <c r="D477" s="41"/>
      <c r="E477" s="6" t="s">
        <v>288</v>
      </c>
      <c r="F477" s="6" t="s">
        <v>734</v>
      </c>
      <c r="G477" s="6" t="s">
        <v>1707</v>
      </c>
      <c r="H477" s="7" t="s">
        <v>106</v>
      </c>
      <c r="I477" s="40"/>
      <c r="J477" s="41"/>
      <c r="K477" s="6"/>
      <c r="L477" s="40"/>
      <c r="M477" s="41"/>
      <c r="N477" s="6"/>
      <c r="O477" s="6"/>
      <c r="P477" s="6"/>
      <c r="Q477" s="6"/>
      <c r="R477" s="40"/>
      <c r="S477" s="41"/>
      <c r="T477" s="40"/>
      <c r="U477" s="41"/>
      <c r="V477" s="6"/>
      <c r="W477" s="6"/>
      <c r="X477" s="40"/>
      <c r="Y477" s="41"/>
      <c r="Z477" s="6"/>
      <c r="AA477" s="8">
        <v>0</v>
      </c>
      <c r="AB477" s="6"/>
      <c r="AC477" s="58" t="str">
        <f>VLOOKUP(B477,'Ho So'!C:D,2,0)</f>
        <v>005.09.10.H46-210524-0019</v>
      </c>
    </row>
    <row r="478" spans="1:29" ht="14.85" customHeight="1" x14ac:dyDescent="0.2">
      <c r="A478" s="6"/>
      <c r="B478" s="38"/>
      <c r="C478" s="42"/>
      <c r="D478" s="42"/>
      <c r="E478" s="42"/>
      <c r="F478" s="42"/>
      <c r="G478" s="42"/>
      <c r="H478" s="39"/>
      <c r="I478" s="40" t="s">
        <v>1708</v>
      </c>
      <c r="J478" s="41"/>
      <c r="K478" s="6" t="s">
        <v>60</v>
      </c>
      <c r="L478" s="40" t="s">
        <v>1709</v>
      </c>
      <c r="M478" s="41"/>
      <c r="N478" s="6" t="s">
        <v>1710</v>
      </c>
      <c r="O478" s="6" t="s">
        <v>1673</v>
      </c>
      <c r="P478" s="6" t="s">
        <v>1711</v>
      </c>
      <c r="Q478" s="9" t="s">
        <v>106</v>
      </c>
      <c r="R478" s="43" t="s">
        <v>107</v>
      </c>
      <c r="S478" s="44"/>
      <c r="T478" s="45">
        <v>100000</v>
      </c>
      <c r="U478" s="46"/>
      <c r="V478" s="10" t="s">
        <v>66</v>
      </c>
      <c r="W478" s="11" t="s">
        <v>66</v>
      </c>
      <c r="X478" s="45">
        <v>0</v>
      </c>
      <c r="Y478" s="46"/>
      <c r="Z478" s="11">
        <v>100000</v>
      </c>
      <c r="AA478" s="6"/>
      <c r="AB478" s="10" t="s">
        <v>66</v>
      </c>
      <c r="AC478" s="58"/>
    </row>
    <row r="479" spans="1:29" ht="14.85" customHeight="1" x14ac:dyDescent="0.2">
      <c r="A479" s="6"/>
      <c r="B479" s="38"/>
      <c r="C479" s="42"/>
      <c r="D479" s="42"/>
      <c r="E479" s="42"/>
      <c r="F479" s="42"/>
      <c r="G479" s="42"/>
      <c r="H479" s="39"/>
      <c r="I479" s="40" t="s">
        <v>1712</v>
      </c>
      <c r="J479" s="41"/>
      <c r="K479" s="6" t="s">
        <v>76</v>
      </c>
      <c r="L479" s="40" t="s">
        <v>1713</v>
      </c>
      <c r="M479" s="41"/>
      <c r="N479" s="6" t="s">
        <v>1714</v>
      </c>
      <c r="O479" s="6" t="s">
        <v>739</v>
      </c>
      <c r="P479" s="6" t="s">
        <v>1715</v>
      </c>
      <c r="Q479" s="9" t="s">
        <v>106</v>
      </c>
      <c r="R479" s="43" t="s">
        <v>107</v>
      </c>
      <c r="S479" s="44"/>
      <c r="T479" s="45">
        <v>400000</v>
      </c>
      <c r="U479" s="46"/>
      <c r="V479" s="10" t="s">
        <v>66</v>
      </c>
      <c r="W479" s="11" t="s">
        <v>66</v>
      </c>
      <c r="X479" s="45">
        <v>0</v>
      </c>
      <c r="Y479" s="46"/>
      <c r="Z479" s="11">
        <v>400000</v>
      </c>
      <c r="AA479" s="6"/>
      <c r="AB479" s="10" t="s">
        <v>66</v>
      </c>
      <c r="AC479" s="58"/>
    </row>
    <row r="480" spans="1:29" ht="14.85" customHeight="1" x14ac:dyDescent="0.2">
      <c r="A480" s="5" t="s">
        <v>1716</v>
      </c>
      <c r="B480" s="6" t="s">
        <v>1717</v>
      </c>
      <c r="C480" s="40" t="s">
        <v>1718</v>
      </c>
      <c r="D480" s="41"/>
      <c r="E480" s="6" t="s">
        <v>48</v>
      </c>
      <c r="F480" s="6" t="s">
        <v>787</v>
      </c>
      <c r="G480" s="6" t="s">
        <v>1719</v>
      </c>
      <c r="H480" s="7" t="s">
        <v>106</v>
      </c>
      <c r="I480" s="40"/>
      <c r="J480" s="41"/>
      <c r="K480" s="6"/>
      <c r="L480" s="40"/>
      <c r="M480" s="41"/>
      <c r="N480" s="6"/>
      <c r="O480" s="6"/>
      <c r="P480" s="6"/>
      <c r="Q480" s="6"/>
      <c r="R480" s="40"/>
      <c r="S480" s="41"/>
      <c r="T480" s="40"/>
      <c r="U480" s="41"/>
      <c r="V480" s="6"/>
      <c r="W480" s="6"/>
      <c r="X480" s="40"/>
      <c r="Y480" s="41"/>
      <c r="Z480" s="6"/>
      <c r="AA480" s="8">
        <v>0</v>
      </c>
      <c r="AB480" s="6"/>
      <c r="AC480" s="58" t="str">
        <f>VLOOKUP(B480,'Ho So'!C:D,2,0)</f>
        <v>005.09.10.H46-210608-0055</v>
      </c>
    </row>
    <row r="481" spans="1:29" ht="14.85" customHeight="1" x14ac:dyDescent="0.2">
      <c r="A481" s="6"/>
      <c r="B481" s="38"/>
      <c r="C481" s="42"/>
      <c r="D481" s="42"/>
      <c r="E481" s="42"/>
      <c r="F481" s="42"/>
      <c r="G481" s="42"/>
      <c r="H481" s="39"/>
      <c r="I481" s="40" t="s">
        <v>1720</v>
      </c>
      <c r="J481" s="41"/>
      <c r="K481" s="6" t="s">
        <v>60</v>
      </c>
      <c r="L481" s="40" t="s">
        <v>1698</v>
      </c>
      <c r="M481" s="41"/>
      <c r="N481" s="6" t="s">
        <v>1699</v>
      </c>
      <c r="O481" s="6" t="s">
        <v>1700</v>
      </c>
      <c r="P481" s="6" t="s">
        <v>1721</v>
      </c>
      <c r="Q481" s="9" t="s">
        <v>106</v>
      </c>
      <c r="R481" s="43" t="s">
        <v>107</v>
      </c>
      <c r="S481" s="44"/>
      <c r="T481" s="45">
        <v>870000</v>
      </c>
      <c r="U481" s="46"/>
      <c r="V481" s="10" t="s">
        <v>66</v>
      </c>
      <c r="W481" s="11" t="s">
        <v>66</v>
      </c>
      <c r="X481" s="45">
        <v>0</v>
      </c>
      <c r="Y481" s="46"/>
      <c r="Z481" s="11">
        <v>870000</v>
      </c>
      <c r="AA481" s="6"/>
      <c r="AB481" s="10" t="s">
        <v>66</v>
      </c>
      <c r="AC481" s="58"/>
    </row>
    <row r="482" spans="1:29" ht="14.85" customHeight="1" x14ac:dyDescent="0.2">
      <c r="A482" s="6"/>
      <c r="B482" s="38"/>
      <c r="C482" s="42"/>
      <c r="D482" s="42"/>
      <c r="E482" s="42"/>
      <c r="F482" s="42"/>
      <c r="G482" s="42"/>
      <c r="H482" s="39"/>
      <c r="I482" s="40" t="s">
        <v>1722</v>
      </c>
      <c r="J482" s="41"/>
      <c r="K482" s="6" t="s">
        <v>76</v>
      </c>
      <c r="L482" s="40" t="s">
        <v>1698</v>
      </c>
      <c r="M482" s="41"/>
      <c r="N482" s="6" t="s">
        <v>1699</v>
      </c>
      <c r="O482" s="6" t="s">
        <v>1700</v>
      </c>
      <c r="P482" s="6" t="s">
        <v>1723</v>
      </c>
      <c r="Q482" s="9" t="s">
        <v>106</v>
      </c>
      <c r="R482" s="43" t="s">
        <v>107</v>
      </c>
      <c r="S482" s="44"/>
      <c r="T482" s="45">
        <v>0</v>
      </c>
      <c r="U482" s="46"/>
      <c r="V482" s="10" t="s">
        <v>66</v>
      </c>
      <c r="W482" s="11" t="s">
        <v>66</v>
      </c>
      <c r="X482" s="45">
        <v>0</v>
      </c>
      <c r="Y482" s="46"/>
      <c r="Z482" s="11">
        <v>0</v>
      </c>
      <c r="AA482" s="6"/>
      <c r="AB482" s="10" t="s">
        <v>66</v>
      </c>
      <c r="AC482" s="58"/>
    </row>
    <row r="483" spans="1:29" ht="14.85" customHeight="1" x14ac:dyDescent="0.2">
      <c r="A483" s="5" t="s">
        <v>1724</v>
      </c>
      <c r="B483" s="6" t="s">
        <v>1725</v>
      </c>
      <c r="C483" s="40" t="s">
        <v>1726</v>
      </c>
      <c r="D483" s="41"/>
      <c r="E483" s="6" t="s">
        <v>48</v>
      </c>
      <c r="F483" s="6" t="s">
        <v>787</v>
      </c>
      <c r="G483" s="6" t="s">
        <v>1727</v>
      </c>
      <c r="H483" s="7" t="s">
        <v>106</v>
      </c>
      <c r="I483" s="40"/>
      <c r="J483" s="41"/>
      <c r="K483" s="6"/>
      <c r="L483" s="40"/>
      <c r="M483" s="41"/>
      <c r="N483" s="6"/>
      <c r="O483" s="6"/>
      <c r="P483" s="6"/>
      <c r="Q483" s="6"/>
      <c r="R483" s="40"/>
      <c r="S483" s="41"/>
      <c r="T483" s="40"/>
      <c r="U483" s="41"/>
      <c r="V483" s="6"/>
      <c r="W483" s="6"/>
      <c r="X483" s="40"/>
      <c r="Y483" s="41"/>
      <c r="Z483" s="6"/>
      <c r="AA483" s="8">
        <v>0</v>
      </c>
      <c r="AB483" s="6"/>
      <c r="AC483" s="58" t="str">
        <f>VLOOKUP(B483,'Ho So'!C:D,2,0)</f>
        <v>005.09.10.H46-210608-0056</v>
      </c>
    </row>
    <row r="484" spans="1:29" ht="14.85" customHeight="1" x14ac:dyDescent="0.2">
      <c r="A484" s="6"/>
      <c r="B484" s="38"/>
      <c r="C484" s="42"/>
      <c r="D484" s="42"/>
      <c r="E484" s="42"/>
      <c r="F484" s="42"/>
      <c r="G484" s="42"/>
      <c r="H484" s="39"/>
      <c r="I484" s="40" t="s">
        <v>1728</v>
      </c>
      <c r="J484" s="41"/>
      <c r="K484" s="6" t="s">
        <v>60</v>
      </c>
      <c r="L484" s="40" t="s">
        <v>1698</v>
      </c>
      <c r="M484" s="41"/>
      <c r="N484" s="6" t="s">
        <v>1699</v>
      </c>
      <c r="O484" s="6" t="s">
        <v>1729</v>
      </c>
      <c r="P484" s="6" t="s">
        <v>1730</v>
      </c>
      <c r="Q484" s="9" t="s">
        <v>106</v>
      </c>
      <c r="R484" s="43" t="s">
        <v>107</v>
      </c>
      <c r="S484" s="44"/>
      <c r="T484" s="45">
        <v>1450000</v>
      </c>
      <c r="U484" s="46"/>
      <c r="V484" s="10" t="s">
        <v>66</v>
      </c>
      <c r="W484" s="11" t="s">
        <v>66</v>
      </c>
      <c r="X484" s="45">
        <v>0</v>
      </c>
      <c r="Y484" s="46"/>
      <c r="Z484" s="11">
        <v>1450000</v>
      </c>
      <c r="AA484" s="6"/>
      <c r="AB484" s="10" t="s">
        <v>66</v>
      </c>
      <c r="AC484" s="58"/>
    </row>
    <row r="485" spans="1:29" ht="14.85" customHeight="1" x14ac:dyDescent="0.2">
      <c r="A485" s="6"/>
      <c r="B485" s="38"/>
      <c r="C485" s="42"/>
      <c r="D485" s="42"/>
      <c r="E485" s="42"/>
      <c r="F485" s="42"/>
      <c r="G485" s="42"/>
      <c r="H485" s="39"/>
      <c r="I485" s="40" t="s">
        <v>1731</v>
      </c>
      <c r="J485" s="41"/>
      <c r="K485" s="6" t="s">
        <v>76</v>
      </c>
      <c r="L485" s="40" t="s">
        <v>1698</v>
      </c>
      <c r="M485" s="41"/>
      <c r="N485" s="6" t="s">
        <v>1699</v>
      </c>
      <c r="O485" s="6" t="s">
        <v>1729</v>
      </c>
      <c r="P485" s="6" t="s">
        <v>1732</v>
      </c>
      <c r="Q485" s="9" t="s">
        <v>106</v>
      </c>
      <c r="R485" s="43" t="s">
        <v>107</v>
      </c>
      <c r="S485" s="44"/>
      <c r="T485" s="45">
        <v>0</v>
      </c>
      <c r="U485" s="46"/>
      <c r="V485" s="10" t="s">
        <v>66</v>
      </c>
      <c r="W485" s="11" t="s">
        <v>66</v>
      </c>
      <c r="X485" s="45">
        <v>0</v>
      </c>
      <c r="Y485" s="46"/>
      <c r="Z485" s="11">
        <v>0</v>
      </c>
      <c r="AA485" s="6"/>
      <c r="AB485" s="10" t="s">
        <v>66</v>
      </c>
      <c r="AC485" s="58"/>
    </row>
    <row r="486" spans="1:29" ht="14.85" customHeight="1" x14ac:dyDescent="0.2">
      <c r="A486" s="5" t="s">
        <v>1733</v>
      </c>
      <c r="B486" s="6" t="s">
        <v>1734</v>
      </c>
      <c r="C486" s="40" t="s">
        <v>1735</v>
      </c>
      <c r="D486" s="41"/>
      <c r="E486" s="6" t="s">
        <v>48</v>
      </c>
      <c r="F486" s="6" t="s">
        <v>787</v>
      </c>
      <c r="G486" s="6" t="s">
        <v>1736</v>
      </c>
      <c r="H486" s="7" t="s">
        <v>106</v>
      </c>
      <c r="I486" s="40"/>
      <c r="J486" s="41"/>
      <c r="K486" s="6"/>
      <c r="L486" s="40"/>
      <c r="M486" s="41"/>
      <c r="N486" s="6"/>
      <c r="O486" s="6"/>
      <c r="P486" s="6"/>
      <c r="Q486" s="6"/>
      <c r="R486" s="40"/>
      <c r="S486" s="41"/>
      <c r="T486" s="40"/>
      <c r="U486" s="41"/>
      <c r="V486" s="6"/>
      <c r="W486" s="6"/>
      <c r="X486" s="40"/>
      <c r="Y486" s="41"/>
      <c r="Z486" s="6"/>
      <c r="AA486" s="8">
        <v>0</v>
      </c>
      <c r="AB486" s="6"/>
      <c r="AC486" s="58" t="str">
        <f>VLOOKUP(B486,'Ho So'!C:D,2,0)</f>
        <v>005.09.10.H46-210608-0061</v>
      </c>
    </row>
    <row r="487" spans="1:29" ht="14.85" customHeight="1" x14ac:dyDescent="0.2">
      <c r="A487" s="6"/>
      <c r="B487" s="38"/>
      <c r="C487" s="42"/>
      <c r="D487" s="42"/>
      <c r="E487" s="42"/>
      <c r="F487" s="42"/>
      <c r="G487" s="42"/>
      <c r="H487" s="39"/>
      <c r="I487" s="40" t="s">
        <v>1737</v>
      </c>
      <c r="J487" s="41"/>
      <c r="K487" s="6" t="s">
        <v>60</v>
      </c>
      <c r="L487" s="40" t="s">
        <v>1698</v>
      </c>
      <c r="M487" s="41"/>
      <c r="N487" s="6" t="s">
        <v>1699</v>
      </c>
      <c r="O487" s="6" t="s">
        <v>1700</v>
      </c>
      <c r="P487" s="6" t="s">
        <v>1738</v>
      </c>
      <c r="Q487" s="9" t="s">
        <v>106</v>
      </c>
      <c r="R487" s="43" t="s">
        <v>107</v>
      </c>
      <c r="S487" s="44"/>
      <c r="T487" s="45">
        <v>725000</v>
      </c>
      <c r="U487" s="46"/>
      <c r="V487" s="10" t="s">
        <v>66</v>
      </c>
      <c r="W487" s="11" t="s">
        <v>66</v>
      </c>
      <c r="X487" s="45">
        <v>0</v>
      </c>
      <c r="Y487" s="46"/>
      <c r="Z487" s="11">
        <v>725000</v>
      </c>
      <c r="AA487" s="6"/>
      <c r="AB487" s="10" t="s">
        <v>66</v>
      </c>
      <c r="AC487" s="58"/>
    </row>
    <row r="488" spans="1:29" ht="14.85" customHeight="1" x14ac:dyDescent="0.2">
      <c r="A488" s="6"/>
      <c r="B488" s="38"/>
      <c r="C488" s="42"/>
      <c r="D488" s="42"/>
      <c r="E488" s="42"/>
      <c r="F488" s="42"/>
      <c r="G488" s="42"/>
      <c r="H488" s="39"/>
      <c r="I488" s="40" t="s">
        <v>1739</v>
      </c>
      <c r="J488" s="41"/>
      <c r="K488" s="6" t="s">
        <v>76</v>
      </c>
      <c r="L488" s="40" t="s">
        <v>1698</v>
      </c>
      <c r="M488" s="41"/>
      <c r="N488" s="6" t="s">
        <v>1699</v>
      </c>
      <c r="O488" s="6" t="s">
        <v>1700</v>
      </c>
      <c r="P488" s="6" t="s">
        <v>1740</v>
      </c>
      <c r="Q488" s="9" t="s">
        <v>106</v>
      </c>
      <c r="R488" s="43" t="s">
        <v>107</v>
      </c>
      <c r="S488" s="44"/>
      <c r="T488" s="45">
        <v>0</v>
      </c>
      <c r="U488" s="46"/>
      <c r="V488" s="10" t="s">
        <v>66</v>
      </c>
      <c r="W488" s="11" t="s">
        <v>66</v>
      </c>
      <c r="X488" s="45">
        <v>0</v>
      </c>
      <c r="Y488" s="46"/>
      <c r="Z488" s="11">
        <v>0</v>
      </c>
      <c r="AA488" s="6"/>
      <c r="AB488" s="10" t="s">
        <v>66</v>
      </c>
      <c r="AC488" s="58"/>
    </row>
    <row r="489" spans="1:29" ht="14.85" customHeight="1" x14ac:dyDescent="0.2">
      <c r="A489" s="5" t="s">
        <v>1741</v>
      </c>
      <c r="B489" s="6" t="s">
        <v>1742</v>
      </c>
      <c r="C489" s="40" t="s">
        <v>1743</v>
      </c>
      <c r="D489" s="41"/>
      <c r="E489" s="6" t="s">
        <v>48</v>
      </c>
      <c r="F489" s="6" t="s">
        <v>787</v>
      </c>
      <c r="G489" s="6" t="s">
        <v>1744</v>
      </c>
      <c r="H489" s="7" t="s">
        <v>106</v>
      </c>
      <c r="I489" s="40"/>
      <c r="J489" s="41"/>
      <c r="K489" s="6"/>
      <c r="L489" s="40"/>
      <c r="M489" s="41"/>
      <c r="N489" s="6"/>
      <c r="O489" s="6"/>
      <c r="P489" s="6"/>
      <c r="Q489" s="6"/>
      <c r="R489" s="40"/>
      <c r="S489" s="41"/>
      <c r="T489" s="40"/>
      <c r="U489" s="41"/>
      <c r="V489" s="6"/>
      <c r="W489" s="6"/>
      <c r="X489" s="40"/>
      <c r="Y489" s="41"/>
      <c r="Z489" s="6"/>
      <c r="AA489" s="8">
        <v>0</v>
      </c>
      <c r="AB489" s="6"/>
      <c r="AC489" s="58" t="str">
        <f>VLOOKUP(B489,'Ho So'!C:D,2,0)</f>
        <v>005.09.10.H46-210608-0053</v>
      </c>
    </row>
    <row r="490" spans="1:29" ht="14.85" customHeight="1" x14ac:dyDescent="0.2">
      <c r="A490" s="6"/>
      <c r="B490" s="38"/>
      <c r="C490" s="42"/>
      <c r="D490" s="42"/>
      <c r="E490" s="42"/>
      <c r="F490" s="42"/>
      <c r="G490" s="42"/>
      <c r="H490" s="39"/>
      <c r="I490" s="40" t="s">
        <v>1745</v>
      </c>
      <c r="J490" s="41"/>
      <c r="K490" s="6" t="s">
        <v>60</v>
      </c>
      <c r="L490" s="40" t="s">
        <v>1698</v>
      </c>
      <c r="M490" s="41"/>
      <c r="N490" s="6" t="s">
        <v>1699</v>
      </c>
      <c r="O490" s="6" t="s">
        <v>1700</v>
      </c>
      <c r="P490" s="6" t="s">
        <v>1746</v>
      </c>
      <c r="Q490" s="9" t="s">
        <v>106</v>
      </c>
      <c r="R490" s="43" t="s">
        <v>107</v>
      </c>
      <c r="S490" s="44"/>
      <c r="T490" s="45">
        <v>1463200</v>
      </c>
      <c r="U490" s="46"/>
      <c r="V490" s="10" t="s">
        <v>66</v>
      </c>
      <c r="W490" s="11" t="s">
        <v>66</v>
      </c>
      <c r="X490" s="45">
        <v>0</v>
      </c>
      <c r="Y490" s="46"/>
      <c r="Z490" s="11">
        <v>1463200</v>
      </c>
      <c r="AA490" s="6"/>
      <c r="AB490" s="10" t="s">
        <v>66</v>
      </c>
      <c r="AC490" s="58"/>
    </row>
    <row r="491" spans="1:29" ht="14.85" customHeight="1" x14ac:dyDescent="0.2">
      <c r="A491" s="6"/>
      <c r="B491" s="38"/>
      <c r="C491" s="42"/>
      <c r="D491" s="42"/>
      <c r="E491" s="42"/>
      <c r="F491" s="42"/>
      <c r="G491" s="42"/>
      <c r="H491" s="39"/>
      <c r="I491" s="40" t="s">
        <v>1747</v>
      </c>
      <c r="J491" s="41"/>
      <c r="K491" s="6" t="s">
        <v>76</v>
      </c>
      <c r="L491" s="40" t="s">
        <v>1698</v>
      </c>
      <c r="M491" s="41"/>
      <c r="N491" s="6" t="s">
        <v>1699</v>
      </c>
      <c r="O491" s="6" t="s">
        <v>1700</v>
      </c>
      <c r="P491" s="6" t="s">
        <v>1748</v>
      </c>
      <c r="Q491" s="9" t="s">
        <v>106</v>
      </c>
      <c r="R491" s="43" t="s">
        <v>107</v>
      </c>
      <c r="S491" s="44"/>
      <c r="T491" s="45">
        <v>0</v>
      </c>
      <c r="U491" s="46"/>
      <c r="V491" s="10" t="s">
        <v>66</v>
      </c>
      <c r="W491" s="11" t="s">
        <v>66</v>
      </c>
      <c r="X491" s="45">
        <v>0</v>
      </c>
      <c r="Y491" s="46"/>
      <c r="Z491" s="11">
        <v>0</v>
      </c>
      <c r="AA491" s="6"/>
      <c r="AB491" s="10" t="s">
        <v>66</v>
      </c>
      <c r="AC491" s="58"/>
    </row>
    <row r="492" spans="1:29" ht="14.85" customHeight="1" x14ac:dyDescent="0.2">
      <c r="A492" s="5" t="s">
        <v>1749</v>
      </c>
      <c r="B492" s="6" t="s">
        <v>1750</v>
      </c>
      <c r="C492" s="40" t="s">
        <v>1741</v>
      </c>
      <c r="D492" s="41"/>
      <c r="E492" s="6" t="s">
        <v>48</v>
      </c>
      <c r="F492" s="6" t="s">
        <v>787</v>
      </c>
      <c r="G492" s="6" t="s">
        <v>1751</v>
      </c>
      <c r="H492" s="7" t="s">
        <v>106</v>
      </c>
      <c r="I492" s="40"/>
      <c r="J492" s="41"/>
      <c r="K492" s="6"/>
      <c r="L492" s="40"/>
      <c r="M492" s="41"/>
      <c r="N492" s="6"/>
      <c r="O492" s="6"/>
      <c r="P492" s="6"/>
      <c r="Q492" s="6"/>
      <c r="R492" s="40"/>
      <c r="S492" s="41"/>
      <c r="T492" s="40"/>
      <c r="U492" s="41"/>
      <c r="V492" s="6"/>
      <c r="W492" s="6"/>
      <c r="X492" s="40"/>
      <c r="Y492" s="41"/>
      <c r="Z492" s="6"/>
      <c r="AA492" s="8">
        <v>0</v>
      </c>
      <c r="AB492" s="6"/>
      <c r="AC492" s="58" t="str">
        <f>VLOOKUP(B492,'Ho So'!C:D,2,0)</f>
        <v>005.09.10.H46-210608-0057</v>
      </c>
    </row>
    <row r="493" spans="1:29" ht="14.85" customHeight="1" x14ac:dyDescent="0.2">
      <c r="A493" s="6"/>
      <c r="B493" s="38"/>
      <c r="C493" s="42"/>
      <c r="D493" s="42"/>
      <c r="E493" s="42"/>
      <c r="F493" s="42"/>
      <c r="G493" s="42"/>
      <c r="H493" s="39"/>
      <c r="I493" s="40" t="s">
        <v>1752</v>
      </c>
      <c r="J493" s="41"/>
      <c r="K493" s="6" t="s">
        <v>60</v>
      </c>
      <c r="L493" s="40" t="s">
        <v>1698</v>
      </c>
      <c r="M493" s="41"/>
      <c r="N493" s="6" t="s">
        <v>1699</v>
      </c>
      <c r="O493" s="6" t="s">
        <v>1729</v>
      </c>
      <c r="P493" s="6" t="s">
        <v>1753</v>
      </c>
      <c r="Q493" s="9" t="s">
        <v>106</v>
      </c>
      <c r="R493" s="43" t="s">
        <v>107</v>
      </c>
      <c r="S493" s="44"/>
      <c r="T493" s="45">
        <v>868550</v>
      </c>
      <c r="U493" s="46"/>
      <c r="V493" s="10" t="s">
        <v>66</v>
      </c>
      <c r="W493" s="11" t="s">
        <v>66</v>
      </c>
      <c r="X493" s="45">
        <v>0</v>
      </c>
      <c r="Y493" s="46"/>
      <c r="Z493" s="11">
        <v>868550</v>
      </c>
      <c r="AA493" s="6"/>
      <c r="AB493" s="10" t="s">
        <v>66</v>
      </c>
      <c r="AC493" s="58"/>
    </row>
    <row r="494" spans="1:29" ht="14.85" customHeight="1" x14ac:dyDescent="0.2">
      <c r="A494" s="6"/>
      <c r="B494" s="38"/>
      <c r="C494" s="42"/>
      <c r="D494" s="42"/>
      <c r="E494" s="42"/>
      <c r="F494" s="42"/>
      <c r="G494" s="42"/>
      <c r="H494" s="39"/>
      <c r="I494" s="40" t="s">
        <v>1754</v>
      </c>
      <c r="J494" s="41"/>
      <c r="K494" s="6" t="s">
        <v>76</v>
      </c>
      <c r="L494" s="40" t="s">
        <v>1698</v>
      </c>
      <c r="M494" s="41"/>
      <c r="N494" s="6" t="s">
        <v>1699</v>
      </c>
      <c r="O494" s="6" t="s">
        <v>1729</v>
      </c>
      <c r="P494" s="6" t="s">
        <v>1755</v>
      </c>
      <c r="Q494" s="9" t="s">
        <v>106</v>
      </c>
      <c r="R494" s="43" t="s">
        <v>107</v>
      </c>
      <c r="S494" s="44"/>
      <c r="T494" s="45">
        <v>0</v>
      </c>
      <c r="U494" s="46"/>
      <c r="V494" s="10" t="s">
        <v>66</v>
      </c>
      <c r="W494" s="11" t="s">
        <v>66</v>
      </c>
      <c r="X494" s="45">
        <v>0</v>
      </c>
      <c r="Y494" s="46"/>
      <c r="Z494" s="11">
        <v>0</v>
      </c>
      <c r="AA494" s="6"/>
      <c r="AB494" s="10" t="s">
        <v>66</v>
      </c>
      <c r="AC494" s="58"/>
    </row>
    <row r="495" spans="1:29" ht="14.85" customHeight="1" x14ac:dyDescent="0.2">
      <c r="A495" s="5" t="s">
        <v>1756</v>
      </c>
      <c r="B495" s="6" t="s">
        <v>1757</v>
      </c>
      <c r="C495" s="40" t="s">
        <v>1758</v>
      </c>
      <c r="D495" s="41"/>
      <c r="E495" s="6" t="s">
        <v>39</v>
      </c>
      <c r="F495" s="6" t="s">
        <v>426</v>
      </c>
      <c r="G495" s="6" t="s">
        <v>1759</v>
      </c>
      <c r="H495" s="7" t="s">
        <v>128</v>
      </c>
      <c r="I495" s="40"/>
      <c r="J495" s="41"/>
      <c r="K495" s="6"/>
      <c r="L495" s="40"/>
      <c r="M495" s="41"/>
      <c r="N495" s="6"/>
      <c r="O495" s="6"/>
      <c r="P495" s="6"/>
      <c r="Q495" s="6"/>
      <c r="R495" s="40"/>
      <c r="S495" s="41"/>
      <c r="T495" s="40"/>
      <c r="U495" s="41"/>
      <c r="V495" s="6"/>
      <c r="W495" s="6"/>
      <c r="X495" s="40"/>
      <c r="Y495" s="41"/>
      <c r="Z495" s="6"/>
      <c r="AA495" s="8">
        <v>1</v>
      </c>
      <c r="AB495" s="6"/>
      <c r="AC495" s="58" t="str">
        <f>VLOOKUP(B495,'Ho So'!C:D,2,0)</f>
        <v>005.09.10.H46-210601-0053</v>
      </c>
    </row>
    <row r="496" spans="1:29" ht="14.85" customHeight="1" x14ac:dyDescent="0.2">
      <c r="A496" s="6"/>
      <c r="B496" s="38"/>
      <c r="C496" s="42"/>
      <c r="D496" s="42"/>
      <c r="E496" s="42"/>
      <c r="F496" s="42"/>
      <c r="G496" s="42"/>
      <c r="H496" s="39"/>
      <c r="I496" s="40" t="s">
        <v>1760</v>
      </c>
      <c r="J496" s="41"/>
      <c r="K496" s="6" t="s">
        <v>60</v>
      </c>
      <c r="L496" s="40" t="s">
        <v>366</v>
      </c>
      <c r="M496" s="41"/>
      <c r="N496" s="6" t="s">
        <v>1761</v>
      </c>
      <c r="O496" s="6" t="s">
        <v>426</v>
      </c>
      <c r="P496" s="6" t="s">
        <v>1762</v>
      </c>
      <c r="Q496" s="9" t="s">
        <v>106</v>
      </c>
      <c r="R496" s="43" t="s">
        <v>107</v>
      </c>
      <c r="S496" s="44"/>
      <c r="T496" s="45">
        <v>0</v>
      </c>
      <c r="U496" s="46"/>
      <c r="V496" s="10" t="s">
        <v>66</v>
      </c>
      <c r="W496" s="11" t="s">
        <v>66</v>
      </c>
      <c r="X496" s="45">
        <v>0</v>
      </c>
      <c r="Y496" s="46"/>
      <c r="Z496" s="11">
        <v>0</v>
      </c>
      <c r="AA496" s="6"/>
      <c r="AB496" s="10" t="s">
        <v>66</v>
      </c>
      <c r="AC496" s="58"/>
    </row>
    <row r="497" spans="1:29" ht="14.85" customHeight="1" x14ac:dyDescent="0.2">
      <c r="A497" s="6"/>
      <c r="B497" s="38"/>
      <c r="C497" s="42"/>
      <c r="D497" s="42"/>
      <c r="E497" s="42"/>
      <c r="F497" s="42"/>
      <c r="G497" s="42"/>
      <c r="H497" s="39"/>
      <c r="I497" s="40" t="s">
        <v>1763</v>
      </c>
      <c r="J497" s="41"/>
      <c r="K497" s="6" t="s">
        <v>76</v>
      </c>
      <c r="L497" s="40" t="s">
        <v>366</v>
      </c>
      <c r="M497" s="41"/>
      <c r="N497" s="6" t="s">
        <v>1761</v>
      </c>
      <c r="O497" s="6" t="s">
        <v>426</v>
      </c>
      <c r="P497" s="6" t="s">
        <v>1764</v>
      </c>
      <c r="Q497" s="9" t="s">
        <v>106</v>
      </c>
      <c r="R497" s="43" t="s">
        <v>107</v>
      </c>
      <c r="S497" s="44"/>
      <c r="T497" s="45">
        <v>0</v>
      </c>
      <c r="U497" s="46"/>
      <c r="V497" s="10" t="s">
        <v>66</v>
      </c>
      <c r="W497" s="11" t="s">
        <v>66</v>
      </c>
      <c r="X497" s="45">
        <v>0</v>
      </c>
      <c r="Y497" s="46"/>
      <c r="Z497" s="11">
        <v>0</v>
      </c>
      <c r="AA497" s="6"/>
      <c r="AB497" s="10" t="s">
        <v>66</v>
      </c>
      <c r="AC497" s="58"/>
    </row>
    <row r="498" spans="1:29" ht="14.85" customHeight="1" x14ac:dyDescent="0.2">
      <c r="A498" s="5" t="s">
        <v>1431</v>
      </c>
      <c r="B498" s="6" t="s">
        <v>1765</v>
      </c>
      <c r="C498" s="40" t="s">
        <v>1766</v>
      </c>
      <c r="D498" s="41"/>
      <c r="E498" s="6" t="s">
        <v>41</v>
      </c>
      <c r="F498" s="6" t="s">
        <v>426</v>
      </c>
      <c r="G498" s="6" t="s">
        <v>1767</v>
      </c>
      <c r="H498" s="7" t="s">
        <v>64</v>
      </c>
      <c r="I498" s="40"/>
      <c r="J498" s="41"/>
      <c r="K498" s="6"/>
      <c r="L498" s="40"/>
      <c r="M498" s="41"/>
      <c r="N498" s="6"/>
      <c r="O498" s="6"/>
      <c r="P498" s="6"/>
      <c r="Q498" s="6"/>
      <c r="R498" s="40"/>
      <c r="S498" s="41"/>
      <c r="T498" s="40"/>
      <c r="U498" s="41"/>
      <c r="V498" s="6"/>
      <c r="W498" s="6"/>
      <c r="X498" s="40"/>
      <c r="Y498" s="41"/>
      <c r="Z498" s="6"/>
      <c r="AA498" s="8">
        <v>0</v>
      </c>
      <c r="AB498" s="6"/>
      <c r="AC498" s="58" t="str">
        <f>VLOOKUP(B498,'Ho So'!C:D,2,0)</f>
        <v>005.09.10.H46-210527-0050</v>
      </c>
    </row>
    <row r="499" spans="1:29" ht="14.85" customHeight="1" x14ac:dyDescent="0.2">
      <c r="A499" s="6"/>
      <c r="B499" s="38"/>
      <c r="C499" s="42"/>
      <c r="D499" s="42"/>
      <c r="E499" s="42"/>
      <c r="F499" s="42"/>
      <c r="G499" s="42"/>
      <c r="H499" s="39"/>
      <c r="I499" s="40" t="s">
        <v>1768</v>
      </c>
      <c r="J499" s="41"/>
      <c r="K499" s="6" t="s">
        <v>60</v>
      </c>
      <c r="L499" s="40" t="s">
        <v>1769</v>
      </c>
      <c r="M499" s="41"/>
      <c r="N499" s="6" t="s">
        <v>1770</v>
      </c>
      <c r="O499" s="6" t="s">
        <v>633</v>
      </c>
      <c r="P499" s="6" t="s">
        <v>1771</v>
      </c>
      <c r="Q499" s="9" t="s">
        <v>106</v>
      </c>
      <c r="R499" s="43" t="s">
        <v>107</v>
      </c>
      <c r="S499" s="44"/>
      <c r="T499" s="45">
        <v>150000</v>
      </c>
      <c r="U499" s="46"/>
      <c r="V499" s="10" t="s">
        <v>66</v>
      </c>
      <c r="W499" s="11" t="s">
        <v>66</v>
      </c>
      <c r="X499" s="45">
        <v>0</v>
      </c>
      <c r="Y499" s="46"/>
      <c r="Z499" s="11">
        <v>150000</v>
      </c>
      <c r="AA499" s="6"/>
      <c r="AB499" s="10" t="s">
        <v>66</v>
      </c>
      <c r="AC499" s="58"/>
    </row>
    <row r="500" spans="1:29" ht="14.85" customHeight="1" x14ac:dyDescent="0.2">
      <c r="A500" s="6"/>
      <c r="B500" s="38"/>
      <c r="C500" s="42"/>
      <c r="D500" s="42"/>
      <c r="E500" s="42"/>
      <c r="F500" s="42"/>
      <c r="G500" s="42"/>
      <c r="H500" s="39"/>
      <c r="I500" s="40" t="s">
        <v>1772</v>
      </c>
      <c r="J500" s="41"/>
      <c r="K500" s="6" t="s">
        <v>76</v>
      </c>
      <c r="L500" s="40" t="s">
        <v>1773</v>
      </c>
      <c r="M500" s="41"/>
      <c r="N500" s="6" t="s">
        <v>1774</v>
      </c>
      <c r="O500" s="6" t="s">
        <v>633</v>
      </c>
      <c r="P500" s="6" t="s">
        <v>1775</v>
      </c>
      <c r="Q500" s="9" t="s">
        <v>106</v>
      </c>
      <c r="R500" s="43" t="s">
        <v>107</v>
      </c>
      <c r="S500" s="44"/>
      <c r="T500" s="45">
        <v>600000</v>
      </c>
      <c r="U500" s="46"/>
      <c r="V500" s="10" t="s">
        <v>66</v>
      </c>
      <c r="W500" s="11" t="s">
        <v>66</v>
      </c>
      <c r="X500" s="45">
        <v>0</v>
      </c>
      <c r="Y500" s="46"/>
      <c r="Z500" s="11">
        <v>600000</v>
      </c>
      <c r="AA500" s="6"/>
      <c r="AB500" s="10" t="s">
        <v>66</v>
      </c>
      <c r="AC500" s="58"/>
    </row>
    <row r="501" spans="1:29" ht="14.85" customHeight="1" x14ac:dyDescent="0.2">
      <c r="A501" s="5" t="s">
        <v>1776</v>
      </c>
      <c r="B501" s="6" t="s">
        <v>1777</v>
      </c>
      <c r="C501" s="40" t="s">
        <v>1778</v>
      </c>
      <c r="D501" s="41"/>
      <c r="E501" s="6" t="s">
        <v>288</v>
      </c>
      <c r="F501" s="6" t="s">
        <v>734</v>
      </c>
      <c r="G501" s="6" t="s">
        <v>1779</v>
      </c>
      <c r="H501" s="7" t="s">
        <v>106</v>
      </c>
      <c r="I501" s="40"/>
      <c r="J501" s="41"/>
      <c r="K501" s="6"/>
      <c r="L501" s="40"/>
      <c r="M501" s="41"/>
      <c r="N501" s="6"/>
      <c r="O501" s="6"/>
      <c r="P501" s="6"/>
      <c r="Q501" s="6"/>
      <c r="R501" s="40"/>
      <c r="S501" s="41"/>
      <c r="T501" s="40"/>
      <c r="U501" s="41"/>
      <c r="V501" s="6"/>
      <c r="W501" s="6"/>
      <c r="X501" s="40"/>
      <c r="Y501" s="41"/>
      <c r="Z501" s="6"/>
      <c r="AA501" s="8">
        <v>0</v>
      </c>
      <c r="AB501" s="6"/>
      <c r="AC501" s="58" t="str">
        <f>VLOOKUP(B501,'Ho So'!C:D,2,0)</f>
        <v>005.09.10.H46-210524-0019</v>
      </c>
    </row>
    <row r="502" spans="1:29" ht="14.85" customHeight="1" x14ac:dyDescent="0.2">
      <c r="A502" s="6"/>
      <c r="B502" s="38"/>
      <c r="C502" s="42"/>
      <c r="D502" s="42"/>
      <c r="E502" s="42"/>
      <c r="F502" s="42"/>
      <c r="G502" s="42"/>
      <c r="H502" s="39"/>
      <c r="I502" s="40" t="s">
        <v>1780</v>
      </c>
      <c r="J502" s="41"/>
      <c r="K502" s="6" t="s">
        <v>60</v>
      </c>
      <c r="L502" s="40" t="s">
        <v>1781</v>
      </c>
      <c r="M502" s="41"/>
      <c r="N502" s="6" t="s">
        <v>1782</v>
      </c>
      <c r="O502" s="6" t="s">
        <v>739</v>
      </c>
      <c r="P502" s="6" t="s">
        <v>1783</v>
      </c>
      <c r="Q502" s="9" t="s">
        <v>106</v>
      </c>
      <c r="R502" s="43" t="s">
        <v>107</v>
      </c>
      <c r="S502" s="44"/>
      <c r="T502" s="45">
        <v>125598</v>
      </c>
      <c r="U502" s="46"/>
      <c r="V502" s="10" t="s">
        <v>66</v>
      </c>
      <c r="W502" s="11" t="s">
        <v>66</v>
      </c>
      <c r="X502" s="45">
        <v>0</v>
      </c>
      <c r="Y502" s="46"/>
      <c r="Z502" s="11">
        <v>125598</v>
      </c>
      <c r="AA502" s="6"/>
      <c r="AB502" s="10" t="s">
        <v>66</v>
      </c>
      <c r="AC502" s="58"/>
    </row>
    <row r="503" spans="1:29" ht="14.85" customHeight="1" x14ac:dyDescent="0.2">
      <c r="A503" s="6"/>
      <c r="B503" s="38"/>
      <c r="C503" s="42"/>
      <c r="D503" s="42"/>
      <c r="E503" s="42"/>
      <c r="F503" s="42"/>
      <c r="G503" s="42"/>
      <c r="H503" s="39"/>
      <c r="I503" s="40" t="s">
        <v>1784</v>
      </c>
      <c r="J503" s="41"/>
      <c r="K503" s="6" t="s">
        <v>76</v>
      </c>
      <c r="L503" s="40" t="s">
        <v>1713</v>
      </c>
      <c r="M503" s="41"/>
      <c r="N503" s="6" t="s">
        <v>1714</v>
      </c>
      <c r="O503" s="6" t="s">
        <v>739</v>
      </c>
      <c r="P503" s="6" t="s">
        <v>1785</v>
      </c>
      <c r="Q503" s="9" t="s">
        <v>106</v>
      </c>
      <c r="R503" s="43" t="s">
        <v>107</v>
      </c>
      <c r="S503" s="44"/>
      <c r="T503" s="45">
        <v>502392</v>
      </c>
      <c r="U503" s="46"/>
      <c r="V503" s="10" t="s">
        <v>66</v>
      </c>
      <c r="W503" s="11" t="s">
        <v>66</v>
      </c>
      <c r="X503" s="45">
        <v>0</v>
      </c>
      <c r="Y503" s="46"/>
      <c r="Z503" s="11">
        <v>502392</v>
      </c>
      <c r="AA503" s="6"/>
      <c r="AB503" s="10" t="s">
        <v>66</v>
      </c>
      <c r="AC503" s="58"/>
    </row>
    <row r="504" spans="1:29" ht="14.85" customHeight="1" x14ac:dyDescent="0.2">
      <c r="A504" s="5" t="s">
        <v>1350</v>
      </c>
      <c r="B504" s="6" t="s">
        <v>1786</v>
      </c>
      <c r="C504" s="40" t="s">
        <v>1271</v>
      </c>
      <c r="D504" s="41"/>
      <c r="E504" s="6" t="s">
        <v>41</v>
      </c>
      <c r="F504" s="6" t="s">
        <v>1787</v>
      </c>
      <c r="G504" s="6" t="s">
        <v>1788</v>
      </c>
      <c r="H504" s="7" t="s">
        <v>106</v>
      </c>
      <c r="I504" s="40"/>
      <c r="J504" s="41"/>
      <c r="K504" s="6"/>
      <c r="L504" s="40"/>
      <c r="M504" s="41"/>
      <c r="N504" s="6"/>
      <c r="O504" s="6"/>
      <c r="P504" s="6"/>
      <c r="Q504" s="6"/>
      <c r="R504" s="40"/>
      <c r="S504" s="41"/>
      <c r="T504" s="40"/>
      <c r="U504" s="41"/>
      <c r="V504" s="6"/>
      <c r="W504" s="6"/>
      <c r="X504" s="40"/>
      <c r="Y504" s="41"/>
      <c r="Z504" s="6"/>
      <c r="AA504" s="8">
        <v>1</v>
      </c>
      <c r="AB504" s="6"/>
      <c r="AC504" s="58" t="str">
        <f>VLOOKUP(B504,'Ho So'!C:D,2,0)</f>
        <v>005.09.10.H46-210608-0065</v>
      </c>
    </row>
    <row r="505" spans="1:29" ht="14.85" customHeight="1" x14ac:dyDescent="0.2">
      <c r="A505" s="6"/>
      <c r="B505" s="38"/>
      <c r="C505" s="42"/>
      <c r="D505" s="42"/>
      <c r="E505" s="42"/>
      <c r="F505" s="42"/>
      <c r="G505" s="42"/>
      <c r="H505" s="39"/>
      <c r="I505" s="40" t="s">
        <v>1789</v>
      </c>
      <c r="J505" s="41"/>
      <c r="K505" s="6" t="s">
        <v>60</v>
      </c>
      <c r="L505" s="40" t="s">
        <v>1790</v>
      </c>
      <c r="M505" s="41"/>
      <c r="N505" s="6" t="s">
        <v>1791</v>
      </c>
      <c r="O505" s="6" t="s">
        <v>1792</v>
      </c>
      <c r="P505" s="6" t="s">
        <v>1793</v>
      </c>
      <c r="Q505" s="9" t="s">
        <v>106</v>
      </c>
      <c r="R505" s="43" t="s">
        <v>107</v>
      </c>
      <c r="S505" s="44"/>
      <c r="T505" s="45">
        <v>0</v>
      </c>
      <c r="U505" s="46"/>
      <c r="V505" s="10" t="s">
        <v>66</v>
      </c>
      <c r="W505" s="11" t="s">
        <v>66</v>
      </c>
      <c r="X505" s="45">
        <v>0</v>
      </c>
      <c r="Y505" s="46"/>
      <c r="Z505" s="11">
        <v>0</v>
      </c>
      <c r="AA505" s="6"/>
      <c r="AB505" s="10" t="s">
        <v>66</v>
      </c>
      <c r="AC505" s="58"/>
    </row>
    <row r="506" spans="1:29" ht="14.85" customHeight="1" x14ac:dyDescent="0.2">
      <c r="A506" s="6"/>
      <c r="B506" s="38"/>
      <c r="C506" s="42"/>
      <c r="D506" s="42"/>
      <c r="E506" s="42"/>
      <c r="F506" s="42"/>
      <c r="G506" s="42"/>
      <c r="H506" s="39"/>
      <c r="I506" s="40" t="s">
        <v>1794</v>
      </c>
      <c r="J506" s="41"/>
      <c r="K506" s="6" t="s">
        <v>76</v>
      </c>
      <c r="L506" s="40" t="s">
        <v>1790</v>
      </c>
      <c r="M506" s="41"/>
      <c r="N506" s="6" t="s">
        <v>1791</v>
      </c>
      <c r="O506" s="6" t="s">
        <v>1792</v>
      </c>
      <c r="P506" s="6" t="s">
        <v>1795</v>
      </c>
      <c r="Q506" s="9" t="s">
        <v>106</v>
      </c>
      <c r="R506" s="43" t="s">
        <v>107</v>
      </c>
      <c r="S506" s="44"/>
      <c r="T506" s="45">
        <v>0</v>
      </c>
      <c r="U506" s="46"/>
      <c r="V506" s="10" t="s">
        <v>66</v>
      </c>
      <c r="W506" s="11" t="s">
        <v>66</v>
      </c>
      <c r="X506" s="45">
        <v>0</v>
      </c>
      <c r="Y506" s="46"/>
      <c r="Z506" s="11">
        <v>0</v>
      </c>
      <c r="AA506" s="6"/>
      <c r="AB506" s="10" t="s">
        <v>66</v>
      </c>
      <c r="AC506" s="58"/>
    </row>
    <row r="507" spans="1:29" ht="14.85" customHeight="1" x14ac:dyDescent="0.2">
      <c r="A507" s="5" t="s">
        <v>1796</v>
      </c>
      <c r="B507" s="6" t="s">
        <v>1797</v>
      </c>
      <c r="C507" s="40" t="s">
        <v>1798</v>
      </c>
      <c r="D507" s="41"/>
      <c r="E507" s="6" t="s">
        <v>40</v>
      </c>
      <c r="F507" s="6" t="s">
        <v>371</v>
      </c>
      <c r="G507" s="6" t="s">
        <v>1799</v>
      </c>
      <c r="H507" s="7" t="s">
        <v>106</v>
      </c>
      <c r="I507" s="40"/>
      <c r="J507" s="41"/>
      <c r="K507" s="6"/>
      <c r="L507" s="40"/>
      <c r="M507" s="41"/>
      <c r="N507" s="6"/>
      <c r="O507" s="6"/>
      <c r="P507" s="6"/>
      <c r="Q507" s="6"/>
      <c r="R507" s="40"/>
      <c r="S507" s="41"/>
      <c r="T507" s="40"/>
      <c r="U507" s="41"/>
      <c r="V507" s="6"/>
      <c r="W507" s="6"/>
      <c r="X507" s="40"/>
      <c r="Y507" s="41"/>
      <c r="Z507" s="6"/>
      <c r="AA507" s="8">
        <v>0</v>
      </c>
      <c r="AB507" s="6"/>
      <c r="AC507" s="58" t="str">
        <f>VLOOKUP(B507,'Ho So'!C:D,2,0)</f>
        <v>000.00.55.H46-210505-0003</v>
      </c>
    </row>
    <row r="508" spans="1:29" ht="14.85" customHeight="1" x14ac:dyDescent="0.2">
      <c r="A508" s="6"/>
      <c r="B508" s="38"/>
      <c r="C508" s="42"/>
      <c r="D508" s="42"/>
      <c r="E508" s="42"/>
      <c r="F508" s="42"/>
      <c r="G508" s="42"/>
      <c r="H508" s="39"/>
      <c r="I508" s="40" t="s">
        <v>1800</v>
      </c>
      <c r="J508" s="41"/>
      <c r="K508" s="6" t="s">
        <v>60</v>
      </c>
      <c r="L508" s="40" t="s">
        <v>1801</v>
      </c>
      <c r="M508" s="41"/>
      <c r="N508" s="6" t="s">
        <v>1802</v>
      </c>
      <c r="O508" s="6" t="s">
        <v>371</v>
      </c>
      <c r="P508" s="6" t="s">
        <v>1803</v>
      </c>
      <c r="Q508" s="9" t="s">
        <v>106</v>
      </c>
      <c r="R508" s="43" t="s">
        <v>107</v>
      </c>
      <c r="S508" s="44"/>
      <c r="T508" s="45">
        <v>128865</v>
      </c>
      <c r="U508" s="46"/>
      <c r="V508" s="10" t="s">
        <v>66</v>
      </c>
      <c r="W508" s="11" t="s">
        <v>66</v>
      </c>
      <c r="X508" s="45">
        <v>0</v>
      </c>
      <c r="Y508" s="46"/>
      <c r="Z508" s="11">
        <v>128865</v>
      </c>
      <c r="AA508" s="6"/>
      <c r="AB508" s="10" t="s">
        <v>66</v>
      </c>
      <c r="AC508" s="58"/>
    </row>
    <row r="509" spans="1:29" ht="14.85" customHeight="1" x14ac:dyDescent="0.2">
      <c r="A509" s="6"/>
      <c r="B509" s="38"/>
      <c r="C509" s="42"/>
      <c r="D509" s="42"/>
      <c r="E509" s="42"/>
      <c r="F509" s="42"/>
      <c r="G509" s="42"/>
      <c r="H509" s="39"/>
      <c r="I509" s="40" t="s">
        <v>1804</v>
      </c>
      <c r="J509" s="41"/>
      <c r="K509" s="6" t="s">
        <v>101</v>
      </c>
      <c r="L509" s="40" t="s">
        <v>1801</v>
      </c>
      <c r="M509" s="41"/>
      <c r="N509" s="6" t="s">
        <v>1802</v>
      </c>
      <c r="O509" s="6" t="s">
        <v>371</v>
      </c>
      <c r="P509" s="6" t="s">
        <v>1805</v>
      </c>
      <c r="Q509" s="9" t="s">
        <v>106</v>
      </c>
      <c r="R509" s="43" t="s">
        <v>107</v>
      </c>
      <c r="S509" s="44"/>
      <c r="T509" s="45">
        <v>5205750</v>
      </c>
      <c r="U509" s="46"/>
      <c r="V509" s="10" t="s">
        <v>66</v>
      </c>
      <c r="W509" s="11" t="s">
        <v>66</v>
      </c>
      <c r="X509" s="45">
        <v>0</v>
      </c>
      <c r="Y509" s="46"/>
      <c r="Z509" s="11">
        <v>5205750</v>
      </c>
      <c r="AA509" s="6"/>
      <c r="AB509" s="10" t="s">
        <v>66</v>
      </c>
      <c r="AC509" s="58"/>
    </row>
    <row r="510" spans="1:29" ht="14.85" customHeight="1" x14ac:dyDescent="0.2">
      <c r="A510" s="6"/>
      <c r="B510" s="38"/>
      <c r="C510" s="42"/>
      <c r="D510" s="42"/>
      <c r="E510" s="42"/>
      <c r="F510" s="42"/>
      <c r="G510" s="42"/>
      <c r="H510" s="39"/>
      <c r="I510" s="40" t="s">
        <v>1804</v>
      </c>
      <c r="J510" s="41"/>
      <c r="K510" s="6" t="s">
        <v>101</v>
      </c>
      <c r="L510" s="40" t="s">
        <v>1801</v>
      </c>
      <c r="M510" s="41"/>
      <c r="N510" s="6" t="s">
        <v>1802</v>
      </c>
      <c r="O510" s="6" t="s">
        <v>371</v>
      </c>
      <c r="P510" s="6" t="s">
        <v>1805</v>
      </c>
      <c r="Q510" s="9" t="s">
        <v>106</v>
      </c>
      <c r="R510" s="43" t="s">
        <v>108</v>
      </c>
      <c r="S510" s="44"/>
      <c r="T510" s="45">
        <v>5205750</v>
      </c>
      <c r="U510" s="46"/>
      <c r="V510" s="10" t="s">
        <v>66</v>
      </c>
      <c r="W510" s="11" t="s">
        <v>66</v>
      </c>
      <c r="X510" s="45">
        <v>0</v>
      </c>
      <c r="Y510" s="46"/>
      <c r="Z510" s="11">
        <v>5205750</v>
      </c>
      <c r="AA510" s="6"/>
      <c r="AB510" s="10" t="s">
        <v>66</v>
      </c>
      <c r="AC510" s="58"/>
    </row>
    <row r="511" spans="1:29" ht="14.85" customHeight="1" x14ac:dyDescent="0.2">
      <c r="A511" s="5" t="s">
        <v>1806</v>
      </c>
      <c r="B511" s="6" t="s">
        <v>1807</v>
      </c>
      <c r="C511" s="40" t="s">
        <v>1808</v>
      </c>
      <c r="D511" s="41"/>
      <c r="E511" s="6" t="s">
        <v>949</v>
      </c>
      <c r="F511" s="6" t="s">
        <v>827</v>
      </c>
      <c r="G511" s="6" t="s">
        <v>1809</v>
      </c>
      <c r="H511" s="7" t="s">
        <v>64</v>
      </c>
      <c r="I511" s="40"/>
      <c r="J511" s="41"/>
      <c r="K511" s="6"/>
      <c r="L511" s="40"/>
      <c r="M511" s="41"/>
      <c r="N511" s="6"/>
      <c r="O511" s="6"/>
      <c r="P511" s="6"/>
      <c r="Q511" s="6"/>
      <c r="R511" s="40"/>
      <c r="S511" s="41"/>
      <c r="T511" s="40"/>
      <c r="U511" s="41"/>
      <c r="V511" s="6"/>
      <c r="W511" s="6"/>
      <c r="X511" s="40"/>
      <c r="Y511" s="41"/>
      <c r="Z511" s="6"/>
      <c r="AA511" s="8">
        <v>0</v>
      </c>
      <c r="AB511" s="6"/>
      <c r="AC511" s="58" t="str">
        <f>VLOOKUP(B511,'Ho So'!C:D,2,0)</f>
        <v>005.09.10.H46-210601-0021</v>
      </c>
    </row>
    <row r="512" spans="1:29" ht="14.85" customHeight="1" x14ac:dyDescent="0.2">
      <c r="A512" s="6"/>
      <c r="B512" s="38"/>
      <c r="C512" s="42"/>
      <c r="D512" s="42"/>
      <c r="E512" s="42"/>
      <c r="F512" s="42"/>
      <c r="G512" s="42"/>
      <c r="H512" s="39"/>
      <c r="I512" s="40" t="s">
        <v>1810</v>
      </c>
      <c r="J512" s="41"/>
      <c r="K512" s="6" t="s">
        <v>60</v>
      </c>
      <c r="L512" s="40" t="s">
        <v>1811</v>
      </c>
      <c r="M512" s="41"/>
      <c r="N512" s="6" t="s">
        <v>1812</v>
      </c>
      <c r="O512" s="6" t="s">
        <v>633</v>
      </c>
      <c r="P512" s="6" t="s">
        <v>1813</v>
      </c>
      <c r="Q512" s="9" t="s">
        <v>336</v>
      </c>
      <c r="R512" s="43" t="s">
        <v>338</v>
      </c>
      <c r="S512" s="44"/>
      <c r="T512" s="45">
        <v>125000</v>
      </c>
      <c r="U512" s="46"/>
      <c r="V512" s="10" t="s">
        <v>66</v>
      </c>
      <c r="W512" s="11" t="s">
        <v>66</v>
      </c>
      <c r="X512" s="45">
        <v>0</v>
      </c>
      <c r="Y512" s="46"/>
      <c r="Z512" s="11">
        <v>125000</v>
      </c>
      <c r="AA512" s="6"/>
      <c r="AB512" s="10" t="s">
        <v>66</v>
      </c>
      <c r="AC512" s="58"/>
    </row>
    <row r="513" spans="1:29" ht="14.85" customHeight="1" x14ac:dyDescent="0.2">
      <c r="A513" s="6"/>
      <c r="B513" s="38"/>
      <c r="C513" s="42"/>
      <c r="D513" s="42"/>
      <c r="E513" s="42"/>
      <c r="F513" s="42"/>
      <c r="G513" s="42"/>
      <c r="H513" s="39"/>
      <c r="I513" s="40" t="s">
        <v>1814</v>
      </c>
      <c r="J513" s="41"/>
      <c r="K513" s="6" t="s">
        <v>76</v>
      </c>
      <c r="L513" s="40" t="s">
        <v>1815</v>
      </c>
      <c r="M513" s="41"/>
      <c r="N513" s="6" t="s">
        <v>1816</v>
      </c>
      <c r="O513" s="6" t="s">
        <v>1817</v>
      </c>
      <c r="P513" s="6" t="s">
        <v>1818</v>
      </c>
      <c r="Q513" s="9" t="s">
        <v>336</v>
      </c>
      <c r="R513" s="43" t="s">
        <v>338</v>
      </c>
      <c r="S513" s="44"/>
      <c r="T513" s="45">
        <v>500000</v>
      </c>
      <c r="U513" s="46"/>
      <c r="V513" s="10" t="s">
        <v>66</v>
      </c>
      <c r="W513" s="11" t="s">
        <v>66</v>
      </c>
      <c r="X513" s="45">
        <v>0</v>
      </c>
      <c r="Y513" s="46"/>
      <c r="Z513" s="11">
        <v>500000</v>
      </c>
      <c r="AA513" s="6"/>
      <c r="AB513" s="10" t="s">
        <v>66</v>
      </c>
      <c r="AC513" s="58"/>
    </row>
    <row r="514" spans="1:29" ht="14.85" customHeight="1" x14ac:dyDescent="0.2">
      <c r="A514" s="5" t="s">
        <v>1819</v>
      </c>
      <c r="B514" s="6" t="s">
        <v>1820</v>
      </c>
      <c r="C514" s="40" t="s">
        <v>1821</v>
      </c>
      <c r="D514" s="41"/>
      <c r="E514" s="6" t="s">
        <v>1159</v>
      </c>
      <c r="F514" s="6" t="s">
        <v>387</v>
      </c>
      <c r="G514" s="6" t="s">
        <v>1822</v>
      </c>
      <c r="H514" s="7" t="s">
        <v>106</v>
      </c>
      <c r="I514" s="40"/>
      <c r="J514" s="41"/>
      <c r="K514" s="6"/>
      <c r="L514" s="40"/>
      <c r="M514" s="41"/>
      <c r="N514" s="6"/>
      <c r="O514" s="6"/>
      <c r="P514" s="6"/>
      <c r="Q514" s="6"/>
      <c r="R514" s="40"/>
      <c r="S514" s="41"/>
      <c r="T514" s="40"/>
      <c r="U514" s="41"/>
      <c r="V514" s="6"/>
      <c r="W514" s="6"/>
      <c r="X514" s="40"/>
      <c r="Y514" s="41"/>
      <c r="Z514" s="6"/>
      <c r="AA514" s="8">
        <v>0</v>
      </c>
      <c r="AB514" s="6"/>
      <c r="AC514" s="58" t="str">
        <f>VLOOKUP(B514,'Ho So'!C:D,2,0)</f>
        <v>000.00.55.H46-210419-0003</v>
      </c>
    </row>
    <row r="515" spans="1:29" ht="14.85" customHeight="1" x14ac:dyDescent="0.2">
      <c r="A515" s="6"/>
      <c r="B515" s="38"/>
      <c r="C515" s="42"/>
      <c r="D515" s="42"/>
      <c r="E515" s="42"/>
      <c r="F515" s="42"/>
      <c r="G515" s="42"/>
      <c r="H515" s="39"/>
      <c r="I515" s="40" t="s">
        <v>1823</v>
      </c>
      <c r="J515" s="41"/>
      <c r="K515" s="6" t="s">
        <v>60</v>
      </c>
      <c r="L515" s="40" t="s">
        <v>1824</v>
      </c>
      <c r="M515" s="41"/>
      <c r="N515" s="6" t="s">
        <v>1825</v>
      </c>
      <c r="O515" s="6" t="s">
        <v>1826</v>
      </c>
      <c r="P515" s="6" t="s">
        <v>1827</v>
      </c>
      <c r="Q515" s="9" t="s">
        <v>106</v>
      </c>
      <c r="R515" s="43" t="s">
        <v>107</v>
      </c>
      <c r="S515" s="44"/>
      <c r="T515" s="45">
        <v>234300</v>
      </c>
      <c r="U515" s="46"/>
      <c r="V515" s="10" t="s">
        <v>66</v>
      </c>
      <c r="W515" s="11" t="s">
        <v>66</v>
      </c>
      <c r="X515" s="45">
        <v>0</v>
      </c>
      <c r="Y515" s="46"/>
      <c r="Z515" s="11">
        <v>234300</v>
      </c>
      <c r="AA515" s="6"/>
      <c r="AB515" s="10" t="s">
        <v>66</v>
      </c>
      <c r="AC515" s="58"/>
    </row>
    <row r="516" spans="1:29" ht="14.85" customHeight="1" x14ac:dyDescent="0.2">
      <c r="A516" s="6"/>
      <c r="B516" s="38"/>
      <c r="C516" s="42"/>
      <c r="D516" s="42"/>
      <c r="E516" s="42"/>
      <c r="F516" s="42"/>
      <c r="G516" s="42"/>
      <c r="H516" s="39"/>
      <c r="I516" s="40" t="s">
        <v>1828</v>
      </c>
      <c r="J516" s="41"/>
      <c r="K516" s="6" t="s">
        <v>101</v>
      </c>
      <c r="L516" s="40" t="s">
        <v>1824</v>
      </c>
      <c r="M516" s="41"/>
      <c r="N516" s="6" t="s">
        <v>1825</v>
      </c>
      <c r="O516" s="6" t="s">
        <v>1826</v>
      </c>
      <c r="P516" s="6" t="s">
        <v>1829</v>
      </c>
      <c r="Q516" s="9" t="s">
        <v>106</v>
      </c>
      <c r="R516" s="43" t="s">
        <v>108</v>
      </c>
      <c r="S516" s="44"/>
      <c r="T516" s="45">
        <v>9240000</v>
      </c>
      <c r="U516" s="46"/>
      <c r="V516" s="10" t="s">
        <v>66</v>
      </c>
      <c r="W516" s="11" t="s">
        <v>66</v>
      </c>
      <c r="X516" s="45">
        <v>0</v>
      </c>
      <c r="Y516" s="46"/>
      <c r="Z516" s="11">
        <v>9240000</v>
      </c>
      <c r="AA516" s="6"/>
      <c r="AB516" s="10" t="s">
        <v>66</v>
      </c>
      <c r="AC516" s="58"/>
    </row>
    <row r="517" spans="1:29" ht="14.85" customHeight="1" x14ac:dyDescent="0.2">
      <c r="A517" s="6"/>
      <c r="B517" s="38"/>
      <c r="C517" s="42"/>
      <c r="D517" s="42"/>
      <c r="E517" s="42"/>
      <c r="F517" s="42"/>
      <c r="G517" s="42"/>
      <c r="H517" s="39"/>
      <c r="I517" s="40" t="s">
        <v>1828</v>
      </c>
      <c r="J517" s="41"/>
      <c r="K517" s="6" t="s">
        <v>101</v>
      </c>
      <c r="L517" s="40" t="s">
        <v>1824</v>
      </c>
      <c r="M517" s="41"/>
      <c r="N517" s="6" t="s">
        <v>1825</v>
      </c>
      <c r="O517" s="6" t="s">
        <v>1826</v>
      </c>
      <c r="P517" s="6" t="s">
        <v>1829</v>
      </c>
      <c r="Q517" s="9" t="s">
        <v>106</v>
      </c>
      <c r="R517" s="43" t="s">
        <v>107</v>
      </c>
      <c r="S517" s="44"/>
      <c r="T517" s="45">
        <v>9240000</v>
      </c>
      <c r="U517" s="46"/>
      <c r="V517" s="10" t="s">
        <v>66</v>
      </c>
      <c r="W517" s="11" t="s">
        <v>66</v>
      </c>
      <c r="X517" s="45">
        <v>0</v>
      </c>
      <c r="Y517" s="46"/>
      <c r="Z517" s="11">
        <v>9240000</v>
      </c>
      <c r="AA517" s="6"/>
      <c r="AB517" s="10" t="s">
        <v>66</v>
      </c>
      <c r="AC517" s="58"/>
    </row>
    <row r="518" spans="1:29" ht="14.85" customHeight="1" x14ac:dyDescent="0.2">
      <c r="A518" s="5" t="s">
        <v>1830</v>
      </c>
      <c r="B518" s="6" t="s">
        <v>1831</v>
      </c>
      <c r="C518" s="40" t="s">
        <v>1832</v>
      </c>
      <c r="D518" s="41"/>
      <c r="E518" s="6" t="s">
        <v>1833</v>
      </c>
      <c r="F518" s="6" t="s">
        <v>1834</v>
      </c>
      <c r="G518" s="6" t="s">
        <v>1835</v>
      </c>
      <c r="H518" s="7" t="s">
        <v>106</v>
      </c>
      <c r="I518" s="40"/>
      <c r="J518" s="41"/>
      <c r="K518" s="6"/>
      <c r="L518" s="40"/>
      <c r="M518" s="41"/>
      <c r="N518" s="6"/>
      <c r="O518" s="6"/>
      <c r="P518" s="6"/>
      <c r="Q518" s="6"/>
      <c r="R518" s="40"/>
      <c r="S518" s="41"/>
      <c r="T518" s="40"/>
      <c r="U518" s="41"/>
      <c r="V518" s="6"/>
      <c r="W518" s="6"/>
      <c r="X518" s="40"/>
      <c r="Y518" s="41"/>
      <c r="Z518" s="6"/>
      <c r="AA518" s="8">
        <v>1</v>
      </c>
      <c r="AB518" s="6"/>
      <c r="AC518" s="58" t="str">
        <f>VLOOKUP(B518,'Ho So'!C:D,2,0)</f>
        <v>003.09.10.H46-210607-0035</v>
      </c>
    </row>
    <row r="519" spans="1:29" ht="14.85" customHeight="1" x14ac:dyDescent="0.2">
      <c r="A519" s="6"/>
      <c r="B519" s="38"/>
      <c r="C519" s="42"/>
      <c r="D519" s="42"/>
      <c r="E519" s="42"/>
      <c r="F519" s="42"/>
      <c r="G519" s="42"/>
      <c r="H519" s="39"/>
      <c r="I519" s="40" t="s">
        <v>1836</v>
      </c>
      <c r="J519" s="41"/>
      <c r="K519" s="6" t="s">
        <v>60</v>
      </c>
      <c r="L519" s="40" t="s">
        <v>1837</v>
      </c>
      <c r="M519" s="41"/>
      <c r="N519" s="6" t="s">
        <v>1838</v>
      </c>
      <c r="O519" s="6" t="s">
        <v>1839</v>
      </c>
      <c r="P519" s="6" t="s">
        <v>1840</v>
      </c>
      <c r="Q519" s="9" t="s">
        <v>106</v>
      </c>
      <c r="R519" s="43" t="s">
        <v>107</v>
      </c>
      <c r="S519" s="44"/>
      <c r="T519" s="45">
        <v>0</v>
      </c>
      <c r="U519" s="46"/>
      <c r="V519" s="10" t="s">
        <v>66</v>
      </c>
      <c r="W519" s="11" t="s">
        <v>66</v>
      </c>
      <c r="X519" s="45">
        <v>0</v>
      </c>
      <c r="Y519" s="46"/>
      <c r="Z519" s="11">
        <v>0</v>
      </c>
      <c r="AA519" s="6"/>
      <c r="AB519" s="10" t="s">
        <v>66</v>
      </c>
      <c r="AC519" s="58"/>
    </row>
    <row r="520" spans="1:29" ht="14.85" customHeight="1" x14ac:dyDescent="0.2">
      <c r="A520" s="6"/>
      <c r="B520" s="38"/>
      <c r="C520" s="42"/>
      <c r="D520" s="42"/>
      <c r="E520" s="42"/>
      <c r="F520" s="42"/>
      <c r="G520" s="42"/>
      <c r="H520" s="39"/>
      <c r="I520" s="40" t="s">
        <v>1841</v>
      </c>
      <c r="J520" s="41"/>
      <c r="K520" s="6" t="s">
        <v>76</v>
      </c>
      <c r="L520" s="40" t="s">
        <v>1837</v>
      </c>
      <c r="M520" s="41"/>
      <c r="N520" s="6" t="s">
        <v>1838</v>
      </c>
      <c r="O520" s="6" t="s">
        <v>1839</v>
      </c>
      <c r="P520" s="6" t="s">
        <v>1842</v>
      </c>
      <c r="Q520" s="9" t="s">
        <v>106</v>
      </c>
      <c r="R520" s="43" t="s">
        <v>107</v>
      </c>
      <c r="S520" s="44"/>
      <c r="T520" s="45">
        <v>0</v>
      </c>
      <c r="U520" s="46"/>
      <c r="V520" s="10" t="s">
        <v>66</v>
      </c>
      <c r="W520" s="11" t="s">
        <v>66</v>
      </c>
      <c r="X520" s="45">
        <v>0</v>
      </c>
      <c r="Y520" s="46"/>
      <c r="Z520" s="11">
        <v>0</v>
      </c>
      <c r="AA520" s="6"/>
      <c r="AB520" s="10" t="s">
        <v>66</v>
      </c>
      <c r="AC520" s="58"/>
    </row>
    <row r="521" spans="1:29" ht="14.85" customHeight="1" x14ac:dyDescent="0.2">
      <c r="A521" s="5" t="s">
        <v>1843</v>
      </c>
      <c r="B521" s="6" t="s">
        <v>1844</v>
      </c>
      <c r="C521" s="40" t="s">
        <v>1845</v>
      </c>
      <c r="D521" s="41"/>
      <c r="E521" s="6" t="s">
        <v>1846</v>
      </c>
      <c r="F521" s="6" t="s">
        <v>1847</v>
      </c>
      <c r="G521" s="6" t="s">
        <v>1848</v>
      </c>
      <c r="H521" s="7" t="s">
        <v>336</v>
      </c>
      <c r="I521" s="40"/>
      <c r="J521" s="41"/>
      <c r="K521" s="6"/>
      <c r="L521" s="40"/>
      <c r="M521" s="41"/>
      <c r="N521" s="6"/>
      <c r="O521" s="6"/>
      <c r="P521" s="6"/>
      <c r="Q521" s="6"/>
      <c r="R521" s="40"/>
      <c r="S521" s="41"/>
      <c r="T521" s="40"/>
      <c r="U521" s="41"/>
      <c r="V521" s="6"/>
      <c r="W521" s="6"/>
      <c r="X521" s="40"/>
      <c r="Y521" s="41"/>
      <c r="Z521" s="6"/>
      <c r="AA521" s="8">
        <v>0</v>
      </c>
      <c r="AB521" s="6"/>
      <c r="AC521" s="58" t="str">
        <f>VLOOKUP(B521,'Ho So'!C:D,2,0)</f>
        <v>005.09.10.H46-210603-0044</v>
      </c>
    </row>
    <row r="522" spans="1:29" ht="14.85" customHeight="1" x14ac:dyDescent="0.2">
      <c r="A522" s="6"/>
      <c r="B522" s="38"/>
      <c r="C522" s="42"/>
      <c r="D522" s="42"/>
      <c r="E522" s="42"/>
      <c r="F522" s="42"/>
      <c r="G522" s="42"/>
      <c r="H522" s="39"/>
      <c r="I522" s="40" t="s">
        <v>1849</v>
      </c>
      <c r="J522" s="41"/>
      <c r="K522" s="6" t="s">
        <v>60</v>
      </c>
      <c r="L522" s="40" t="s">
        <v>1850</v>
      </c>
      <c r="M522" s="41"/>
      <c r="N522" s="6" t="s">
        <v>1851</v>
      </c>
      <c r="O522" s="6" t="s">
        <v>1852</v>
      </c>
      <c r="P522" s="6" t="s">
        <v>1853</v>
      </c>
      <c r="Q522" s="9" t="s">
        <v>336</v>
      </c>
      <c r="R522" s="43" t="s">
        <v>338</v>
      </c>
      <c r="S522" s="44"/>
      <c r="T522" s="45">
        <v>112733</v>
      </c>
      <c r="U522" s="46"/>
      <c r="V522" s="10" t="s">
        <v>66</v>
      </c>
      <c r="W522" s="11" t="s">
        <v>66</v>
      </c>
      <c r="X522" s="45">
        <v>0</v>
      </c>
      <c r="Y522" s="46"/>
      <c r="Z522" s="11">
        <v>112733</v>
      </c>
      <c r="AA522" s="6"/>
      <c r="AB522" s="10" t="s">
        <v>66</v>
      </c>
      <c r="AC522" s="58"/>
    </row>
    <row r="523" spans="1:29" ht="14.85" customHeight="1" x14ac:dyDescent="0.2">
      <c r="A523" s="6"/>
      <c r="B523" s="38"/>
      <c r="C523" s="42"/>
      <c r="D523" s="42"/>
      <c r="E523" s="42"/>
      <c r="F523" s="42"/>
      <c r="G523" s="42"/>
      <c r="H523" s="39"/>
      <c r="I523" s="40" t="s">
        <v>1854</v>
      </c>
      <c r="J523" s="41"/>
      <c r="K523" s="6" t="s">
        <v>76</v>
      </c>
      <c r="L523" s="40" t="s">
        <v>1855</v>
      </c>
      <c r="M523" s="41"/>
      <c r="N523" s="6" t="s">
        <v>1856</v>
      </c>
      <c r="O523" s="6" t="s">
        <v>633</v>
      </c>
      <c r="P523" s="6" t="s">
        <v>1857</v>
      </c>
      <c r="Q523" s="9" t="s">
        <v>336</v>
      </c>
      <c r="R523" s="43" t="s">
        <v>338</v>
      </c>
      <c r="S523" s="44"/>
      <c r="T523" s="45">
        <v>450930</v>
      </c>
      <c r="U523" s="46"/>
      <c r="V523" s="10" t="s">
        <v>66</v>
      </c>
      <c r="W523" s="11" t="s">
        <v>66</v>
      </c>
      <c r="X523" s="45">
        <v>0</v>
      </c>
      <c r="Y523" s="46"/>
      <c r="Z523" s="11">
        <v>450930</v>
      </c>
      <c r="AA523" s="6"/>
      <c r="AB523" s="10" t="s">
        <v>66</v>
      </c>
      <c r="AC523" s="58"/>
    </row>
    <row r="524" spans="1:29" ht="14.85" customHeight="1" x14ac:dyDescent="0.2">
      <c r="A524" s="5" t="s">
        <v>1858</v>
      </c>
      <c r="B524" s="6" t="s">
        <v>1859</v>
      </c>
      <c r="C524" s="40" t="s">
        <v>1860</v>
      </c>
      <c r="D524" s="41"/>
      <c r="E524" s="6" t="s">
        <v>37</v>
      </c>
      <c r="F524" s="6" t="s">
        <v>548</v>
      </c>
      <c r="G524" s="6" t="s">
        <v>1861</v>
      </c>
      <c r="H524" s="7" t="s">
        <v>64</v>
      </c>
      <c r="I524" s="40"/>
      <c r="J524" s="41"/>
      <c r="K524" s="6"/>
      <c r="L524" s="40"/>
      <c r="M524" s="41"/>
      <c r="N524" s="6"/>
      <c r="O524" s="6"/>
      <c r="P524" s="6"/>
      <c r="Q524" s="6"/>
      <c r="R524" s="40"/>
      <c r="S524" s="41"/>
      <c r="T524" s="40"/>
      <c r="U524" s="41"/>
      <c r="V524" s="6"/>
      <c r="W524" s="6"/>
      <c r="X524" s="40"/>
      <c r="Y524" s="41"/>
      <c r="Z524" s="6"/>
      <c r="AA524" s="8">
        <v>0</v>
      </c>
      <c r="AB524" s="6"/>
      <c r="AC524" s="58" t="str">
        <f>VLOOKUP(B524,'Ho So'!C:D,2,0)</f>
        <v>005.09.10.H46-210528-0016</v>
      </c>
    </row>
    <row r="525" spans="1:29" ht="14.85" customHeight="1" x14ac:dyDescent="0.2">
      <c r="A525" s="6"/>
      <c r="B525" s="38"/>
      <c r="C525" s="42"/>
      <c r="D525" s="42"/>
      <c r="E525" s="42"/>
      <c r="F525" s="42"/>
      <c r="G525" s="42"/>
      <c r="H525" s="39"/>
      <c r="I525" s="40" t="s">
        <v>1862</v>
      </c>
      <c r="J525" s="41"/>
      <c r="K525" s="6" t="s">
        <v>60</v>
      </c>
      <c r="L525" s="40" t="s">
        <v>1863</v>
      </c>
      <c r="M525" s="41"/>
      <c r="N525" s="6" t="s">
        <v>1864</v>
      </c>
      <c r="O525" s="6" t="s">
        <v>395</v>
      </c>
      <c r="P525" s="6" t="s">
        <v>1865</v>
      </c>
      <c r="Q525" s="9" t="s">
        <v>336</v>
      </c>
      <c r="R525" s="43" t="s">
        <v>338</v>
      </c>
      <c r="S525" s="44"/>
      <c r="T525" s="45">
        <v>150000</v>
      </c>
      <c r="U525" s="46"/>
      <c r="V525" s="10" t="s">
        <v>66</v>
      </c>
      <c r="W525" s="11" t="s">
        <v>66</v>
      </c>
      <c r="X525" s="45">
        <v>0</v>
      </c>
      <c r="Y525" s="46"/>
      <c r="Z525" s="11">
        <v>150000</v>
      </c>
      <c r="AA525" s="6"/>
      <c r="AB525" s="10" t="s">
        <v>66</v>
      </c>
      <c r="AC525" s="58"/>
    </row>
    <row r="526" spans="1:29" ht="14.85" customHeight="1" x14ac:dyDescent="0.2">
      <c r="A526" s="6"/>
      <c r="B526" s="38"/>
      <c r="C526" s="42"/>
      <c r="D526" s="42"/>
      <c r="E526" s="42"/>
      <c r="F526" s="42"/>
      <c r="G526" s="42"/>
      <c r="H526" s="39"/>
      <c r="I526" s="40" t="s">
        <v>1866</v>
      </c>
      <c r="J526" s="41"/>
      <c r="K526" s="6" t="s">
        <v>76</v>
      </c>
      <c r="L526" s="40" t="s">
        <v>1867</v>
      </c>
      <c r="M526" s="41"/>
      <c r="N526" s="6" t="s">
        <v>1868</v>
      </c>
      <c r="O526" s="6" t="s">
        <v>548</v>
      </c>
      <c r="P526" s="6" t="s">
        <v>1869</v>
      </c>
      <c r="Q526" s="9" t="s">
        <v>336</v>
      </c>
      <c r="R526" s="43" t="s">
        <v>338</v>
      </c>
      <c r="S526" s="44"/>
      <c r="T526" s="45">
        <v>600000</v>
      </c>
      <c r="U526" s="46"/>
      <c r="V526" s="10" t="s">
        <v>66</v>
      </c>
      <c r="W526" s="11" t="s">
        <v>66</v>
      </c>
      <c r="X526" s="45">
        <v>0</v>
      </c>
      <c r="Y526" s="46"/>
      <c r="Z526" s="11">
        <v>600000</v>
      </c>
      <c r="AA526" s="6"/>
      <c r="AB526" s="10" t="s">
        <v>66</v>
      </c>
      <c r="AC526" s="58"/>
    </row>
    <row r="527" spans="1:29" ht="14.85" customHeight="1" x14ac:dyDescent="0.2">
      <c r="A527" s="5" t="s">
        <v>1171</v>
      </c>
      <c r="B527" s="6" t="s">
        <v>1870</v>
      </c>
      <c r="C527" s="40" t="s">
        <v>1871</v>
      </c>
      <c r="D527" s="41"/>
      <c r="E527" s="6" t="s">
        <v>32</v>
      </c>
      <c r="F527" s="6" t="s">
        <v>426</v>
      </c>
      <c r="G527" s="6" t="s">
        <v>1872</v>
      </c>
      <c r="H527" s="7" t="s">
        <v>64</v>
      </c>
      <c r="I527" s="40"/>
      <c r="J527" s="41"/>
      <c r="K527" s="6"/>
      <c r="L527" s="40"/>
      <c r="M527" s="41"/>
      <c r="N527" s="6"/>
      <c r="O527" s="6"/>
      <c r="P527" s="6"/>
      <c r="Q527" s="6"/>
      <c r="R527" s="40"/>
      <c r="S527" s="41"/>
      <c r="T527" s="40"/>
      <c r="U527" s="41"/>
      <c r="V527" s="6"/>
      <c r="W527" s="6"/>
      <c r="X527" s="40"/>
      <c r="Y527" s="41"/>
      <c r="Z527" s="6"/>
      <c r="AA527" s="8">
        <v>0</v>
      </c>
      <c r="AB527" s="6"/>
      <c r="AC527" s="58" t="str">
        <f>VLOOKUP(B527,'Ho So'!C:D,2,0)</f>
        <v>005.09.10.H46-210527-0041</v>
      </c>
    </row>
    <row r="528" spans="1:29" ht="14.85" customHeight="1" x14ac:dyDescent="0.2">
      <c r="A528" s="6"/>
      <c r="B528" s="38"/>
      <c r="C528" s="42"/>
      <c r="D528" s="42"/>
      <c r="E528" s="42"/>
      <c r="F528" s="42"/>
      <c r="G528" s="42"/>
      <c r="H528" s="39"/>
      <c r="I528" s="40" t="s">
        <v>1873</v>
      </c>
      <c r="J528" s="41"/>
      <c r="K528" s="6" t="s">
        <v>60</v>
      </c>
      <c r="L528" s="40" t="s">
        <v>1874</v>
      </c>
      <c r="M528" s="41"/>
      <c r="N528" s="6" t="s">
        <v>1875</v>
      </c>
      <c r="O528" s="6" t="s">
        <v>633</v>
      </c>
      <c r="P528" s="6" t="s">
        <v>1876</v>
      </c>
      <c r="Q528" s="9" t="s">
        <v>336</v>
      </c>
      <c r="R528" s="43" t="s">
        <v>338</v>
      </c>
      <c r="S528" s="44"/>
      <c r="T528" s="45">
        <v>200000</v>
      </c>
      <c r="U528" s="46"/>
      <c r="V528" s="10" t="s">
        <v>66</v>
      </c>
      <c r="W528" s="11" t="s">
        <v>66</v>
      </c>
      <c r="X528" s="45">
        <v>0</v>
      </c>
      <c r="Y528" s="46"/>
      <c r="Z528" s="11">
        <v>200000</v>
      </c>
      <c r="AA528" s="6"/>
      <c r="AB528" s="10" t="s">
        <v>66</v>
      </c>
      <c r="AC528" s="58"/>
    </row>
    <row r="529" spans="1:29" ht="14.85" customHeight="1" x14ac:dyDescent="0.2">
      <c r="A529" s="6"/>
      <c r="B529" s="38"/>
      <c r="C529" s="42"/>
      <c r="D529" s="42"/>
      <c r="E529" s="42"/>
      <c r="F529" s="42"/>
      <c r="G529" s="42"/>
      <c r="H529" s="39"/>
      <c r="I529" s="40" t="s">
        <v>1877</v>
      </c>
      <c r="J529" s="41"/>
      <c r="K529" s="6" t="s">
        <v>76</v>
      </c>
      <c r="L529" s="40" t="s">
        <v>1878</v>
      </c>
      <c r="M529" s="41"/>
      <c r="N529" s="6" t="s">
        <v>1879</v>
      </c>
      <c r="O529" s="6" t="s">
        <v>633</v>
      </c>
      <c r="P529" s="6" t="s">
        <v>1880</v>
      </c>
      <c r="Q529" s="9" t="s">
        <v>336</v>
      </c>
      <c r="R529" s="43" t="s">
        <v>338</v>
      </c>
      <c r="S529" s="44"/>
      <c r="T529" s="45">
        <v>800000</v>
      </c>
      <c r="U529" s="46"/>
      <c r="V529" s="10" t="s">
        <v>66</v>
      </c>
      <c r="W529" s="11" t="s">
        <v>66</v>
      </c>
      <c r="X529" s="45">
        <v>0</v>
      </c>
      <c r="Y529" s="46"/>
      <c r="Z529" s="11">
        <v>800000</v>
      </c>
      <c r="AA529" s="6"/>
      <c r="AB529" s="10" t="s">
        <v>66</v>
      </c>
      <c r="AC529" s="58"/>
    </row>
    <row r="530" spans="1:29" ht="14.85" customHeight="1" x14ac:dyDescent="0.2">
      <c r="A530" s="5" t="s">
        <v>1881</v>
      </c>
      <c r="B530" s="6" t="s">
        <v>1882</v>
      </c>
      <c r="C530" s="40" t="s">
        <v>1883</v>
      </c>
      <c r="D530" s="41"/>
      <c r="E530" s="6" t="s">
        <v>457</v>
      </c>
      <c r="F530" s="6" t="s">
        <v>344</v>
      </c>
      <c r="G530" s="6" t="s">
        <v>1884</v>
      </c>
      <c r="H530" s="7" t="s">
        <v>106</v>
      </c>
      <c r="I530" s="40"/>
      <c r="J530" s="41"/>
      <c r="K530" s="6"/>
      <c r="L530" s="40"/>
      <c r="M530" s="41"/>
      <c r="N530" s="6"/>
      <c r="O530" s="6"/>
      <c r="P530" s="6"/>
      <c r="Q530" s="6"/>
      <c r="R530" s="40"/>
      <c r="S530" s="41"/>
      <c r="T530" s="40"/>
      <c r="U530" s="41"/>
      <c r="V530" s="6"/>
      <c r="W530" s="6"/>
      <c r="X530" s="40"/>
      <c r="Y530" s="41"/>
      <c r="Z530" s="6"/>
      <c r="AA530" s="8">
        <v>0</v>
      </c>
      <c r="AB530" s="6"/>
      <c r="AC530" s="58" t="str">
        <f>VLOOKUP(B530,'Ho So'!C:D,2,0)</f>
        <v>005.09.10.H46-210608-0024</v>
      </c>
    </row>
    <row r="531" spans="1:29" ht="14.85" customHeight="1" x14ac:dyDescent="0.2">
      <c r="A531" s="6"/>
      <c r="B531" s="38"/>
      <c r="C531" s="42"/>
      <c r="D531" s="42"/>
      <c r="E531" s="42"/>
      <c r="F531" s="42"/>
      <c r="G531" s="42"/>
      <c r="H531" s="39"/>
      <c r="I531" s="40" t="s">
        <v>1885</v>
      </c>
      <c r="J531" s="41"/>
      <c r="K531" s="6" t="s">
        <v>60</v>
      </c>
      <c r="L531" s="40" t="s">
        <v>1886</v>
      </c>
      <c r="M531" s="41"/>
      <c r="N531" s="6" t="s">
        <v>1887</v>
      </c>
      <c r="O531" s="6" t="s">
        <v>344</v>
      </c>
      <c r="P531" s="6" t="s">
        <v>1888</v>
      </c>
      <c r="Q531" s="9" t="s">
        <v>336</v>
      </c>
      <c r="R531" s="43" t="s">
        <v>338</v>
      </c>
      <c r="S531" s="44"/>
      <c r="T531" s="45">
        <v>174274</v>
      </c>
      <c r="U531" s="46"/>
      <c r="V531" s="10" t="s">
        <v>66</v>
      </c>
      <c r="W531" s="11" t="s">
        <v>66</v>
      </c>
      <c r="X531" s="45">
        <v>0</v>
      </c>
      <c r="Y531" s="46"/>
      <c r="Z531" s="11">
        <v>174274</v>
      </c>
      <c r="AA531" s="6"/>
      <c r="AB531" s="10" t="s">
        <v>66</v>
      </c>
      <c r="AC531" s="58"/>
    </row>
    <row r="532" spans="1:29" ht="14.85" customHeight="1" x14ac:dyDescent="0.2">
      <c r="A532" s="6"/>
      <c r="B532" s="38"/>
      <c r="C532" s="42"/>
      <c r="D532" s="42"/>
      <c r="E532" s="42"/>
      <c r="F532" s="42"/>
      <c r="G532" s="42"/>
      <c r="H532" s="39"/>
      <c r="I532" s="40" t="s">
        <v>1889</v>
      </c>
      <c r="J532" s="41"/>
      <c r="K532" s="6" t="s">
        <v>76</v>
      </c>
      <c r="L532" s="40" t="s">
        <v>1886</v>
      </c>
      <c r="M532" s="41"/>
      <c r="N532" s="6" t="s">
        <v>1887</v>
      </c>
      <c r="O532" s="6" t="s">
        <v>344</v>
      </c>
      <c r="P532" s="6" t="s">
        <v>1890</v>
      </c>
      <c r="Q532" s="9" t="s">
        <v>336</v>
      </c>
      <c r="R532" s="43" t="s">
        <v>338</v>
      </c>
      <c r="S532" s="44"/>
      <c r="T532" s="45">
        <v>0</v>
      </c>
      <c r="U532" s="46"/>
      <c r="V532" s="10" t="s">
        <v>66</v>
      </c>
      <c r="W532" s="11" t="s">
        <v>66</v>
      </c>
      <c r="X532" s="45">
        <v>0</v>
      </c>
      <c r="Y532" s="46"/>
      <c r="Z532" s="11">
        <v>0</v>
      </c>
      <c r="AA532" s="6"/>
      <c r="AB532" s="10" t="s">
        <v>66</v>
      </c>
      <c r="AC532" s="58"/>
    </row>
    <row r="533" spans="1:29" ht="14.85" customHeight="1" x14ac:dyDescent="0.2">
      <c r="A533" s="5" t="s">
        <v>1891</v>
      </c>
      <c r="B533" s="6" t="s">
        <v>1892</v>
      </c>
      <c r="C533" s="40" t="s">
        <v>1893</v>
      </c>
      <c r="D533" s="41"/>
      <c r="E533" s="6" t="s">
        <v>949</v>
      </c>
      <c r="F533" s="6" t="s">
        <v>633</v>
      </c>
      <c r="G533" s="6" t="s">
        <v>1894</v>
      </c>
      <c r="H533" s="7" t="s">
        <v>336</v>
      </c>
      <c r="I533" s="40"/>
      <c r="J533" s="41"/>
      <c r="K533" s="6"/>
      <c r="L533" s="40"/>
      <c r="M533" s="41"/>
      <c r="N533" s="6"/>
      <c r="O533" s="6"/>
      <c r="P533" s="6"/>
      <c r="Q533" s="6"/>
      <c r="R533" s="40"/>
      <c r="S533" s="41"/>
      <c r="T533" s="40"/>
      <c r="U533" s="41"/>
      <c r="V533" s="6"/>
      <c r="W533" s="6"/>
      <c r="X533" s="40"/>
      <c r="Y533" s="41"/>
      <c r="Z533" s="6"/>
      <c r="AA533" s="8">
        <v>0</v>
      </c>
      <c r="AB533" s="6"/>
      <c r="AC533" s="58" t="str">
        <f>VLOOKUP(B533,'Ho So'!C:D,2,0)</f>
        <v>005.09.10.H46-210602-0073</v>
      </c>
    </row>
    <row r="534" spans="1:29" ht="14.85" customHeight="1" x14ac:dyDescent="0.2">
      <c r="A534" s="6"/>
      <c r="B534" s="38"/>
      <c r="C534" s="42"/>
      <c r="D534" s="42"/>
      <c r="E534" s="42"/>
      <c r="F534" s="42"/>
      <c r="G534" s="42"/>
      <c r="H534" s="39"/>
      <c r="I534" s="40" t="s">
        <v>1895</v>
      </c>
      <c r="J534" s="41"/>
      <c r="K534" s="6" t="s">
        <v>60</v>
      </c>
      <c r="L534" s="40" t="s">
        <v>1896</v>
      </c>
      <c r="M534" s="41"/>
      <c r="N534" s="6" t="s">
        <v>1897</v>
      </c>
      <c r="O534" s="6" t="s">
        <v>1898</v>
      </c>
      <c r="P534" s="6" t="s">
        <v>1899</v>
      </c>
      <c r="Q534" s="9" t="s">
        <v>336</v>
      </c>
      <c r="R534" s="43" t="s">
        <v>338</v>
      </c>
      <c r="S534" s="44"/>
      <c r="T534" s="45">
        <v>150000</v>
      </c>
      <c r="U534" s="46"/>
      <c r="V534" s="10" t="s">
        <v>66</v>
      </c>
      <c r="W534" s="11" t="s">
        <v>66</v>
      </c>
      <c r="X534" s="45">
        <v>0</v>
      </c>
      <c r="Y534" s="46"/>
      <c r="Z534" s="11">
        <v>150000</v>
      </c>
      <c r="AA534" s="6"/>
      <c r="AB534" s="10" t="s">
        <v>66</v>
      </c>
      <c r="AC534" s="58"/>
    </row>
    <row r="535" spans="1:29" ht="14.85" customHeight="1" x14ac:dyDescent="0.2">
      <c r="A535" s="6"/>
      <c r="B535" s="38"/>
      <c r="C535" s="42"/>
      <c r="D535" s="42"/>
      <c r="E535" s="42"/>
      <c r="F535" s="42"/>
      <c r="G535" s="42"/>
      <c r="H535" s="39"/>
      <c r="I535" s="40" t="s">
        <v>1900</v>
      </c>
      <c r="J535" s="41"/>
      <c r="K535" s="6" t="s">
        <v>76</v>
      </c>
      <c r="L535" s="40" t="s">
        <v>1901</v>
      </c>
      <c r="M535" s="41"/>
      <c r="N535" s="6" t="s">
        <v>1902</v>
      </c>
      <c r="O535" s="6" t="s">
        <v>1898</v>
      </c>
      <c r="P535" s="6" t="s">
        <v>1903</v>
      </c>
      <c r="Q535" s="9" t="s">
        <v>336</v>
      </c>
      <c r="R535" s="43" t="s">
        <v>338</v>
      </c>
      <c r="S535" s="44"/>
      <c r="T535" s="45">
        <v>600000</v>
      </c>
      <c r="U535" s="46"/>
      <c r="V535" s="10" t="s">
        <v>66</v>
      </c>
      <c r="W535" s="11" t="s">
        <v>66</v>
      </c>
      <c r="X535" s="45">
        <v>0</v>
      </c>
      <c r="Y535" s="46"/>
      <c r="Z535" s="11">
        <v>600000</v>
      </c>
      <c r="AA535" s="6"/>
      <c r="AB535" s="10" t="s">
        <v>66</v>
      </c>
      <c r="AC535" s="58"/>
    </row>
    <row r="536" spans="1:29" ht="14.85" customHeight="1" x14ac:dyDescent="0.2">
      <c r="A536" s="12"/>
      <c r="B536" s="47" t="s">
        <v>1904</v>
      </c>
      <c r="C536" s="48"/>
      <c r="D536" s="48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9"/>
      <c r="T536" s="50">
        <v>1367408873</v>
      </c>
      <c r="U536" s="51"/>
      <c r="V536" s="13"/>
      <c r="W536" s="15" t="s">
        <v>66</v>
      </c>
      <c r="X536" s="50">
        <v>0</v>
      </c>
      <c r="Y536" s="51"/>
      <c r="Z536" s="14">
        <v>1367408873</v>
      </c>
      <c r="AA536" s="13"/>
      <c r="AB536" s="13"/>
      <c r="AC536" s="58"/>
    </row>
    <row r="537" spans="1:29" ht="13.3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 spans="1:29" ht="14.85" customHeight="1" x14ac:dyDescent="0.2">
      <c r="U538" s="52" t="s">
        <v>1905</v>
      </c>
      <c r="V538" s="52"/>
      <c r="W538" s="52"/>
      <c r="X538" s="52"/>
      <c r="Y538" s="52"/>
      <c r="Z538" s="52"/>
      <c r="AA538" s="52"/>
      <c r="AB538" s="52"/>
    </row>
    <row r="539" spans="1:29" ht="22.15" customHeight="1" x14ac:dyDescent="0.2">
      <c r="A539" s="53" t="s">
        <v>1906</v>
      </c>
      <c r="B539" s="53"/>
      <c r="C539" s="53"/>
      <c r="D539" s="53"/>
      <c r="E539" s="53"/>
      <c r="F539" s="53"/>
      <c r="M539" s="53" t="s">
        <v>1907</v>
      </c>
      <c r="N539" s="53"/>
      <c r="O539" s="53"/>
      <c r="P539" s="53"/>
      <c r="Q539" s="53"/>
      <c r="R539" s="53"/>
      <c r="U539" s="53" t="s">
        <v>1908</v>
      </c>
      <c r="V539" s="53"/>
      <c r="W539" s="53"/>
      <c r="X539" s="53"/>
      <c r="Y539" s="53"/>
      <c r="Z539" s="53"/>
      <c r="AA539" s="53"/>
      <c r="AB539" s="53"/>
    </row>
    <row r="540" spans="1:29" ht="22.15" customHeight="1" x14ac:dyDescent="0.2">
      <c r="A540" s="54" t="s">
        <v>1909</v>
      </c>
      <c r="B540" s="54"/>
      <c r="C540" s="54"/>
      <c r="D540" s="54"/>
      <c r="E540" s="54"/>
      <c r="F540" s="54"/>
      <c r="M540" s="54" t="s">
        <v>1909</v>
      </c>
      <c r="N540" s="54"/>
      <c r="O540" s="54"/>
      <c r="P540" s="54"/>
      <c r="Q540" s="54"/>
      <c r="R540" s="54"/>
      <c r="U540" s="54" t="s">
        <v>1909</v>
      </c>
      <c r="V540" s="54"/>
      <c r="W540" s="54"/>
      <c r="X540" s="54"/>
      <c r="Y540" s="54"/>
      <c r="Z540" s="54"/>
      <c r="AA540" s="54"/>
      <c r="AB540" s="54"/>
    </row>
    <row r="541" spans="1:29" ht="23.65" customHeight="1" x14ac:dyDescent="0.2"/>
  </sheetData>
  <autoFilter ref="A9:AC536">
    <filterColumn colId="2" showButton="0"/>
    <filterColumn colId="8" showButton="0"/>
    <filterColumn colId="11" showButton="0"/>
    <filterColumn colId="17" showButton="0"/>
    <filterColumn colId="19" showButton="0"/>
    <filterColumn colId="23" showButton="0"/>
  </autoFilter>
  <mergeCells count="3196">
    <mergeCell ref="A540:F540"/>
    <mergeCell ref="M540:R540"/>
    <mergeCell ref="U540:AB540"/>
    <mergeCell ref="AC7:AC8"/>
    <mergeCell ref="B534:H534"/>
    <mergeCell ref="I534:J534"/>
    <mergeCell ref="L534:M534"/>
    <mergeCell ref="R534:S534"/>
    <mergeCell ref="T534:U534"/>
    <mergeCell ref="X534:Y534"/>
    <mergeCell ref="B535:H535"/>
    <mergeCell ref="I535:J535"/>
    <mergeCell ref="L535:M535"/>
    <mergeCell ref="R535:S535"/>
    <mergeCell ref="T535:U535"/>
    <mergeCell ref="X535:Y535"/>
    <mergeCell ref="B536:S536"/>
    <mergeCell ref="T536:U536"/>
    <mergeCell ref="X536:Y536"/>
    <mergeCell ref="U538:AB538"/>
    <mergeCell ref="A539:F539"/>
    <mergeCell ref="M539:R539"/>
    <mergeCell ref="U539:AB539"/>
    <mergeCell ref="B531:H531"/>
    <mergeCell ref="I531:J531"/>
    <mergeCell ref="L531:M531"/>
    <mergeCell ref="R531:S531"/>
    <mergeCell ref="T531:U531"/>
    <mergeCell ref="X531:Y531"/>
    <mergeCell ref="B532:H532"/>
    <mergeCell ref="I532:J532"/>
    <mergeCell ref="L532:M532"/>
    <mergeCell ref="R532:S532"/>
    <mergeCell ref="T532:U532"/>
    <mergeCell ref="X532:Y532"/>
    <mergeCell ref="C533:D533"/>
    <mergeCell ref="I533:J533"/>
    <mergeCell ref="L533:M533"/>
    <mergeCell ref="R533:S533"/>
    <mergeCell ref="T533:U533"/>
    <mergeCell ref="X533:Y533"/>
    <mergeCell ref="B528:H528"/>
    <mergeCell ref="I528:J528"/>
    <mergeCell ref="L528:M528"/>
    <mergeCell ref="R528:S528"/>
    <mergeCell ref="T528:U528"/>
    <mergeCell ref="X528:Y528"/>
    <mergeCell ref="B529:H529"/>
    <mergeCell ref="I529:J529"/>
    <mergeCell ref="L529:M529"/>
    <mergeCell ref="R529:S529"/>
    <mergeCell ref="T529:U529"/>
    <mergeCell ref="X529:Y529"/>
    <mergeCell ref="C530:D530"/>
    <mergeCell ref="I530:J530"/>
    <mergeCell ref="L530:M530"/>
    <mergeCell ref="R530:S530"/>
    <mergeCell ref="T530:U530"/>
    <mergeCell ref="X530:Y530"/>
    <mergeCell ref="B525:H525"/>
    <mergeCell ref="I525:J525"/>
    <mergeCell ref="L525:M525"/>
    <mergeCell ref="R525:S525"/>
    <mergeCell ref="T525:U525"/>
    <mergeCell ref="X525:Y525"/>
    <mergeCell ref="B526:H526"/>
    <mergeCell ref="I526:J526"/>
    <mergeCell ref="L526:M526"/>
    <mergeCell ref="R526:S526"/>
    <mergeCell ref="T526:U526"/>
    <mergeCell ref="X526:Y526"/>
    <mergeCell ref="C527:D527"/>
    <mergeCell ref="I527:J527"/>
    <mergeCell ref="L527:M527"/>
    <mergeCell ref="R527:S527"/>
    <mergeCell ref="T527:U527"/>
    <mergeCell ref="X527:Y527"/>
    <mergeCell ref="B522:H522"/>
    <mergeCell ref="I522:J522"/>
    <mergeCell ref="L522:M522"/>
    <mergeCell ref="R522:S522"/>
    <mergeCell ref="T522:U522"/>
    <mergeCell ref="X522:Y522"/>
    <mergeCell ref="B523:H523"/>
    <mergeCell ref="I523:J523"/>
    <mergeCell ref="L523:M523"/>
    <mergeCell ref="R523:S523"/>
    <mergeCell ref="T523:U523"/>
    <mergeCell ref="X523:Y523"/>
    <mergeCell ref="C524:D524"/>
    <mergeCell ref="I524:J524"/>
    <mergeCell ref="L524:M524"/>
    <mergeCell ref="R524:S524"/>
    <mergeCell ref="T524:U524"/>
    <mergeCell ref="X524:Y524"/>
    <mergeCell ref="B519:H519"/>
    <mergeCell ref="I519:J519"/>
    <mergeCell ref="L519:M519"/>
    <mergeCell ref="R519:S519"/>
    <mergeCell ref="T519:U519"/>
    <mergeCell ref="X519:Y519"/>
    <mergeCell ref="B520:H520"/>
    <mergeCell ref="I520:J520"/>
    <mergeCell ref="L520:M520"/>
    <mergeCell ref="R520:S520"/>
    <mergeCell ref="T520:U520"/>
    <mergeCell ref="X520:Y520"/>
    <mergeCell ref="C521:D521"/>
    <mergeCell ref="I521:J521"/>
    <mergeCell ref="L521:M521"/>
    <mergeCell ref="R521:S521"/>
    <mergeCell ref="T521:U521"/>
    <mergeCell ref="X521:Y521"/>
    <mergeCell ref="B516:H516"/>
    <mergeCell ref="I516:J516"/>
    <mergeCell ref="L516:M516"/>
    <mergeCell ref="R516:S516"/>
    <mergeCell ref="T516:U516"/>
    <mergeCell ref="X516:Y516"/>
    <mergeCell ref="B517:H517"/>
    <mergeCell ref="I517:J517"/>
    <mergeCell ref="L517:M517"/>
    <mergeCell ref="R517:S517"/>
    <mergeCell ref="T517:U517"/>
    <mergeCell ref="X517:Y517"/>
    <mergeCell ref="C518:D518"/>
    <mergeCell ref="I518:J518"/>
    <mergeCell ref="L518:M518"/>
    <mergeCell ref="R518:S518"/>
    <mergeCell ref="T518:U518"/>
    <mergeCell ref="X518:Y518"/>
    <mergeCell ref="B513:H513"/>
    <mergeCell ref="I513:J513"/>
    <mergeCell ref="L513:M513"/>
    <mergeCell ref="R513:S513"/>
    <mergeCell ref="T513:U513"/>
    <mergeCell ref="X513:Y513"/>
    <mergeCell ref="C514:D514"/>
    <mergeCell ref="I514:J514"/>
    <mergeCell ref="L514:M514"/>
    <mergeCell ref="R514:S514"/>
    <mergeCell ref="T514:U514"/>
    <mergeCell ref="X514:Y514"/>
    <mergeCell ref="B515:H515"/>
    <mergeCell ref="I515:J515"/>
    <mergeCell ref="L515:M515"/>
    <mergeCell ref="R515:S515"/>
    <mergeCell ref="T515:U515"/>
    <mergeCell ref="X515:Y515"/>
    <mergeCell ref="B510:H510"/>
    <mergeCell ref="I510:J510"/>
    <mergeCell ref="L510:M510"/>
    <mergeCell ref="R510:S510"/>
    <mergeCell ref="T510:U510"/>
    <mergeCell ref="X510:Y510"/>
    <mergeCell ref="C511:D511"/>
    <mergeCell ref="I511:J511"/>
    <mergeCell ref="L511:M511"/>
    <mergeCell ref="R511:S511"/>
    <mergeCell ref="T511:U511"/>
    <mergeCell ref="X511:Y511"/>
    <mergeCell ref="B512:H512"/>
    <mergeCell ref="I512:J512"/>
    <mergeCell ref="L512:M512"/>
    <mergeCell ref="R512:S512"/>
    <mergeCell ref="T512:U512"/>
    <mergeCell ref="X512:Y512"/>
    <mergeCell ref="C507:D507"/>
    <mergeCell ref="I507:J507"/>
    <mergeCell ref="L507:M507"/>
    <mergeCell ref="R507:S507"/>
    <mergeCell ref="T507:U507"/>
    <mergeCell ref="X507:Y507"/>
    <mergeCell ref="B508:H508"/>
    <mergeCell ref="I508:J508"/>
    <mergeCell ref="L508:M508"/>
    <mergeCell ref="R508:S508"/>
    <mergeCell ref="T508:U508"/>
    <mergeCell ref="X508:Y508"/>
    <mergeCell ref="B509:H509"/>
    <mergeCell ref="I509:J509"/>
    <mergeCell ref="L509:M509"/>
    <mergeCell ref="R509:S509"/>
    <mergeCell ref="T509:U509"/>
    <mergeCell ref="X509:Y509"/>
    <mergeCell ref="C504:D504"/>
    <mergeCell ref="I504:J504"/>
    <mergeCell ref="L504:M504"/>
    <mergeCell ref="R504:S504"/>
    <mergeCell ref="T504:U504"/>
    <mergeCell ref="X504:Y504"/>
    <mergeCell ref="B505:H505"/>
    <mergeCell ref="I505:J505"/>
    <mergeCell ref="L505:M505"/>
    <mergeCell ref="R505:S505"/>
    <mergeCell ref="T505:U505"/>
    <mergeCell ref="X505:Y505"/>
    <mergeCell ref="B506:H506"/>
    <mergeCell ref="I506:J506"/>
    <mergeCell ref="L506:M506"/>
    <mergeCell ref="R506:S506"/>
    <mergeCell ref="T506:U506"/>
    <mergeCell ref="X506:Y506"/>
    <mergeCell ref="C501:D501"/>
    <mergeCell ref="I501:J501"/>
    <mergeCell ref="L501:M501"/>
    <mergeCell ref="R501:S501"/>
    <mergeCell ref="T501:U501"/>
    <mergeCell ref="X501:Y501"/>
    <mergeCell ref="B502:H502"/>
    <mergeCell ref="I502:J502"/>
    <mergeCell ref="L502:M502"/>
    <mergeCell ref="R502:S502"/>
    <mergeCell ref="T502:U502"/>
    <mergeCell ref="X502:Y502"/>
    <mergeCell ref="B503:H503"/>
    <mergeCell ref="I503:J503"/>
    <mergeCell ref="L503:M503"/>
    <mergeCell ref="R503:S503"/>
    <mergeCell ref="T503:U503"/>
    <mergeCell ref="X503:Y503"/>
    <mergeCell ref="C498:D498"/>
    <mergeCell ref="I498:J498"/>
    <mergeCell ref="L498:M498"/>
    <mergeCell ref="R498:S498"/>
    <mergeCell ref="T498:U498"/>
    <mergeCell ref="X498:Y498"/>
    <mergeCell ref="B499:H499"/>
    <mergeCell ref="I499:J499"/>
    <mergeCell ref="L499:M499"/>
    <mergeCell ref="R499:S499"/>
    <mergeCell ref="T499:U499"/>
    <mergeCell ref="X499:Y499"/>
    <mergeCell ref="B500:H500"/>
    <mergeCell ref="I500:J500"/>
    <mergeCell ref="L500:M500"/>
    <mergeCell ref="R500:S500"/>
    <mergeCell ref="T500:U500"/>
    <mergeCell ref="X500:Y500"/>
    <mergeCell ref="C495:D495"/>
    <mergeCell ref="I495:J495"/>
    <mergeCell ref="L495:M495"/>
    <mergeCell ref="R495:S495"/>
    <mergeCell ref="T495:U495"/>
    <mergeCell ref="X495:Y495"/>
    <mergeCell ref="B496:H496"/>
    <mergeCell ref="I496:J496"/>
    <mergeCell ref="L496:M496"/>
    <mergeCell ref="R496:S496"/>
    <mergeCell ref="T496:U496"/>
    <mergeCell ref="X496:Y496"/>
    <mergeCell ref="B497:H497"/>
    <mergeCell ref="I497:J497"/>
    <mergeCell ref="L497:M497"/>
    <mergeCell ref="R497:S497"/>
    <mergeCell ref="T497:U497"/>
    <mergeCell ref="X497:Y497"/>
    <mergeCell ref="C492:D492"/>
    <mergeCell ref="I492:J492"/>
    <mergeCell ref="L492:M492"/>
    <mergeCell ref="R492:S492"/>
    <mergeCell ref="T492:U492"/>
    <mergeCell ref="X492:Y492"/>
    <mergeCell ref="B493:H493"/>
    <mergeCell ref="I493:J493"/>
    <mergeCell ref="L493:M493"/>
    <mergeCell ref="R493:S493"/>
    <mergeCell ref="T493:U493"/>
    <mergeCell ref="X493:Y493"/>
    <mergeCell ref="B494:H494"/>
    <mergeCell ref="I494:J494"/>
    <mergeCell ref="L494:M494"/>
    <mergeCell ref="R494:S494"/>
    <mergeCell ref="T494:U494"/>
    <mergeCell ref="X494:Y494"/>
    <mergeCell ref="C489:D489"/>
    <mergeCell ref="I489:J489"/>
    <mergeCell ref="L489:M489"/>
    <mergeCell ref="R489:S489"/>
    <mergeCell ref="T489:U489"/>
    <mergeCell ref="X489:Y489"/>
    <mergeCell ref="B490:H490"/>
    <mergeCell ref="I490:J490"/>
    <mergeCell ref="L490:M490"/>
    <mergeCell ref="R490:S490"/>
    <mergeCell ref="T490:U490"/>
    <mergeCell ref="X490:Y490"/>
    <mergeCell ref="B491:H491"/>
    <mergeCell ref="I491:J491"/>
    <mergeCell ref="L491:M491"/>
    <mergeCell ref="R491:S491"/>
    <mergeCell ref="T491:U491"/>
    <mergeCell ref="X491:Y491"/>
    <mergeCell ref="C486:D486"/>
    <mergeCell ref="I486:J486"/>
    <mergeCell ref="L486:M486"/>
    <mergeCell ref="R486:S486"/>
    <mergeCell ref="T486:U486"/>
    <mergeCell ref="X486:Y486"/>
    <mergeCell ref="B487:H487"/>
    <mergeCell ref="I487:J487"/>
    <mergeCell ref="L487:M487"/>
    <mergeCell ref="R487:S487"/>
    <mergeCell ref="T487:U487"/>
    <mergeCell ref="X487:Y487"/>
    <mergeCell ref="B488:H488"/>
    <mergeCell ref="I488:J488"/>
    <mergeCell ref="L488:M488"/>
    <mergeCell ref="R488:S488"/>
    <mergeCell ref="T488:U488"/>
    <mergeCell ref="X488:Y488"/>
    <mergeCell ref="C483:D483"/>
    <mergeCell ref="I483:J483"/>
    <mergeCell ref="L483:M483"/>
    <mergeCell ref="R483:S483"/>
    <mergeCell ref="T483:U483"/>
    <mergeCell ref="X483:Y483"/>
    <mergeCell ref="B484:H484"/>
    <mergeCell ref="I484:J484"/>
    <mergeCell ref="L484:M484"/>
    <mergeCell ref="R484:S484"/>
    <mergeCell ref="T484:U484"/>
    <mergeCell ref="X484:Y484"/>
    <mergeCell ref="B485:H485"/>
    <mergeCell ref="I485:J485"/>
    <mergeCell ref="L485:M485"/>
    <mergeCell ref="R485:S485"/>
    <mergeCell ref="T485:U485"/>
    <mergeCell ref="X485:Y485"/>
    <mergeCell ref="C480:D480"/>
    <mergeCell ref="I480:J480"/>
    <mergeCell ref="L480:M480"/>
    <mergeCell ref="R480:S480"/>
    <mergeCell ref="T480:U480"/>
    <mergeCell ref="X480:Y480"/>
    <mergeCell ref="B481:H481"/>
    <mergeCell ref="I481:J481"/>
    <mergeCell ref="L481:M481"/>
    <mergeCell ref="R481:S481"/>
    <mergeCell ref="T481:U481"/>
    <mergeCell ref="X481:Y481"/>
    <mergeCell ref="B482:H482"/>
    <mergeCell ref="I482:J482"/>
    <mergeCell ref="L482:M482"/>
    <mergeCell ref="R482:S482"/>
    <mergeCell ref="T482:U482"/>
    <mergeCell ref="X482:Y482"/>
    <mergeCell ref="C477:D477"/>
    <mergeCell ref="I477:J477"/>
    <mergeCell ref="L477:M477"/>
    <mergeCell ref="R477:S477"/>
    <mergeCell ref="T477:U477"/>
    <mergeCell ref="X477:Y477"/>
    <mergeCell ref="B478:H478"/>
    <mergeCell ref="I478:J478"/>
    <mergeCell ref="L478:M478"/>
    <mergeCell ref="R478:S478"/>
    <mergeCell ref="T478:U478"/>
    <mergeCell ref="X478:Y478"/>
    <mergeCell ref="B479:H479"/>
    <mergeCell ref="I479:J479"/>
    <mergeCell ref="L479:M479"/>
    <mergeCell ref="R479:S479"/>
    <mergeCell ref="T479:U479"/>
    <mergeCell ref="X479:Y479"/>
    <mergeCell ref="C474:D474"/>
    <mergeCell ref="I474:J474"/>
    <mergeCell ref="L474:M474"/>
    <mergeCell ref="R474:S474"/>
    <mergeCell ref="T474:U474"/>
    <mergeCell ref="X474:Y474"/>
    <mergeCell ref="B475:H475"/>
    <mergeCell ref="I475:J475"/>
    <mergeCell ref="L475:M475"/>
    <mergeCell ref="R475:S475"/>
    <mergeCell ref="T475:U475"/>
    <mergeCell ref="X475:Y475"/>
    <mergeCell ref="B476:H476"/>
    <mergeCell ref="I476:J476"/>
    <mergeCell ref="L476:M476"/>
    <mergeCell ref="R476:S476"/>
    <mergeCell ref="T476:U476"/>
    <mergeCell ref="X476:Y476"/>
    <mergeCell ref="C471:D471"/>
    <mergeCell ref="I471:J471"/>
    <mergeCell ref="L471:M471"/>
    <mergeCell ref="R471:S471"/>
    <mergeCell ref="T471:U471"/>
    <mergeCell ref="X471:Y471"/>
    <mergeCell ref="B472:H472"/>
    <mergeCell ref="I472:J472"/>
    <mergeCell ref="L472:M472"/>
    <mergeCell ref="R472:S472"/>
    <mergeCell ref="T472:U472"/>
    <mergeCell ref="X472:Y472"/>
    <mergeCell ref="B473:H473"/>
    <mergeCell ref="I473:J473"/>
    <mergeCell ref="L473:M473"/>
    <mergeCell ref="R473:S473"/>
    <mergeCell ref="T473:U473"/>
    <mergeCell ref="X473:Y473"/>
    <mergeCell ref="C468:D468"/>
    <mergeCell ref="I468:J468"/>
    <mergeCell ref="L468:M468"/>
    <mergeCell ref="R468:S468"/>
    <mergeCell ref="T468:U468"/>
    <mergeCell ref="X468:Y468"/>
    <mergeCell ref="B469:H469"/>
    <mergeCell ref="I469:J469"/>
    <mergeCell ref="L469:M469"/>
    <mergeCell ref="R469:S469"/>
    <mergeCell ref="T469:U469"/>
    <mergeCell ref="X469:Y469"/>
    <mergeCell ref="B470:H470"/>
    <mergeCell ref="I470:J470"/>
    <mergeCell ref="L470:M470"/>
    <mergeCell ref="R470:S470"/>
    <mergeCell ref="T470:U470"/>
    <mergeCell ref="X470:Y470"/>
    <mergeCell ref="B465:H465"/>
    <mergeCell ref="I465:J465"/>
    <mergeCell ref="L465:M465"/>
    <mergeCell ref="R465:S465"/>
    <mergeCell ref="T465:U465"/>
    <mergeCell ref="X465:Y465"/>
    <mergeCell ref="B466:H466"/>
    <mergeCell ref="I466:J466"/>
    <mergeCell ref="L466:M466"/>
    <mergeCell ref="R466:S466"/>
    <mergeCell ref="T466:U466"/>
    <mergeCell ref="X466:Y466"/>
    <mergeCell ref="B467:H467"/>
    <mergeCell ref="I467:J467"/>
    <mergeCell ref="L467:M467"/>
    <mergeCell ref="R467:S467"/>
    <mergeCell ref="T467:U467"/>
    <mergeCell ref="X467:Y467"/>
    <mergeCell ref="B462:H462"/>
    <mergeCell ref="I462:J462"/>
    <mergeCell ref="L462:M462"/>
    <mergeCell ref="R462:S462"/>
    <mergeCell ref="T462:U462"/>
    <mergeCell ref="X462:Y462"/>
    <mergeCell ref="B463:H463"/>
    <mergeCell ref="I463:J463"/>
    <mergeCell ref="L463:M463"/>
    <mergeCell ref="R463:S463"/>
    <mergeCell ref="T463:U463"/>
    <mergeCell ref="X463:Y463"/>
    <mergeCell ref="C464:D464"/>
    <mergeCell ref="I464:J464"/>
    <mergeCell ref="L464:M464"/>
    <mergeCell ref="R464:S464"/>
    <mergeCell ref="T464:U464"/>
    <mergeCell ref="X464:Y464"/>
    <mergeCell ref="B459:H459"/>
    <mergeCell ref="I459:J459"/>
    <mergeCell ref="L459:M459"/>
    <mergeCell ref="R459:S459"/>
    <mergeCell ref="T459:U459"/>
    <mergeCell ref="X459:Y459"/>
    <mergeCell ref="C460:D460"/>
    <mergeCell ref="I460:J460"/>
    <mergeCell ref="L460:M460"/>
    <mergeCell ref="R460:S460"/>
    <mergeCell ref="T460:U460"/>
    <mergeCell ref="X460:Y460"/>
    <mergeCell ref="B461:H461"/>
    <mergeCell ref="I461:J461"/>
    <mergeCell ref="L461:M461"/>
    <mergeCell ref="R461:S461"/>
    <mergeCell ref="T461:U461"/>
    <mergeCell ref="X461:Y461"/>
    <mergeCell ref="B456:H456"/>
    <mergeCell ref="I456:J456"/>
    <mergeCell ref="L456:M456"/>
    <mergeCell ref="R456:S456"/>
    <mergeCell ref="T456:U456"/>
    <mergeCell ref="X456:Y456"/>
    <mergeCell ref="C457:D457"/>
    <mergeCell ref="I457:J457"/>
    <mergeCell ref="L457:M457"/>
    <mergeCell ref="R457:S457"/>
    <mergeCell ref="T457:U457"/>
    <mergeCell ref="X457:Y457"/>
    <mergeCell ref="B458:H458"/>
    <mergeCell ref="I458:J458"/>
    <mergeCell ref="L458:M458"/>
    <mergeCell ref="R458:S458"/>
    <mergeCell ref="T458:U458"/>
    <mergeCell ref="X458:Y458"/>
    <mergeCell ref="B453:H453"/>
    <mergeCell ref="I453:J453"/>
    <mergeCell ref="L453:M453"/>
    <mergeCell ref="R453:S453"/>
    <mergeCell ref="T453:U453"/>
    <mergeCell ref="X453:Y453"/>
    <mergeCell ref="C454:D454"/>
    <mergeCell ref="I454:J454"/>
    <mergeCell ref="L454:M454"/>
    <mergeCell ref="R454:S454"/>
    <mergeCell ref="T454:U454"/>
    <mergeCell ref="X454:Y454"/>
    <mergeCell ref="B455:H455"/>
    <mergeCell ref="I455:J455"/>
    <mergeCell ref="L455:M455"/>
    <mergeCell ref="R455:S455"/>
    <mergeCell ref="T455:U455"/>
    <mergeCell ref="X455:Y455"/>
    <mergeCell ref="C450:D450"/>
    <mergeCell ref="I450:J450"/>
    <mergeCell ref="L450:M450"/>
    <mergeCell ref="R450:S450"/>
    <mergeCell ref="T450:U450"/>
    <mergeCell ref="X450:Y450"/>
    <mergeCell ref="B451:H451"/>
    <mergeCell ref="I451:J451"/>
    <mergeCell ref="L451:M451"/>
    <mergeCell ref="R451:S451"/>
    <mergeCell ref="T451:U451"/>
    <mergeCell ref="X451:Y451"/>
    <mergeCell ref="B452:H452"/>
    <mergeCell ref="I452:J452"/>
    <mergeCell ref="L452:M452"/>
    <mergeCell ref="R452:S452"/>
    <mergeCell ref="T452:U452"/>
    <mergeCell ref="X452:Y452"/>
    <mergeCell ref="B447:H447"/>
    <mergeCell ref="I447:J447"/>
    <mergeCell ref="L447:M447"/>
    <mergeCell ref="R447:S447"/>
    <mergeCell ref="T447:U447"/>
    <mergeCell ref="X447:Y447"/>
    <mergeCell ref="B448:H448"/>
    <mergeCell ref="I448:J448"/>
    <mergeCell ref="L448:M448"/>
    <mergeCell ref="R448:S448"/>
    <mergeCell ref="T448:U448"/>
    <mergeCell ref="X448:Y448"/>
    <mergeCell ref="B449:H449"/>
    <mergeCell ref="I449:J449"/>
    <mergeCell ref="L449:M449"/>
    <mergeCell ref="R449:S449"/>
    <mergeCell ref="T449:U449"/>
    <mergeCell ref="X449:Y449"/>
    <mergeCell ref="B444:H444"/>
    <mergeCell ref="I444:J444"/>
    <mergeCell ref="L444:M444"/>
    <mergeCell ref="R444:S444"/>
    <mergeCell ref="T444:U444"/>
    <mergeCell ref="X444:Y444"/>
    <mergeCell ref="B445:H445"/>
    <mergeCell ref="I445:J445"/>
    <mergeCell ref="L445:M445"/>
    <mergeCell ref="R445:S445"/>
    <mergeCell ref="T445:U445"/>
    <mergeCell ref="X445:Y445"/>
    <mergeCell ref="C446:D446"/>
    <mergeCell ref="I446:J446"/>
    <mergeCell ref="L446:M446"/>
    <mergeCell ref="R446:S446"/>
    <mergeCell ref="T446:U446"/>
    <mergeCell ref="X446:Y446"/>
    <mergeCell ref="B441:H441"/>
    <mergeCell ref="I441:J441"/>
    <mergeCell ref="L441:M441"/>
    <mergeCell ref="R441:S441"/>
    <mergeCell ref="T441:U441"/>
    <mergeCell ref="X441:Y441"/>
    <mergeCell ref="B442:H442"/>
    <mergeCell ref="I442:J442"/>
    <mergeCell ref="L442:M442"/>
    <mergeCell ref="R442:S442"/>
    <mergeCell ref="T442:U442"/>
    <mergeCell ref="X442:Y442"/>
    <mergeCell ref="C443:D443"/>
    <mergeCell ref="I443:J443"/>
    <mergeCell ref="L443:M443"/>
    <mergeCell ref="R443:S443"/>
    <mergeCell ref="T443:U443"/>
    <mergeCell ref="X443:Y443"/>
    <mergeCell ref="B438:H438"/>
    <mergeCell ref="I438:J438"/>
    <mergeCell ref="L438:M438"/>
    <mergeCell ref="R438:S438"/>
    <mergeCell ref="T438:U438"/>
    <mergeCell ref="X438:Y438"/>
    <mergeCell ref="B439:H439"/>
    <mergeCell ref="I439:J439"/>
    <mergeCell ref="L439:M439"/>
    <mergeCell ref="R439:S439"/>
    <mergeCell ref="T439:U439"/>
    <mergeCell ref="X439:Y439"/>
    <mergeCell ref="C440:D440"/>
    <mergeCell ref="I440:J440"/>
    <mergeCell ref="L440:M440"/>
    <mergeCell ref="R440:S440"/>
    <mergeCell ref="T440:U440"/>
    <mergeCell ref="X440:Y440"/>
    <mergeCell ref="B435:H435"/>
    <mergeCell ref="I435:J435"/>
    <mergeCell ref="L435:M435"/>
    <mergeCell ref="R435:S435"/>
    <mergeCell ref="T435:U435"/>
    <mergeCell ref="X435:Y435"/>
    <mergeCell ref="B436:H436"/>
    <mergeCell ref="I436:J436"/>
    <mergeCell ref="L436:M436"/>
    <mergeCell ref="R436:S436"/>
    <mergeCell ref="T436:U436"/>
    <mergeCell ref="X436:Y436"/>
    <mergeCell ref="C437:D437"/>
    <mergeCell ref="I437:J437"/>
    <mergeCell ref="L437:M437"/>
    <mergeCell ref="R437:S437"/>
    <mergeCell ref="T437:U437"/>
    <mergeCell ref="X437:Y437"/>
    <mergeCell ref="B432:H432"/>
    <mergeCell ref="I432:J432"/>
    <mergeCell ref="L432:M432"/>
    <mergeCell ref="R432:S432"/>
    <mergeCell ref="T432:U432"/>
    <mergeCell ref="X432:Y432"/>
    <mergeCell ref="B433:H433"/>
    <mergeCell ref="I433:J433"/>
    <mergeCell ref="L433:M433"/>
    <mergeCell ref="R433:S433"/>
    <mergeCell ref="T433:U433"/>
    <mergeCell ref="X433:Y433"/>
    <mergeCell ref="C434:D434"/>
    <mergeCell ref="I434:J434"/>
    <mergeCell ref="L434:M434"/>
    <mergeCell ref="R434:S434"/>
    <mergeCell ref="T434:U434"/>
    <mergeCell ref="X434:Y434"/>
    <mergeCell ref="B429:H429"/>
    <mergeCell ref="I429:J429"/>
    <mergeCell ref="L429:M429"/>
    <mergeCell ref="R429:S429"/>
    <mergeCell ref="T429:U429"/>
    <mergeCell ref="X429:Y429"/>
    <mergeCell ref="B430:H430"/>
    <mergeCell ref="I430:J430"/>
    <mergeCell ref="L430:M430"/>
    <mergeCell ref="R430:S430"/>
    <mergeCell ref="T430:U430"/>
    <mergeCell ref="X430:Y430"/>
    <mergeCell ref="C431:D431"/>
    <mergeCell ref="I431:J431"/>
    <mergeCell ref="L431:M431"/>
    <mergeCell ref="R431:S431"/>
    <mergeCell ref="T431:U431"/>
    <mergeCell ref="X431:Y431"/>
    <mergeCell ref="B426:H426"/>
    <mergeCell ref="I426:J426"/>
    <mergeCell ref="L426:M426"/>
    <mergeCell ref="R426:S426"/>
    <mergeCell ref="T426:U426"/>
    <mergeCell ref="X426:Y426"/>
    <mergeCell ref="B427:H427"/>
    <mergeCell ref="I427:J427"/>
    <mergeCell ref="L427:M427"/>
    <mergeCell ref="R427:S427"/>
    <mergeCell ref="T427:U427"/>
    <mergeCell ref="X427:Y427"/>
    <mergeCell ref="C428:D428"/>
    <mergeCell ref="I428:J428"/>
    <mergeCell ref="L428:M428"/>
    <mergeCell ref="R428:S428"/>
    <mergeCell ref="T428:U428"/>
    <mergeCell ref="X428:Y428"/>
    <mergeCell ref="B423:H423"/>
    <mergeCell ref="I423:J423"/>
    <mergeCell ref="L423:M423"/>
    <mergeCell ref="R423:S423"/>
    <mergeCell ref="T423:U423"/>
    <mergeCell ref="X423:Y423"/>
    <mergeCell ref="B424:H424"/>
    <mergeCell ref="I424:J424"/>
    <mergeCell ref="L424:M424"/>
    <mergeCell ref="R424:S424"/>
    <mergeCell ref="T424:U424"/>
    <mergeCell ref="X424:Y424"/>
    <mergeCell ref="C425:D425"/>
    <mergeCell ref="I425:J425"/>
    <mergeCell ref="L425:M425"/>
    <mergeCell ref="R425:S425"/>
    <mergeCell ref="T425:U425"/>
    <mergeCell ref="X425:Y425"/>
    <mergeCell ref="B420:H420"/>
    <mergeCell ref="I420:J420"/>
    <mergeCell ref="L420:M420"/>
    <mergeCell ref="R420:S420"/>
    <mergeCell ref="T420:U420"/>
    <mergeCell ref="X420:Y420"/>
    <mergeCell ref="B421:H421"/>
    <mergeCell ref="I421:J421"/>
    <mergeCell ref="L421:M421"/>
    <mergeCell ref="R421:S421"/>
    <mergeCell ref="T421:U421"/>
    <mergeCell ref="X421:Y421"/>
    <mergeCell ref="C422:D422"/>
    <mergeCell ref="I422:J422"/>
    <mergeCell ref="L422:M422"/>
    <mergeCell ref="R422:S422"/>
    <mergeCell ref="T422:U422"/>
    <mergeCell ref="X422:Y422"/>
    <mergeCell ref="B417:H417"/>
    <mergeCell ref="I417:J417"/>
    <mergeCell ref="L417:M417"/>
    <mergeCell ref="R417:S417"/>
    <mergeCell ref="T417:U417"/>
    <mergeCell ref="X417:Y417"/>
    <mergeCell ref="C418:D418"/>
    <mergeCell ref="I418:J418"/>
    <mergeCell ref="L418:M418"/>
    <mergeCell ref="R418:S418"/>
    <mergeCell ref="T418:U418"/>
    <mergeCell ref="X418:Y418"/>
    <mergeCell ref="B419:H419"/>
    <mergeCell ref="I419:J419"/>
    <mergeCell ref="L419:M419"/>
    <mergeCell ref="R419:S419"/>
    <mergeCell ref="T419:U419"/>
    <mergeCell ref="X419:Y419"/>
    <mergeCell ref="C414:D414"/>
    <mergeCell ref="I414:J414"/>
    <mergeCell ref="L414:M414"/>
    <mergeCell ref="R414:S414"/>
    <mergeCell ref="T414:U414"/>
    <mergeCell ref="X414:Y414"/>
    <mergeCell ref="B415:H415"/>
    <mergeCell ref="I415:J415"/>
    <mergeCell ref="L415:M415"/>
    <mergeCell ref="R415:S415"/>
    <mergeCell ref="T415:U415"/>
    <mergeCell ref="X415:Y415"/>
    <mergeCell ref="B416:H416"/>
    <mergeCell ref="I416:J416"/>
    <mergeCell ref="L416:M416"/>
    <mergeCell ref="R416:S416"/>
    <mergeCell ref="T416:U416"/>
    <mergeCell ref="X416:Y416"/>
    <mergeCell ref="B411:H411"/>
    <mergeCell ref="I411:J411"/>
    <mergeCell ref="L411:M411"/>
    <mergeCell ref="R411:S411"/>
    <mergeCell ref="T411:U411"/>
    <mergeCell ref="X411:Y411"/>
    <mergeCell ref="C412:D412"/>
    <mergeCell ref="I412:J412"/>
    <mergeCell ref="L412:M412"/>
    <mergeCell ref="R412:S412"/>
    <mergeCell ref="T412:U412"/>
    <mergeCell ref="X412:Y412"/>
    <mergeCell ref="B413:H413"/>
    <mergeCell ref="I413:J413"/>
    <mergeCell ref="L413:M413"/>
    <mergeCell ref="R413:S413"/>
    <mergeCell ref="T413:U413"/>
    <mergeCell ref="X413:Y413"/>
    <mergeCell ref="C408:D408"/>
    <mergeCell ref="I408:J408"/>
    <mergeCell ref="L408:M408"/>
    <mergeCell ref="R408:S408"/>
    <mergeCell ref="T408:U408"/>
    <mergeCell ref="X408:Y408"/>
    <mergeCell ref="B409:H409"/>
    <mergeCell ref="I409:J409"/>
    <mergeCell ref="L409:M409"/>
    <mergeCell ref="R409:S409"/>
    <mergeCell ref="T409:U409"/>
    <mergeCell ref="X409:Y409"/>
    <mergeCell ref="B410:H410"/>
    <mergeCell ref="I410:J410"/>
    <mergeCell ref="L410:M410"/>
    <mergeCell ref="R410:S410"/>
    <mergeCell ref="T410:U410"/>
    <mergeCell ref="X410:Y410"/>
    <mergeCell ref="B405:H405"/>
    <mergeCell ref="I405:J405"/>
    <mergeCell ref="L405:M405"/>
    <mergeCell ref="R405:S405"/>
    <mergeCell ref="T405:U405"/>
    <mergeCell ref="X405:Y405"/>
    <mergeCell ref="B406:H406"/>
    <mergeCell ref="I406:J406"/>
    <mergeCell ref="L406:M406"/>
    <mergeCell ref="R406:S406"/>
    <mergeCell ref="T406:U406"/>
    <mergeCell ref="X406:Y406"/>
    <mergeCell ref="B407:H407"/>
    <mergeCell ref="I407:J407"/>
    <mergeCell ref="L407:M407"/>
    <mergeCell ref="R407:S407"/>
    <mergeCell ref="T407:U407"/>
    <mergeCell ref="X407:Y407"/>
    <mergeCell ref="B402:H402"/>
    <mergeCell ref="I402:J402"/>
    <mergeCell ref="L402:M402"/>
    <mergeCell ref="R402:S402"/>
    <mergeCell ref="T402:U402"/>
    <mergeCell ref="X402:Y402"/>
    <mergeCell ref="B403:H403"/>
    <mergeCell ref="I403:J403"/>
    <mergeCell ref="L403:M403"/>
    <mergeCell ref="R403:S403"/>
    <mergeCell ref="T403:U403"/>
    <mergeCell ref="X403:Y403"/>
    <mergeCell ref="C404:D404"/>
    <mergeCell ref="I404:J404"/>
    <mergeCell ref="L404:M404"/>
    <mergeCell ref="R404:S404"/>
    <mergeCell ref="T404:U404"/>
    <mergeCell ref="X404:Y404"/>
    <mergeCell ref="C399:D399"/>
    <mergeCell ref="I399:J399"/>
    <mergeCell ref="L399:M399"/>
    <mergeCell ref="R399:S399"/>
    <mergeCell ref="T399:U399"/>
    <mergeCell ref="X399:Y399"/>
    <mergeCell ref="B400:H400"/>
    <mergeCell ref="I400:J400"/>
    <mergeCell ref="L400:M400"/>
    <mergeCell ref="R400:S400"/>
    <mergeCell ref="T400:U400"/>
    <mergeCell ref="X400:Y400"/>
    <mergeCell ref="C401:D401"/>
    <mergeCell ref="I401:J401"/>
    <mergeCell ref="L401:M401"/>
    <mergeCell ref="R401:S401"/>
    <mergeCell ref="T401:U401"/>
    <mergeCell ref="X401:Y401"/>
    <mergeCell ref="B396:H396"/>
    <mergeCell ref="I396:J396"/>
    <mergeCell ref="L396:M396"/>
    <mergeCell ref="R396:S396"/>
    <mergeCell ref="T396:U396"/>
    <mergeCell ref="X396:Y396"/>
    <mergeCell ref="B397:H397"/>
    <mergeCell ref="I397:J397"/>
    <mergeCell ref="L397:M397"/>
    <mergeCell ref="R397:S397"/>
    <mergeCell ref="T397:U397"/>
    <mergeCell ref="X397:Y397"/>
    <mergeCell ref="B398:H398"/>
    <mergeCell ref="I398:J398"/>
    <mergeCell ref="L398:M398"/>
    <mergeCell ref="R398:S398"/>
    <mergeCell ref="T398:U398"/>
    <mergeCell ref="X398:Y398"/>
    <mergeCell ref="B393:H393"/>
    <mergeCell ref="I393:J393"/>
    <mergeCell ref="L393:M393"/>
    <mergeCell ref="R393:S393"/>
    <mergeCell ref="T393:U393"/>
    <mergeCell ref="X393:Y393"/>
    <mergeCell ref="B394:H394"/>
    <mergeCell ref="I394:J394"/>
    <mergeCell ref="L394:M394"/>
    <mergeCell ref="R394:S394"/>
    <mergeCell ref="T394:U394"/>
    <mergeCell ref="X394:Y394"/>
    <mergeCell ref="C395:D395"/>
    <mergeCell ref="I395:J395"/>
    <mergeCell ref="L395:M395"/>
    <mergeCell ref="R395:S395"/>
    <mergeCell ref="T395:U395"/>
    <mergeCell ref="X395:Y395"/>
    <mergeCell ref="B390:H390"/>
    <mergeCell ref="I390:J390"/>
    <mergeCell ref="L390:M390"/>
    <mergeCell ref="R390:S390"/>
    <mergeCell ref="T390:U390"/>
    <mergeCell ref="X390:Y390"/>
    <mergeCell ref="B391:H391"/>
    <mergeCell ref="I391:J391"/>
    <mergeCell ref="L391:M391"/>
    <mergeCell ref="R391:S391"/>
    <mergeCell ref="T391:U391"/>
    <mergeCell ref="X391:Y391"/>
    <mergeCell ref="C392:D392"/>
    <mergeCell ref="I392:J392"/>
    <mergeCell ref="L392:M392"/>
    <mergeCell ref="R392:S392"/>
    <mergeCell ref="T392:U392"/>
    <mergeCell ref="X392:Y392"/>
    <mergeCell ref="B387:H387"/>
    <mergeCell ref="I387:J387"/>
    <mergeCell ref="L387:M387"/>
    <mergeCell ref="R387:S387"/>
    <mergeCell ref="T387:U387"/>
    <mergeCell ref="X387:Y387"/>
    <mergeCell ref="C388:D388"/>
    <mergeCell ref="I388:J388"/>
    <mergeCell ref="L388:M388"/>
    <mergeCell ref="R388:S388"/>
    <mergeCell ref="T388:U388"/>
    <mergeCell ref="X388:Y388"/>
    <mergeCell ref="B389:H389"/>
    <mergeCell ref="I389:J389"/>
    <mergeCell ref="L389:M389"/>
    <mergeCell ref="R389:S389"/>
    <mergeCell ref="T389:U389"/>
    <mergeCell ref="X389:Y389"/>
    <mergeCell ref="C384:D384"/>
    <mergeCell ref="I384:J384"/>
    <mergeCell ref="L384:M384"/>
    <mergeCell ref="R384:S384"/>
    <mergeCell ref="T384:U384"/>
    <mergeCell ref="X384:Y384"/>
    <mergeCell ref="B385:H385"/>
    <mergeCell ref="I385:J385"/>
    <mergeCell ref="L385:M385"/>
    <mergeCell ref="R385:S385"/>
    <mergeCell ref="T385:U385"/>
    <mergeCell ref="X385:Y385"/>
    <mergeCell ref="B386:H386"/>
    <mergeCell ref="I386:J386"/>
    <mergeCell ref="L386:M386"/>
    <mergeCell ref="R386:S386"/>
    <mergeCell ref="T386:U386"/>
    <mergeCell ref="X386:Y386"/>
    <mergeCell ref="B381:H381"/>
    <mergeCell ref="I381:J381"/>
    <mergeCell ref="L381:M381"/>
    <mergeCell ref="R381:S381"/>
    <mergeCell ref="T381:U381"/>
    <mergeCell ref="X381:Y381"/>
    <mergeCell ref="B382:H382"/>
    <mergeCell ref="I382:J382"/>
    <mergeCell ref="L382:M382"/>
    <mergeCell ref="R382:S382"/>
    <mergeCell ref="T382:U382"/>
    <mergeCell ref="X382:Y382"/>
    <mergeCell ref="B383:H383"/>
    <mergeCell ref="I383:J383"/>
    <mergeCell ref="L383:M383"/>
    <mergeCell ref="R383:S383"/>
    <mergeCell ref="T383:U383"/>
    <mergeCell ref="X383:Y383"/>
    <mergeCell ref="B378:H378"/>
    <mergeCell ref="I378:J378"/>
    <mergeCell ref="L378:M378"/>
    <mergeCell ref="R378:S378"/>
    <mergeCell ref="T378:U378"/>
    <mergeCell ref="X378:Y378"/>
    <mergeCell ref="B379:H379"/>
    <mergeCell ref="I379:J379"/>
    <mergeCell ref="L379:M379"/>
    <mergeCell ref="R379:S379"/>
    <mergeCell ref="T379:U379"/>
    <mergeCell ref="X379:Y379"/>
    <mergeCell ref="C380:D380"/>
    <mergeCell ref="I380:J380"/>
    <mergeCell ref="L380:M380"/>
    <mergeCell ref="R380:S380"/>
    <mergeCell ref="T380:U380"/>
    <mergeCell ref="X380:Y380"/>
    <mergeCell ref="B375:H375"/>
    <mergeCell ref="I375:J375"/>
    <mergeCell ref="L375:M375"/>
    <mergeCell ref="R375:S375"/>
    <mergeCell ref="T375:U375"/>
    <mergeCell ref="X375:Y375"/>
    <mergeCell ref="C376:D376"/>
    <mergeCell ref="I376:J376"/>
    <mergeCell ref="L376:M376"/>
    <mergeCell ref="R376:S376"/>
    <mergeCell ref="T376:U376"/>
    <mergeCell ref="X376:Y376"/>
    <mergeCell ref="B377:H377"/>
    <mergeCell ref="I377:J377"/>
    <mergeCell ref="L377:M377"/>
    <mergeCell ref="R377:S377"/>
    <mergeCell ref="T377:U377"/>
    <mergeCell ref="X377:Y377"/>
    <mergeCell ref="B372:H372"/>
    <mergeCell ref="I372:J372"/>
    <mergeCell ref="L372:M372"/>
    <mergeCell ref="R372:S372"/>
    <mergeCell ref="T372:U372"/>
    <mergeCell ref="X372:Y372"/>
    <mergeCell ref="B373:H373"/>
    <mergeCell ref="I373:J373"/>
    <mergeCell ref="L373:M373"/>
    <mergeCell ref="R373:S373"/>
    <mergeCell ref="T373:U373"/>
    <mergeCell ref="X373:Y373"/>
    <mergeCell ref="C374:D374"/>
    <mergeCell ref="I374:J374"/>
    <mergeCell ref="L374:M374"/>
    <mergeCell ref="R374:S374"/>
    <mergeCell ref="T374:U374"/>
    <mergeCell ref="X374:Y374"/>
    <mergeCell ref="B369:H369"/>
    <mergeCell ref="I369:J369"/>
    <mergeCell ref="L369:M369"/>
    <mergeCell ref="R369:S369"/>
    <mergeCell ref="T369:U369"/>
    <mergeCell ref="X369:Y369"/>
    <mergeCell ref="C370:D370"/>
    <mergeCell ref="I370:J370"/>
    <mergeCell ref="L370:M370"/>
    <mergeCell ref="R370:S370"/>
    <mergeCell ref="T370:U370"/>
    <mergeCell ref="X370:Y370"/>
    <mergeCell ref="B371:H371"/>
    <mergeCell ref="I371:J371"/>
    <mergeCell ref="L371:M371"/>
    <mergeCell ref="R371:S371"/>
    <mergeCell ref="T371:U371"/>
    <mergeCell ref="X371:Y371"/>
    <mergeCell ref="B366:H366"/>
    <mergeCell ref="I366:J366"/>
    <mergeCell ref="L366:M366"/>
    <mergeCell ref="R366:S366"/>
    <mergeCell ref="T366:U366"/>
    <mergeCell ref="X366:Y366"/>
    <mergeCell ref="C367:D367"/>
    <mergeCell ref="I367:J367"/>
    <mergeCell ref="L367:M367"/>
    <mergeCell ref="R367:S367"/>
    <mergeCell ref="T367:U367"/>
    <mergeCell ref="X367:Y367"/>
    <mergeCell ref="B368:H368"/>
    <mergeCell ref="I368:J368"/>
    <mergeCell ref="L368:M368"/>
    <mergeCell ref="R368:S368"/>
    <mergeCell ref="T368:U368"/>
    <mergeCell ref="X368:Y368"/>
    <mergeCell ref="C363:D363"/>
    <mergeCell ref="I363:J363"/>
    <mergeCell ref="L363:M363"/>
    <mergeCell ref="R363:S363"/>
    <mergeCell ref="T363:U363"/>
    <mergeCell ref="X363:Y363"/>
    <mergeCell ref="B364:H364"/>
    <mergeCell ref="I364:J364"/>
    <mergeCell ref="L364:M364"/>
    <mergeCell ref="R364:S364"/>
    <mergeCell ref="T364:U364"/>
    <mergeCell ref="X364:Y364"/>
    <mergeCell ref="B365:H365"/>
    <mergeCell ref="I365:J365"/>
    <mergeCell ref="L365:M365"/>
    <mergeCell ref="R365:S365"/>
    <mergeCell ref="T365:U365"/>
    <mergeCell ref="X365:Y365"/>
    <mergeCell ref="C360:D360"/>
    <mergeCell ref="I360:J360"/>
    <mergeCell ref="L360:M360"/>
    <mergeCell ref="R360:S360"/>
    <mergeCell ref="T360:U360"/>
    <mergeCell ref="X360:Y360"/>
    <mergeCell ref="B361:H361"/>
    <mergeCell ref="I361:J361"/>
    <mergeCell ref="L361:M361"/>
    <mergeCell ref="R361:S361"/>
    <mergeCell ref="T361:U361"/>
    <mergeCell ref="X361:Y361"/>
    <mergeCell ref="B362:H362"/>
    <mergeCell ref="I362:J362"/>
    <mergeCell ref="L362:M362"/>
    <mergeCell ref="R362:S362"/>
    <mergeCell ref="T362:U362"/>
    <mergeCell ref="X362:Y362"/>
    <mergeCell ref="C357:D357"/>
    <mergeCell ref="I357:J357"/>
    <mergeCell ref="L357:M357"/>
    <mergeCell ref="R357:S357"/>
    <mergeCell ref="T357:U357"/>
    <mergeCell ref="X357:Y357"/>
    <mergeCell ref="B358:H358"/>
    <mergeCell ref="I358:J358"/>
    <mergeCell ref="L358:M358"/>
    <mergeCell ref="R358:S358"/>
    <mergeCell ref="T358:U358"/>
    <mergeCell ref="X358:Y358"/>
    <mergeCell ref="B359:H359"/>
    <mergeCell ref="I359:J359"/>
    <mergeCell ref="L359:M359"/>
    <mergeCell ref="R359:S359"/>
    <mergeCell ref="T359:U359"/>
    <mergeCell ref="X359:Y359"/>
    <mergeCell ref="C354:D354"/>
    <mergeCell ref="I354:J354"/>
    <mergeCell ref="L354:M354"/>
    <mergeCell ref="R354:S354"/>
    <mergeCell ref="T354:U354"/>
    <mergeCell ref="X354:Y354"/>
    <mergeCell ref="B355:H355"/>
    <mergeCell ref="I355:J355"/>
    <mergeCell ref="L355:M355"/>
    <mergeCell ref="R355:S355"/>
    <mergeCell ref="T355:U355"/>
    <mergeCell ref="X355:Y355"/>
    <mergeCell ref="B356:H356"/>
    <mergeCell ref="I356:J356"/>
    <mergeCell ref="L356:M356"/>
    <mergeCell ref="R356:S356"/>
    <mergeCell ref="T356:U356"/>
    <mergeCell ref="X356:Y356"/>
    <mergeCell ref="C351:D351"/>
    <mergeCell ref="I351:J351"/>
    <mergeCell ref="L351:M351"/>
    <mergeCell ref="R351:S351"/>
    <mergeCell ref="T351:U351"/>
    <mergeCell ref="X351:Y351"/>
    <mergeCell ref="B352:H352"/>
    <mergeCell ref="I352:J352"/>
    <mergeCell ref="L352:M352"/>
    <mergeCell ref="R352:S352"/>
    <mergeCell ref="T352:U352"/>
    <mergeCell ref="X352:Y352"/>
    <mergeCell ref="B353:H353"/>
    <mergeCell ref="I353:J353"/>
    <mergeCell ref="L353:M353"/>
    <mergeCell ref="R353:S353"/>
    <mergeCell ref="T353:U353"/>
    <mergeCell ref="X353:Y353"/>
    <mergeCell ref="C348:D348"/>
    <mergeCell ref="I348:J348"/>
    <mergeCell ref="L348:M348"/>
    <mergeCell ref="R348:S348"/>
    <mergeCell ref="T348:U348"/>
    <mergeCell ref="X348:Y348"/>
    <mergeCell ref="B349:H349"/>
    <mergeCell ref="I349:J349"/>
    <mergeCell ref="L349:M349"/>
    <mergeCell ref="R349:S349"/>
    <mergeCell ref="T349:U349"/>
    <mergeCell ref="X349:Y349"/>
    <mergeCell ref="B350:H350"/>
    <mergeCell ref="I350:J350"/>
    <mergeCell ref="L350:M350"/>
    <mergeCell ref="R350:S350"/>
    <mergeCell ref="T350:U350"/>
    <mergeCell ref="X350:Y350"/>
    <mergeCell ref="C345:D345"/>
    <mergeCell ref="I345:J345"/>
    <mergeCell ref="L345:M345"/>
    <mergeCell ref="R345:S345"/>
    <mergeCell ref="T345:U345"/>
    <mergeCell ref="X345:Y345"/>
    <mergeCell ref="B346:H346"/>
    <mergeCell ref="I346:J346"/>
    <mergeCell ref="L346:M346"/>
    <mergeCell ref="R346:S346"/>
    <mergeCell ref="T346:U346"/>
    <mergeCell ref="X346:Y346"/>
    <mergeCell ref="B347:H347"/>
    <mergeCell ref="I347:J347"/>
    <mergeCell ref="L347:M347"/>
    <mergeCell ref="R347:S347"/>
    <mergeCell ref="T347:U347"/>
    <mergeCell ref="X347:Y347"/>
    <mergeCell ref="C342:D342"/>
    <mergeCell ref="I342:J342"/>
    <mergeCell ref="L342:M342"/>
    <mergeCell ref="R342:S342"/>
    <mergeCell ref="T342:U342"/>
    <mergeCell ref="X342:Y342"/>
    <mergeCell ref="B343:H343"/>
    <mergeCell ref="I343:J343"/>
    <mergeCell ref="L343:M343"/>
    <mergeCell ref="R343:S343"/>
    <mergeCell ref="T343:U343"/>
    <mergeCell ref="X343:Y343"/>
    <mergeCell ref="B344:H344"/>
    <mergeCell ref="I344:J344"/>
    <mergeCell ref="L344:M344"/>
    <mergeCell ref="R344:S344"/>
    <mergeCell ref="T344:U344"/>
    <mergeCell ref="X344:Y344"/>
    <mergeCell ref="B339:H339"/>
    <mergeCell ref="I339:J339"/>
    <mergeCell ref="L339:M339"/>
    <mergeCell ref="R339:S339"/>
    <mergeCell ref="T339:U339"/>
    <mergeCell ref="X339:Y339"/>
    <mergeCell ref="B340:H340"/>
    <mergeCell ref="I340:J340"/>
    <mergeCell ref="L340:M340"/>
    <mergeCell ref="R340:S340"/>
    <mergeCell ref="T340:U340"/>
    <mergeCell ref="X340:Y340"/>
    <mergeCell ref="B341:H341"/>
    <mergeCell ref="I341:J341"/>
    <mergeCell ref="L341:M341"/>
    <mergeCell ref="R341:S341"/>
    <mergeCell ref="T341:U341"/>
    <mergeCell ref="X341:Y341"/>
    <mergeCell ref="B336:H336"/>
    <mergeCell ref="I336:J336"/>
    <mergeCell ref="L336:M336"/>
    <mergeCell ref="R336:S336"/>
    <mergeCell ref="T336:U336"/>
    <mergeCell ref="X336:Y336"/>
    <mergeCell ref="B337:H337"/>
    <mergeCell ref="I337:J337"/>
    <mergeCell ref="L337:M337"/>
    <mergeCell ref="R337:S337"/>
    <mergeCell ref="T337:U337"/>
    <mergeCell ref="X337:Y337"/>
    <mergeCell ref="C338:D338"/>
    <mergeCell ref="I338:J338"/>
    <mergeCell ref="L338:M338"/>
    <mergeCell ref="R338:S338"/>
    <mergeCell ref="T338:U338"/>
    <mergeCell ref="X338:Y338"/>
    <mergeCell ref="B333:H333"/>
    <mergeCell ref="I333:J333"/>
    <mergeCell ref="L333:M333"/>
    <mergeCell ref="R333:S333"/>
    <mergeCell ref="T333:U333"/>
    <mergeCell ref="X333:Y333"/>
    <mergeCell ref="C334:D334"/>
    <mergeCell ref="I334:J334"/>
    <mergeCell ref="L334:M334"/>
    <mergeCell ref="R334:S334"/>
    <mergeCell ref="T334:U334"/>
    <mergeCell ref="X334:Y334"/>
    <mergeCell ref="B335:H335"/>
    <mergeCell ref="I335:J335"/>
    <mergeCell ref="L335:M335"/>
    <mergeCell ref="R335:S335"/>
    <mergeCell ref="T335:U335"/>
    <mergeCell ref="X335:Y335"/>
    <mergeCell ref="B330:H330"/>
    <mergeCell ref="I330:J330"/>
    <mergeCell ref="L330:M330"/>
    <mergeCell ref="R330:S330"/>
    <mergeCell ref="T330:U330"/>
    <mergeCell ref="X330:Y330"/>
    <mergeCell ref="B331:H331"/>
    <mergeCell ref="I331:J331"/>
    <mergeCell ref="L331:M331"/>
    <mergeCell ref="R331:S331"/>
    <mergeCell ref="T331:U331"/>
    <mergeCell ref="X331:Y331"/>
    <mergeCell ref="C332:D332"/>
    <mergeCell ref="I332:J332"/>
    <mergeCell ref="L332:M332"/>
    <mergeCell ref="R332:S332"/>
    <mergeCell ref="T332:U332"/>
    <mergeCell ref="X332:Y332"/>
    <mergeCell ref="B327:H327"/>
    <mergeCell ref="I327:J327"/>
    <mergeCell ref="L327:M327"/>
    <mergeCell ref="R327:S327"/>
    <mergeCell ref="T327:U327"/>
    <mergeCell ref="X327:Y327"/>
    <mergeCell ref="C328:D328"/>
    <mergeCell ref="I328:J328"/>
    <mergeCell ref="L328:M328"/>
    <mergeCell ref="R328:S328"/>
    <mergeCell ref="T328:U328"/>
    <mergeCell ref="X328:Y328"/>
    <mergeCell ref="B329:H329"/>
    <mergeCell ref="I329:J329"/>
    <mergeCell ref="L329:M329"/>
    <mergeCell ref="R329:S329"/>
    <mergeCell ref="T329:U329"/>
    <mergeCell ref="X329:Y329"/>
    <mergeCell ref="C324:D324"/>
    <mergeCell ref="I324:J324"/>
    <mergeCell ref="L324:M324"/>
    <mergeCell ref="R324:S324"/>
    <mergeCell ref="T324:U324"/>
    <mergeCell ref="X324:Y324"/>
    <mergeCell ref="B325:H325"/>
    <mergeCell ref="I325:J325"/>
    <mergeCell ref="L325:M325"/>
    <mergeCell ref="R325:S325"/>
    <mergeCell ref="T325:U325"/>
    <mergeCell ref="X325:Y325"/>
    <mergeCell ref="B326:H326"/>
    <mergeCell ref="I326:J326"/>
    <mergeCell ref="L326:M326"/>
    <mergeCell ref="R326:S326"/>
    <mergeCell ref="T326:U326"/>
    <mergeCell ref="X326:Y326"/>
    <mergeCell ref="C321:D321"/>
    <mergeCell ref="I321:J321"/>
    <mergeCell ref="L321:M321"/>
    <mergeCell ref="R321:S321"/>
    <mergeCell ref="T321:U321"/>
    <mergeCell ref="X321:Y321"/>
    <mergeCell ref="B322:H322"/>
    <mergeCell ref="I322:J322"/>
    <mergeCell ref="L322:M322"/>
    <mergeCell ref="R322:S322"/>
    <mergeCell ref="T322:U322"/>
    <mergeCell ref="X322:Y322"/>
    <mergeCell ref="B323:H323"/>
    <mergeCell ref="I323:J323"/>
    <mergeCell ref="L323:M323"/>
    <mergeCell ref="R323:S323"/>
    <mergeCell ref="T323:U323"/>
    <mergeCell ref="X323:Y323"/>
    <mergeCell ref="C318:D318"/>
    <mergeCell ref="I318:J318"/>
    <mergeCell ref="L318:M318"/>
    <mergeCell ref="R318:S318"/>
    <mergeCell ref="T318:U318"/>
    <mergeCell ref="X318:Y318"/>
    <mergeCell ref="B319:H319"/>
    <mergeCell ref="I319:J319"/>
    <mergeCell ref="L319:M319"/>
    <mergeCell ref="R319:S319"/>
    <mergeCell ref="T319:U319"/>
    <mergeCell ref="X319:Y319"/>
    <mergeCell ref="B320:H320"/>
    <mergeCell ref="I320:J320"/>
    <mergeCell ref="L320:M320"/>
    <mergeCell ref="R320:S320"/>
    <mergeCell ref="T320:U320"/>
    <mergeCell ref="X320:Y320"/>
    <mergeCell ref="C315:D315"/>
    <mergeCell ref="I315:J315"/>
    <mergeCell ref="L315:M315"/>
    <mergeCell ref="R315:S315"/>
    <mergeCell ref="T315:U315"/>
    <mergeCell ref="X315:Y315"/>
    <mergeCell ref="B316:H316"/>
    <mergeCell ref="I316:J316"/>
    <mergeCell ref="L316:M316"/>
    <mergeCell ref="R316:S316"/>
    <mergeCell ref="T316:U316"/>
    <mergeCell ref="X316:Y316"/>
    <mergeCell ref="B317:H317"/>
    <mergeCell ref="I317:J317"/>
    <mergeCell ref="L317:M317"/>
    <mergeCell ref="R317:S317"/>
    <mergeCell ref="T317:U317"/>
    <mergeCell ref="X317:Y317"/>
    <mergeCell ref="C312:D312"/>
    <mergeCell ref="I312:J312"/>
    <mergeCell ref="L312:M312"/>
    <mergeCell ref="R312:S312"/>
    <mergeCell ref="T312:U312"/>
    <mergeCell ref="X312:Y312"/>
    <mergeCell ref="B313:H313"/>
    <mergeCell ref="I313:J313"/>
    <mergeCell ref="L313:M313"/>
    <mergeCell ref="R313:S313"/>
    <mergeCell ref="T313:U313"/>
    <mergeCell ref="X313:Y313"/>
    <mergeCell ref="B314:H314"/>
    <mergeCell ref="I314:J314"/>
    <mergeCell ref="L314:M314"/>
    <mergeCell ref="R314:S314"/>
    <mergeCell ref="T314:U314"/>
    <mergeCell ref="X314:Y314"/>
    <mergeCell ref="C309:D309"/>
    <mergeCell ref="I309:J309"/>
    <mergeCell ref="L309:M309"/>
    <mergeCell ref="R309:S309"/>
    <mergeCell ref="T309:U309"/>
    <mergeCell ref="X309:Y309"/>
    <mergeCell ref="B310:H310"/>
    <mergeCell ref="I310:J310"/>
    <mergeCell ref="L310:M310"/>
    <mergeCell ref="R310:S310"/>
    <mergeCell ref="T310:U310"/>
    <mergeCell ref="X310:Y310"/>
    <mergeCell ref="B311:H311"/>
    <mergeCell ref="I311:J311"/>
    <mergeCell ref="L311:M311"/>
    <mergeCell ref="R311:S311"/>
    <mergeCell ref="T311:U311"/>
    <mergeCell ref="X311:Y311"/>
    <mergeCell ref="C306:D306"/>
    <mergeCell ref="I306:J306"/>
    <mergeCell ref="L306:M306"/>
    <mergeCell ref="R306:S306"/>
    <mergeCell ref="T306:U306"/>
    <mergeCell ref="X306:Y306"/>
    <mergeCell ref="B307:H307"/>
    <mergeCell ref="I307:J307"/>
    <mergeCell ref="L307:M307"/>
    <mergeCell ref="R307:S307"/>
    <mergeCell ref="T307:U307"/>
    <mergeCell ref="X307:Y307"/>
    <mergeCell ref="B308:H308"/>
    <mergeCell ref="I308:J308"/>
    <mergeCell ref="L308:M308"/>
    <mergeCell ref="R308:S308"/>
    <mergeCell ref="T308:U308"/>
    <mergeCell ref="X308:Y308"/>
    <mergeCell ref="B303:H303"/>
    <mergeCell ref="I303:J303"/>
    <mergeCell ref="L303:M303"/>
    <mergeCell ref="R303:S303"/>
    <mergeCell ref="T303:U303"/>
    <mergeCell ref="X303:Y303"/>
    <mergeCell ref="B304:H304"/>
    <mergeCell ref="I304:J304"/>
    <mergeCell ref="L304:M304"/>
    <mergeCell ref="R304:S304"/>
    <mergeCell ref="T304:U304"/>
    <mergeCell ref="X304:Y304"/>
    <mergeCell ref="B305:H305"/>
    <mergeCell ref="I305:J305"/>
    <mergeCell ref="L305:M305"/>
    <mergeCell ref="R305:S305"/>
    <mergeCell ref="T305:U305"/>
    <mergeCell ref="X305:Y305"/>
    <mergeCell ref="B300:H300"/>
    <mergeCell ref="I300:J300"/>
    <mergeCell ref="L300:M300"/>
    <mergeCell ref="R300:S300"/>
    <mergeCell ref="T300:U300"/>
    <mergeCell ref="X300:Y300"/>
    <mergeCell ref="B301:H301"/>
    <mergeCell ref="I301:J301"/>
    <mergeCell ref="L301:M301"/>
    <mergeCell ref="R301:S301"/>
    <mergeCell ref="T301:U301"/>
    <mergeCell ref="X301:Y301"/>
    <mergeCell ref="C302:D302"/>
    <mergeCell ref="I302:J302"/>
    <mergeCell ref="L302:M302"/>
    <mergeCell ref="R302:S302"/>
    <mergeCell ref="T302:U302"/>
    <mergeCell ref="X302:Y302"/>
    <mergeCell ref="B297:H297"/>
    <mergeCell ref="I297:J297"/>
    <mergeCell ref="L297:M297"/>
    <mergeCell ref="R297:S297"/>
    <mergeCell ref="T297:U297"/>
    <mergeCell ref="X297:Y297"/>
    <mergeCell ref="C298:D298"/>
    <mergeCell ref="I298:J298"/>
    <mergeCell ref="L298:M298"/>
    <mergeCell ref="R298:S298"/>
    <mergeCell ref="T298:U298"/>
    <mergeCell ref="X298:Y298"/>
    <mergeCell ref="B299:H299"/>
    <mergeCell ref="I299:J299"/>
    <mergeCell ref="L299:M299"/>
    <mergeCell ref="R299:S299"/>
    <mergeCell ref="T299:U299"/>
    <mergeCell ref="X299:Y299"/>
    <mergeCell ref="C294:D294"/>
    <mergeCell ref="I294:J294"/>
    <mergeCell ref="L294:M294"/>
    <mergeCell ref="R294:S294"/>
    <mergeCell ref="T294:U294"/>
    <mergeCell ref="X294:Y294"/>
    <mergeCell ref="B295:H295"/>
    <mergeCell ref="I295:J295"/>
    <mergeCell ref="L295:M295"/>
    <mergeCell ref="R295:S295"/>
    <mergeCell ref="T295:U295"/>
    <mergeCell ref="X295:Y295"/>
    <mergeCell ref="B296:H296"/>
    <mergeCell ref="I296:J296"/>
    <mergeCell ref="L296:M296"/>
    <mergeCell ref="R296:S296"/>
    <mergeCell ref="T296:U296"/>
    <mergeCell ref="X296:Y296"/>
    <mergeCell ref="C291:D291"/>
    <mergeCell ref="I291:J291"/>
    <mergeCell ref="L291:M291"/>
    <mergeCell ref="R291:S291"/>
    <mergeCell ref="T291:U291"/>
    <mergeCell ref="X291:Y291"/>
    <mergeCell ref="B292:H292"/>
    <mergeCell ref="I292:J292"/>
    <mergeCell ref="L292:M292"/>
    <mergeCell ref="R292:S292"/>
    <mergeCell ref="T292:U292"/>
    <mergeCell ref="X292:Y292"/>
    <mergeCell ref="B293:H293"/>
    <mergeCell ref="I293:J293"/>
    <mergeCell ref="L293:M293"/>
    <mergeCell ref="R293:S293"/>
    <mergeCell ref="T293:U293"/>
    <mergeCell ref="X293:Y293"/>
    <mergeCell ref="C288:D288"/>
    <mergeCell ref="I288:J288"/>
    <mergeCell ref="L288:M288"/>
    <mergeCell ref="R288:S288"/>
    <mergeCell ref="T288:U288"/>
    <mergeCell ref="X288:Y288"/>
    <mergeCell ref="B289:H289"/>
    <mergeCell ref="I289:J289"/>
    <mergeCell ref="L289:M289"/>
    <mergeCell ref="R289:S289"/>
    <mergeCell ref="T289:U289"/>
    <mergeCell ref="X289:Y289"/>
    <mergeCell ref="B290:H290"/>
    <mergeCell ref="I290:J290"/>
    <mergeCell ref="L290:M290"/>
    <mergeCell ref="R290:S290"/>
    <mergeCell ref="T290:U290"/>
    <mergeCell ref="X290:Y290"/>
    <mergeCell ref="C285:D285"/>
    <mergeCell ref="I285:J285"/>
    <mergeCell ref="L285:M285"/>
    <mergeCell ref="R285:S285"/>
    <mergeCell ref="T285:U285"/>
    <mergeCell ref="X285:Y285"/>
    <mergeCell ref="B286:H286"/>
    <mergeCell ref="I286:J286"/>
    <mergeCell ref="L286:M286"/>
    <mergeCell ref="R286:S286"/>
    <mergeCell ref="T286:U286"/>
    <mergeCell ref="X286:Y286"/>
    <mergeCell ref="B287:H287"/>
    <mergeCell ref="I287:J287"/>
    <mergeCell ref="L287:M287"/>
    <mergeCell ref="R287:S287"/>
    <mergeCell ref="T287:U287"/>
    <mergeCell ref="X287:Y287"/>
    <mergeCell ref="C282:D282"/>
    <mergeCell ref="I282:J282"/>
    <mergeCell ref="L282:M282"/>
    <mergeCell ref="R282:S282"/>
    <mergeCell ref="T282:U282"/>
    <mergeCell ref="X282:Y282"/>
    <mergeCell ref="B283:H283"/>
    <mergeCell ref="I283:J283"/>
    <mergeCell ref="L283:M283"/>
    <mergeCell ref="R283:S283"/>
    <mergeCell ref="T283:U283"/>
    <mergeCell ref="X283:Y283"/>
    <mergeCell ref="B284:H284"/>
    <mergeCell ref="I284:J284"/>
    <mergeCell ref="L284:M284"/>
    <mergeCell ref="R284:S284"/>
    <mergeCell ref="T284:U284"/>
    <mergeCell ref="X284:Y284"/>
    <mergeCell ref="C279:D279"/>
    <mergeCell ref="I279:J279"/>
    <mergeCell ref="L279:M279"/>
    <mergeCell ref="R279:S279"/>
    <mergeCell ref="T279:U279"/>
    <mergeCell ref="X279:Y279"/>
    <mergeCell ref="B280:H280"/>
    <mergeCell ref="I280:J280"/>
    <mergeCell ref="L280:M280"/>
    <mergeCell ref="R280:S280"/>
    <mergeCell ref="T280:U280"/>
    <mergeCell ref="X280:Y280"/>
    <mergeCell ref="B281:H281"/>
    <mergeCell ref="I281:J281"/>
    <mergeCell ref="L281:M281"/>
    <mergeCell ref="R281:S281"/>
    <mergeCell ref="T281:U281"/>
    <mergeCell ref="X281:Y281"/>
    <mergeCell ref="C276:D276"/>
    <mergeCell ref="I276:J276"/>
    <mergeCell ref="L276:M276"/>
    <mergeCell ref="R276:S276"/>
    <mergeCell ref="T276:U276"/>
    <mergeCell ref="X276:Y276"/>
    <mergeCell ref="B277:H277"/>
    <mergeCell ref="I277:J277"/>
    <mergeCell ref="L277:M277"/>
    <mergeCell ref="R277:S277"/>
    <mergeCell ref="T277:U277"/>
    <mergeCell ref="X277:Y277"/>
    <mergeCell ref="B278:H278"/>
    <mergeCell ref="I278:J278"/>
    <mergeCell ref="L278:M278"/>
    <mergeCell ref="R278:S278"/>
    <mergeCell ref="T278:U278"/>
    <mergeCell ref="X278:Y278"/>
    <mergeCell ref="C273:D273"/>
    <mergeCell ref="I273:J273"/>
    <mergeCell ref="L273:M273"/>
    <mergeCell ref="R273:S273"/>
    <mergeCell ref="T273:U273"/>
    <mergeCell ref="X273:Y273"/>
    <mergeCell ref="B274:H274"/>
    <mergeCell ref="I274:J274"/>
    <mergeCell ref="L274:M274"/>
    <mergeCell ref="R274:S274"/>
    <mergeCell ref="T274:U274"/>
    <mergeCell ref="X274:Y274"/>
    <mergeCell ref="B275:H275"/>
    <mergeCell ref="I275:J275"/>
    <mergeCell ref="L275:M275"/>
    <mergeCell ref="R275:S275"/>
    <mergeCell ref="T275:U275"/>
    <mergeCell ref="X275:Y275"/>
    <mergeCell ref="C270:D270"/>
    <mergeCell ref="I270:J270"/>
    <mergeCell ref="L270:M270"/>
    <mergeCell ref="R270:S270"/>
    <mergeCell ref="T270:U270"/>
    <mergeCell ref="X270:Y270"/>
    <mergeCell ref="B271:H271"/>
    <mergeCell ref="I271:J271"/>
    <mergeCell ref="L271:M271"/>
    <mergeCell ref="R271:S271"/>
    <mergeCell ref="T271:U271"/>
    <mergeCell ref="X271:Y271"/>
    <mergeCell ref="B272:H272"/>
    <mergeCell ref="I272:J272"/>
    <mergeCell ref="L272:M272"/>
    <mergeCell ref="R272:S272"/>
    <mergeCell ref="T272:U272"/>
    <mergeCell ref="X272:Y272"/>
    <mergeCell ref="C267:D267"/>
    <mergeCell ref="I267:J267"/>
    <mergeCell ref="L267:M267"/>
    <mergeCell ref="R267:S267"/>
    <mergeCell ref="T267:U267"/>
    <mergeCell ref="X267:Y267"/>
    <mergeCell ref="B268:H268"/>
    <mergeCell ref="I268:J268"/>
    <mergeCell ref="L268:M268"/>
    <mergeCell ref="R268:S268"/>
    <mergeCell ref="T268:U268"/>
    <mergeCell ref="X268:Y268"/>
    <mergeCell ref="B269:H269"/>
    <mergeCell ref="I269:J269"/>
    <mergeCell ref="L269:M269"/>
    <mergeCell ref="R269:S269"/>
    <mergeCell ref="T269:U269"/>
    <mergeCell ref="X269:Y269"/>
    <mergeCell ref="C264:D264"/>
    <mergeCell ref="I264:J264"/>
    <mergeCell ref="L264:M264"/>
    <mergeCell ref="R264:S264"/>
    <mergeCell ref="T264:U264"/>
    <mergeCell ref="X264:Y264"/>
    <mergeCell ref="B265:H265"/>
    <mergeCell ref="I265:J265"/>
    <mergeCell ref="L265:M265"/>
    <mergeCell ref="R265:S265"/>
    <mergeCell ref="T265:U265"/>
    <mergeCell ref="X265:Y265"/>
    <mergeCell ref="B266:H266"/>
    <mergeCell ref="I266:J266"/>
    <mergeCell ref="L266:M266"/>
    <mergeCell ref="R266:S266"/>
    <mergeCell ref="T266:U266"/>
    <mergeCell ref="X266:Y266"/>
    <mergeCell ref="C261:D261"/>
    <mergeCell ref="I261:J261"/>
    <mergeCell ref="L261:M261"/>
    <mergeCell ref="R261:S261"/>
    <mergeCell ref="T261:U261"/>
    <mergeCell ref="X261:Y261"/>
    <mergeCell ref="B262:H262"/>
    <mergeCell ref="I262:J262"/>
    <mergeCell ref="L262:M262"/>
    <mergeCell ref="R262:S262"/>
    <mergeCell ref="T262:U262"/>
    <mergeCell ref="X262:Y262"/>
    <mergeCell ref="B263:H263"/>
    <mergeCell ref="I263:J263"/>
    <mergeCell ref="L263:M263"/>
    <mergeCell ref="R263:S263"/>
    <mergeCell ref="T263:U263"/>
    <mergeCell ref="X263:Y263"/>
    <mergeCell ref="C258:D258"/>
    <mergeCell ref="I258:J258"/>
    <mergeCell ref="L258:M258"/>
    <mergeCell ref="R258:S258"/>
    <mergeCell ref="T258:U258"/>
    <mergeCell ref="X258:Y258"/>
    <mergeCell ref="B259:H259"/>
    <mergeCell ref="I259:J259"/>
    <mergeCell ref="L259:M259"/>
    <mergeCell ref="R259:S259"/>
    <mergeCell ref="T259:U259"/>
    <mergeCell ref="X259:Y259"/>
    <mergeCell ref="B260:H260"/>
    <mergeCell ref="I260:J260"/>
    <mergeCell ref="L260:M260"/>
    <mergeCell ref="R260:S260"/>
    <mergeCell ref="T260:U260"/>
    <mergeCell ref="X260:Y260"/>
    <mergeCell ref="C255:D255"/>
    <mergeCell ref="I255:J255"/>
    <mergeCell ref="L255:M255"/>
    <mergeCell ref="R255:S255"/>
    <mergeCell ref="T255:U255"/>
    <mergeCell ref="X255:Y255"/>
    <mergeCell ref="B256:H256"/>
    <mergeCell ref="I256:J256"/>
    <mergeCell ref="L256:M256"/>
    <mergeCell ref="R256:S256"/>
    <mergeCell ref="T256:U256"/>
    <mergeCell ref="X256:Y256"/>
    <mergeCell ref="B257:H257"/>
    <mergeCell ref="I257:J257"/>
    <mergeCell ref="L257:M257"/>
    <mergeCell ref="R257:S257"/>
    <mergeCell ref="T257:U257"/>
    <mergeCell ref="X257:Y257"/>
    <mergeCell ref="C252:D252"/>
    <mergeCell ref="I252:J252"/>
    <mergeCell ref="L252:M252"/>
    <mergeCell ref="R252:S252"/>
    <mergeCell ref="T252:U252"/>
    <mergeCell ref="X252:Y252"/>
    <mergeCell ref="B253:H253"/>
    <mergeCell ref="I253:J253"/>
    <mergeCell ref="L253:M253"/>
    <mergeCell ref="R253:S253"/>
    <mergeCell ref="T253:U253"/>
    <mergeCell ref="X253:Y253"/>
    <mergeCell ref="B254:H254"/>
    <mergeCell ref="I254:J254"/>
    <mergeCell ref="L254:M254"/>
    <mergeCell ref="R254:S254"/>
    <mergeCell ref="T254:U254"/>
    <mergeCell ref="X254:Y254"/>
    <mergeCell ref="B249:H249"/>
    <mergeCell ref="I249:J249"/>
    <mergeCell ref="L249:M249"/>
    <mergeCell ref="R249:S249"/>
    <mergeCell ref="T249:U249"/>
    <mergeCell ref="X249:Y249"/>
    <mergeCell ref="B250:H250"/>
    <mergeCell ref="I250:J250"/>
    <mergeCell ref="L250:M250"/>
    <mergeCell ref="R250:S250"/>
    <mergeCell ref="T250:U250"/>
    <mergeCell ref="X250:Y250"/>
    <mergeCell ref="B251:H251"/>
    <mergeCell ref="I251:J251"/>
    <mergeCell ref="L251:M251"/>
    <mergeCell ref="R251:S251"/>
    <mergeCell ref="T251:U251"/>
    <mergeCell ref="X251:Y251"/>
    <mergeCell ref="B246:H246"/>
    <mergeCell ref="I246:J246"/>
    <mergeCell ref="L246:M246"/>
    <mergeCell ref="R246:S246"/>
    <mergeCell ref="T246:U246"/>
    <mergeCell ref="X246:Y246"/>
    <mergeCell ref="B247:H247"/>
    <mergeCell ref="I247:J247"/>
    <mergeCell ref="L247:M247"/>
    <mergeCell ref="R247:S247"/>
    <mergeCell ref="T247:U247"/>
    <mergeCell ref="X247:Y247"/>
    <mergeCell ref="C248:D248"/>
    <mergeCell ref="I248:J248"/>
    <mergeCell ref="L248:M248"/>
    <mergeCell ref="R248:S248"/>
    <mergeCell ref="T248:U248"/>
    <mergeCell ref="X248:Y248"/>
    <mergeCell ref="B243:H243"/>
    <mergeCell ref="I243:J243"/>
    <mergeCell ref="L243:M243"/>
    <mergeCell ref="R243:S243"/>
    <mergeCell ref="T243:U243"/>
    <mergeCell ref="X243:Y243"/>
    <mergeCell ref="B244:H244"/>
    <mergeCell ref="I244:J244"/>
    <mergeCell ref="L244:M244"/>
    <mergeCell ref="R244:S244"/>
    <mergeCell ref="T244:U244"/>
    <mergeCell ref="X244:Y244"/>
    <mergeCell ref="C245:D245"/>
    <mergeCell ref="I245:J245"/>
    <mergeCell ref="L245:M245"/>
    <mergeCell ref="R245:S245"/>
    <mergeCell ref="T245:U245"/>
    <mergeCell ref="X245:Y245"/>
    <mergeCell ref="B240:H240"/>
    <mergeCell ref="I240:J240"/>
    <mergeCell ref="L240:M240"/>
    <mergeCell ref="R240:S240"/>
    <mergeCell ref="T240:U240"/>
    <mergeCell ref="X240:Y240"/>
    <mergeCell ref="B241:H241"/>
    <mergeCell ref="I241:J241"/>
    <mergeCell ref="L241:M241"/>
    <mergeCell ref="R241:S241"/>
    <mergeCell ref="T241:U241"/>
    <mergeCell ref="X241:Y241"/>
    <mergeCell ref="C242:D242"/>
    <mergeCell ref="I242:J242"/>
    <mergeCell ref="L242:M242"/>
    <mergeCell ref="R242:S242"/>
    <mergeCell ref="T242:U242"/>
    <mergeCell ref="X242:Y242"/>
    <mergeCell ref="B237:H237"/>
    <mergeCell ref="I237:J237"/>
    <mergeCell ref="L237:M237"/>
    <mergeCell ref="R237:S237"/>
    <mergeCell ref="T237:U237"/>
    <mergeCell ref="X237:Y237"/>
    <mergeCell ref="B238:H238"/>
    <mergeCell ref="I238:J238"/>
    <mergeCell ref="L238:M238"/>
    <mergeCell ref="R238:S238"/>
    <mergeCell ref="T238:U238"/>
    <mergeCell ref="X238:Y238"/>
    <mergeCell ref="C239:D239"/>
    <mergeCell ref="I239:J239"/>
    <mergeCell ref="L239:M239"/>
    <mergeCell ref="R239:S239"/>
    <mergeCell ref="T239:U239"/>
    <mergeCell ref="X239:Y239"/>
    <mergeCell ref="B234:H234"/>
    <mergeCell ref="I234:J234"/>
    <mergeCell ref="L234:M234"/>
    <mergeCell ref="R234:S234"/>
    <mergeCell ref="T234:U234"/>
    <mergeCell ref="X234:Y234"/>
    <mergeCell ref="B235:H235"/>
    <mergeCell ref="I235:J235"/>
    <mergeCell ref="L235:M235"/>
    <mergeCell ref="R235:S235"/>
    <mergeCell ref="T235:U235"/>
    <mergeCell ref="X235:Y235"/>
    <mergeCell ref="C236:D236"/>
    <mergeCell ref="I236:J236"/>
    <mergeCell ref="L236:M236"/>
    <mergeCell ref="R236:S236"/>
    <mergeCell ref="T236:U236"/>
    <mergeCell ref="X236:Y236"/>
    <mergeCell ref="B231:H231"/>
    <mergeCell ref="I231:J231"/>
    <mergeCell ref="L231:M231"/>
    <mergeCell ref="R231:S231"/>
    <mergeCell ref="T231:U231"/>
    <mergeCell ref="X231:Y231"/>
    <mergeCell ref="B232:H232"/>
    <mergeCell ref="I232:J232"/>
    <mergeCell ref="L232:M232"/>
    <mergeCell ref="R232:S232"/>
    <mergeCell ref="T232:U232"/>
    <mergeCell ref="X232:Y232"/>
    <mergeCell ref="C233:D233"/>
    <mergeCell ref="I233:J233"/>
    <mergeCell ref="L233:M233"/>
    <mergeCell ref="R233:S233"/>
    <mergeCell ref="T233:U233"/>
    <mergeCell ref="X233:Y233"/>
    <mergeCell ref="B228:H228"/>
    <mergeCell ref="I228:J228"/>
    <mergeCell ref="L228:M228"/>
    <mergeCell ref="R228:S228"/>
    <mergeCell ref="T228:U228"/>
    <mergeCell ref="X228:Y228"/>
    <mergeCell ref="B229:H229"/>
    <mergeCell ref="I229:J229"/>
    <mergeCell ref="L229:M229"/>
    <mergeCell ref="R229:S229"/>
    <mergeCell ref="T229:U229"/>
    <mergeCell ref="X229:Y229"/>
    <mergeCell ref="C230:D230"/>
    <mergeCell ref="I230:J230"/>
    <mergeCell ref="L230:M230"/>
    <mergeCell ref="R230:S230"/>
    <mergeCell ref="T230:U230"/>
    <mergeCell ref="X230:Y230"/>
    <mergeCell ref="B225:H225"/>
    <mergeCell ref="I225:J225"/>
    <mergeCell ref="L225:M225"/>
    <mergeCell ref="R225:S225"/>
    <mergeCell ref="T225:U225"/>
    <mergeCell ref="X225:Y225"/>
    <mergeCell ref="C226:D226"/>
    <mergeCell ref="I226:J226"/>
    <mergeCell ref="L226:M226"/>
    <mergeCell ref="R226:S226"/>
    <mergeCell ref="T226:U226"/>
    <mergeCell ref="X226:Y226"/>
    <mergeCell ref="B227:H227"/>
    <mergeCell ref="I227:J227"/>
    <mergeCell ref="L227:M227"/>
    <mergeCell ref="R227:S227"/>
    <mergeCell ref="T227:U227"/>
    <mergeCell ref="X227:Y227"/>
    <mergeCell ref="B222:H222"/>
    <mergeCell ref="I222:J222"/>
    <mergeCell ref="L222:M222"/>
    <mergeCell ref="R222:S222"/>
    <mergeCell ref="T222:U222"/>
    <mergeCell ref="X222:Y222"/>
    <mergeCell ref="C223:D223"/>
    <mergeCell ref="I223:J223"/>
    <mergeCell ref="L223:M223"/>
    <mergeCell ref="R223:S223"/>
    <mergeCell ref="T223:U223"/>
    <mergeCell ref="X223:Y223"/>
    <mergeCell ref="B224:H224"/>
    <mergeCell ref="I224:J224"/>
    <mergeCell ref="L224:M224"/>
    <mergeCell ref="R224:S224"/>
    <mergeCell ref="T224:U224"/>
    <mergeCell ref="X224:Y224"/>
    <mergeCell ref="C219:D219"/>
    <mergeCell ref="I219:J219"/>
    <mergeCell ref="L219:M219"/>
    <mergeCell ref="R219:S219"/>
    <mergeCell ref="T219:U219"/>
    <mergeCell ref="X219:Y219"/>
    <mergeCell ref="B220:H220"/>
    <mergeCell ref="I220:J220"/>
    <mergeCell ref="L220:M220"/>
    <mergeCell ref="R220:S220"/>
    <mergeCell ref="T220:U220"/>
    <mergeCell ref="X220:Y220"/>
    <mergeCell ref="B221:H221"/>
    <mergeCell ref="I221:J221"/>
    <mergeCell ref="L221:M221"/>
    <mergeCell ref="R221:S221"/>
    <mergeCell ref="T221:U221"/>
    <mergeCell ref="X221:Y221"/>
    <mergeCell ref="C216:D216"/>
    <mergeCell ref="I216:J216"/>
    <mergeCell ref="L216:M216"/>
    <mergeCell ref="R216:S216"/>
    <mergeCell ref="T216:U216"/>
    <mergeCell ref="X216:Y216"/>
    <mergeCell ref="B217:H217"/>
    <mergeCell ref="I217:J217"/>
    <mergeCell ref="L217:M217"/>
    <mergeCell ref="R217:S217"/>
    <mergeCell ref="T217:U217"/>
    <mergeCell ref="X217:Y217"/>
    <mergeCell ref="B218:H218"/>
    <mergeCell ref="I218:J218"/>
    <mergeCell ref="L218:M218"/>
    <mergeCell ref="R218:S218"/>
    <mergeCell ref="T218:U218"/>
    <mergeCell ref="X218:Y218"/>
    <mergeCell ref="C213:D213"/>
    <mergeCell ref="I213:J213"/>
    <mergeCell ref="L213:M213"/>
    <mergeCell ref="R213:S213"/>
    <mergeCell ref="T213:U213"/>
    <mergeCell ref="X213:Y213"/>
    <mergeCell ref="B214:H214"/>
    <mergeCell ref="I214:J214"/>
    <mergeCell ref="L214:M214"/>
    <mergeCell ref="R214:S214"/>
    <mergeCell ref="T214:U214"/>
    <mergeCell ref="X214:Y214"/>
    <mergeCell ref="B215:H215"/>
    <mergeCell ref="I215:J215"/>
    <mergeCell ref="L215:M215"/>
    <mergeCell ref="R215:S215"/>
    <mergeCell ref="T215:U215"/>
    <mergeCell ref="X215:Y215"/>
    <mergeCell ref="B210:H210"/>
    <mergeCell ref="I210:J210"/>
    <mergeCell ref="L210:M210"/>
    <mergeCell ref="R210:S210"/>
    <mergeCell ref="T210:U210"/>
    <mergeCell ref="X210:Y210"/>
    <mergeCell ref="B211:H211"/>
    <mergeCell ref="I211:J211"/>
    <mergeCell ref="L211:M211"/>
    <mergeCell ref="R211:S211"/>
    <mergeCell ref="T211:U211"/>
    <mergeCell ref="X211:Y211"/>
    <mergeCell ref="B212:H212"/>
    <mergeCell ref="I212:J212"/>
    <mergeCell ref="L212:M212"/>
    <mergeCell ref="R212:S212"/>
    <mergeCell ref="T212:U212"/>
    <mergeCell ref="X212:Y212"/>
    <mergeCell ref="B207:H207"/>
    <mergeCell ref="I207:J207"/>
    <mergeCell ref="L207:M207"/>
    <mergeCell ref="R207:S207"/>
    <mergeCell ref="T207:U207"/>
    <mergeCell ref="X207:Y207"/>
    <mergeCell ref="B208:H208"/>
    <mergeCell ref="I208:J208"/>
    <mergeCell ref="L208:M208"/>
    <mergeCell ref="R208:S208"/>
    <mergeCell ref="T208:U208"/>
    <mergeCell ref="X208:Y208"/>
    <mergeCell ref="C209:D209"/>
    <mergeCell ref="I209:J209"/>
    <mergeCell ref="L209:M209"/>
    <mergeCell ref="R209:S209"/>
    <mergeCell ref="T209:U209"/>
    <mergeCell ref="X209:Y209"/>
    <mergeCell ref="B204:H204"/>
    <mergeCell ref="I204:J204"/>
    <mergeCell ref="L204:M204"/>
    <mergeCell ref="R204:S204"/>
    <mergeCell ref="T204:U204"/>
    <mergeCell ref="X204:Y204"/>
    <mergeCell ref="B205:H205"/>
    <mergeCell ref="I205:J205"/>
    <mergeCell ref="L205:M205"/>
    <mergeCell ref="R205:S205"/>
    <mergeCell ref="T205:U205"/>
    <mergeCell ref="X205:Y205"/>
    <mergeCell ref="C206:D206"/>
    <mergeCell ref="I206:J206"/>
    <mergeCell ref="L206:M206"/>
    <mergeCell ref="R206:S206"/>
    <mergeCell ref="T206:U206"/>
    <mergeCell ref="X206:Y206"/>
    <mergeCell ref="B201:H201"/>
    <mergeCell ref="I201:J201"/>
    <mergeCell ref="L201:M201"/>
    <mergeCell ref="R201:S201"/>
    <mergeCell ref="T201:U201"/>
    <mergeCell ref="X201:Y201"/>
    <mergeCell ref="B202:H202"/>
    <mergeCell ref="I202:J202"/>
    <mergeCell ref="L202:M202"/>
    <mergeCell ref="R202:S202"/>
    <mergeCell ref="T202:U202"/>
    <mergeCell ref="X202:Y202"/>
    <mergeCell ref="C203:D203"/>
    <mergeCell ref="I203:J203"/>
    <mergeCell ref="L203:M203"/>
    <mergeCell ref="R203:S203"/>
    <mergeCell ref="T203:U203"/>
    <mergeCell ref="X203:Y203"/>
    <mergeCell ref="B198:H198"/>
    <mergeCell ref="I198:J198"/>
    <mergeCell ref="L198:M198"/>
    <mergeCell ref="R198:S198"/>
    <mergeCell ref="T198:U198"/>
    <mergeCell ref="X198:Y198"/>
    <mergeCell ref="B199:H199"/>
    <mergeCell ref="I199:J199"/>
    <mergeCell ref="L199:M199"/>
    <mergeCell ref="R199:S199"/>
    <mergeCell ref="T199:U199"/>
    <mergeCell ref="X199:Y199"/>
    <mergeCell ref="C200:D200"/>
    <mergeCell ref="I200:J200"/>
    <mergeCell ref="L200:M200"/>
    <mergeCell ref="R200:S200"/>
    <mergeCell ref="T200:U200"/>
    <mergeCell ref="X200:Y200"/>
    <mergeCell ref="B195:H195"/>
    <mergeCell ref="I195:J195"/>
    <mergeCell ref="L195:M195"/>
    <mergeCell ref="R195:S195"/>
    <mergeCell ref="T195:U195"/>
    <mergeCell ref="X195:Y195"/>
    <mergeCell ref="B196:H196"/>
    <mergeCell ref="I196:J196"/>
    <mergeCell ref="L196:M196"/>
    <mergeCell ref="R196:S196"/>
    <mergeCell ref="T196:U196"/>
    <mergeCell ref="X196:Y196"/>
    <mergeCell ref="C197:D197"/>
    <mergeCell ref="I197:J197"/>
    <mergeCell ref="L197:M197"/>
    <mergeCell ref="R197:S197"/>
    <mergeCell ref="T197:U197"/>
    <mergeCell ref="X197:Y197"/>
    <mergeCell ref="B192:H192"/>
    <mergeCell ref="I192:J192"/>
    <mergeCell ref="L192:M192"/>
    <mergeCell ref="R192:S192"/>
    <mergeCell ref="T192:U192"/>
    <mergeCell ref="X192:Y192"/>
    <mergeCell ref="C193:D193"/>
    <mergeCell ref="I193:J193"/>
    <mergeCell ref="L193:M193"/>
    <mergeCell ref="R193:S193"/>
    <mergeCell ref="T193:U193"/>
    <mergeCell ref="X193:Y193"/>
    <mergeCell ref="B194:H194"/>
    <mergeCell ref="I194:J194"/>
    <mergeCell ref="L194:M194"/>
    <mergeCell ref="R194:S194"/>
    <mergeCell ref="T194:U194"/>
    <mergeCell ref="X194:Y194"/>
    <mergeCell ref="B189:H189"/>
    <mergeCell ref="I189:J189"/>
    <mergeCell ref="L189:M189"/>
    <mergeCell ref="R189:S189"/>
    <mergeCell ref="T189:U189"/>
    <mergeCell ref="X189:Y189"/>
    <mergeCell ref="C190:D190"/>
    <mergeCell ref="I190:J190"/>
    <mergeCell ref="L190:M190"/>
    <mergeCell ref="R190:S190"/>
    <mergeCell ref="T190:U190"/>
    <mergeCell ref="X190:Y190"/>
    <mergeCell ref="B191:H191"/>
    <mergeCell ref="I191:J191"/>
    <mergeCell ref="L191:M191"/>
    <mergeCell ref="R191:S191"/>
    <mergeCell ref="T191:U191"/>
    <mergeCell ref="X191:Y191"/>
    <mergeCell ref="B186:H186"/>
    <mergeCell ref="I186:J186"/>
    <mergeCell ref="L186:M186"/>
    <mergeCell ref="R186:S186"/>
    <mergeCell ref="T186:U186"/>
    <mergeCell ref="X186:Y186"/>
    <mergeCell ref="C187:D187"/>
    <mergeCell ref="I187:J187"/>
    <mergeCell ref="L187:M187"/>
    <mergeCell ref="R187:S187"/>
    <mergeCell ref="T187:U187"/>
    <mergeCell ref="X187:Y187"/>
    <mergeCell ref="B188:H188"/>
    <mergeCell ref="I188:J188"/>
    <mergeCell ref="L188:M188"/>
    <mergeCell ref="R188:S188"/>
    <mergeCell ref="T188:U188"/>
    <mergeCell ref="X188:Y188"/>
    <mergeCell ref="B183:H183"/>
    <mergeCell ref="I183:J183"/>
    <mergeCell ref="L183:M183"/>
    <mergeCell ref="R183:S183"/>
    <mergeCell ref="T183:U183"/>
    <mergeCell ref="X183:Y183"/>
    <mergeCell ref="C184:D184"/>
    <mergeCell ref="I184:J184"/>
    <mergeCell ref="L184:M184"/>
    <mergeCell ref="R184:S184"/>
    <mergeCell ref="T184:U184"/>
    <mergeCell ref="X184:Y184"/>
    <mergeCell ref="B185:H185"/>
    <mergeCell ref="I185:J185"/>
    <mergeCell ref="L185:M185"/>
    <mergeCell ref="R185:S185"/>
    <mergeCell ref="T185:U185"/>
    <mergeCell ref="X185:Y185"/>
    <mergeCell ref="B180:H180"/>
    <mergeCell ref="I180:J180"/>
    <mergeCell ref="L180:M180"/>
    <mergeCell ref="R180:S180"/>
    <mergeCell ref="T180:U180"/>
    <mergeCell ref="X180:Y180"/>
    <mergeCell ref="C181:D181"/>
    <mergeCell ref="I181:J181"/>
    <mergeCell ref="L181:M181"/>
    <mergeCell ref="R181:S181"/>
    <mergeCell ref="T181:U181"/>
    <mergeCell ref="X181:Y181"/>
    <mergeCell ref="B182:H182"/>
    <mergeCell ref="I182:J182"/>
    <mergeCell ref="L182:M182"/>
    <mergeCell ref="R182:S182"/>
    <mergeCell ref="T182:U182"/>
    <mergeCell ref="X182:Y182"/>
    <mergeCell ref="B177:H177"/>
    <mergeCell ref="I177:J177"/>
    <mergeCell ref="L177:M177"/>
    <mergeCell ref="R177:S177"/>
    <mergeCell ref="T177:U177"/>
    <mergeCell ref="X177:Y177"/>
    <mergeCell ref="C178:D178"/>
    <mergeCell ref="I178:J178"/>
    <mergeCell ref="L178:M178"/>
    <mergeCell ref="R178:S178"/>
    <mergeCell ref="T178:U178"/>
    <mergeCell ref="X178:Y178"/>
    <mergeCell ref="B179:H179"/>
    <mergeCell ref="I179:J179"/>
    <mergeCell ref="L179:M179"/>
    <mergeCell ref="R179:S179"/>
    <mergeCell ref="T179:U179"/>
    <mergeCell ref="X179:Y179"/>
    <mergeCell ref="B174:H174"/>
    <mergeCell ref="I174:J174"/>
    <mergeCell ref="L174:M174"/>
    <mergeCell ref="R174:S174"/>
    <mergeCell ref="T174:U174"/>
    <mergeCell ref="X174:Y174"/>
    <mergeCell ref="C175:D175"/>
    <mergeCell ref="I175:J175"/>
    <mergeCell ref="L175:M175"/>
    <mergeCell ref="R175:S175"/>
    <mergeCell ref="T175:U175"/>
    <mergeCell ref="X175:Y175"/>
    <mergeCell ref="B176:H176"/>
    <mergeCell ref="I176:J176"/>
    <mergeCell ref="L176:M176"/>
    <mergeCell ref="R176:S176"/>
    <mergeCell ref="T176:U176"/>
    <mergeCell ref="X176:Y176"/>
    <mergeCell ref="B171:H171"/>
    <mergeCell ref="I171:J171"/>
    <mergeCell ref="L171:M171"/>
    <mergeCell ref="R171:S171"/>
    <mergeCell ref="T171:U171"/>
    <mergeCell ref="X171:Y171"/>
    <mergeCell ref="C172:D172"/>
    <mergeCell ref="I172:J172"/>
    <mergeCell ref="L172:M172"/>
    <mergeCell ref="R172:S172"/>
    <mergeCell ref="T172:U172"/>
    <mergeCell ref="X172:Y172"/>
    <mergeCell ref="B173:H173"/>
    <mergeCell ref="I173:J173"/>
    <mergeCell ref="L173:M173"/>
    <mergeCell ref="R173:S173"/>
    <mergeCell ref="T173:U173"/>
    <mergeCell ref="X173:Y173"/>
    <mergeCell ref="B168:H168"/>
    <mergeCell ref="I168:J168"/>
    <mergeCell ref="L168:M168"/>
    <mergeCell ref="R168:S168"/>
    <mergeCell ref="T168:U168"/>
    <mergeCell ref="X168:Y168"/>
    <mergeCell ref="C169:D169"/>
    <mergeCell ref="I169:J169"/>
    <mergeCell ref="L169:M169"/>
    <mergeCell ref="R169:S169"/>
    <mergeCell ref="T169:U169"/>
    <mergeCell ref="X169:Y169"/>
    <mergeCell ref="B170:H170"/>
    <mergeCell ref="I170:J170"/>
    <mergeCell ref="L170:M170"/>
    <mergeCell ref="R170:S170"/>
    <mergeCell ref="T170:U170"/>
    <mergeCell ref="X170:Y170"/>
    <mergeCell ref="B165:H165"/>
    <mergeCell ref="I165:J165"/>
    <mergeCell ref="L165:M165"/>
    <mergeCell ref="R165:S165"/>
    <mergeCell ref="T165:U165"/>
    <mergeCell ref="X165:Y165"/>
    <mergeCell ref="C166:D166"/>
    <mergeCell ref="I166:J166"/>
    <mergeCell ref="L166:M166"/>
    <mergeCell ref="R166:S166"/>
    <mergeCell ref="T166:U166"/>
    <mergeCell ref="X166:Y166"/>
    <mergeCell ref="B167:H167"/>
    <mergeCell ref="I167:J167"/>
    <mergeCell ref="L167:M167"/>
    <mergeCell ref="R167:S167"/>
    <mergeCell ref="T167:U167"/>
    <mergeCell ref="X167:Y167"/>
    <mergeCell ref="B162:H162"/>
    <mergeCell ref="I162:J162"/>
    <mergeCell ref="L162:M162"/>
    <mergeCell ref="R162:S162"/>
    <mergeCell ref="T162:U162"/>
    <mergeCell ref="X162:Y162"/>
    <mergeCell ref="C163:D163"/>
    <mergeCell ref="I163:J163"/>
    <mergeCell ref="L163:M163"/>
    <mergeCell ref="R163:S163"/>
    <mergeCell ref="T163:U163"/>
    <mergeCell ref="X163:Y163"/>
    <mergeCell ref="B164:H164"/>
    <mergeCell ref="I164:J164"/>
    <mergeCell ref="L164:M164"/>
    <mergeCell ref="R164:S164"/>
    <mergeCell ref="T164:U164"/>
    <mergeCell ref="X164:Y164"/>
    <mergeCell ref="B159:H159"/>
    <mergeCell ref="I159:J159"/>
    <mergeCell ref="L159:M159"/>
    <mergeCell ref="R159:S159"/>
    <mergeCell ref="T159:U159"/>
    <mergeCell ref="X159:Y159"/>
    <mergeCell ref="C160:D160"/>
    <mergeCell ref="I160:J160"/>
    <mergeCell ref="L160:M160"/>
    <mergeCell ref="R160:S160"/>
    <mergeCell ref="T160:U160"/>
    <mergeCell ref="X160:Y160"/>
    <mergeCell ref="B161:H161"/>
    <mergeCell ref="I161:J161"/>
    <mergeCell ref="L161:M161"/>
    <mergeCell ref="R161:S161"/>
    <mergeCell ref="T161:U161"/>
    <mergeCell ref="X161:Y161"/>
    <mergeCell ref="B156:H156"/>
    <mergeCell ref="I156:J156"/>
    <mergeCell ref="L156:M156"/>
    <mergeCell ref="R156:S156"/>
    <mergeCell ref="T156:U156"/>
    <mergeCell ref="X156:Y156"/>
    <mergeCell ref="C157:D157"/>
    <mergeCell ref="I157:J157"/>
    <mergeCell ref="L157:M157"/>
    <mergeCell ref="R157:S157"/>
    <mergeCell ref="T157:U157"/>
    <mergeCell ref="X157:Y157"/>
    <mergeCell ref="B158:H158"/>
    <mergeCell ref="I158:J158"/>
    <mergeCell ref="L158:M158"/>
    <mergeCell ref="R158:S158"/>
    <mergeCell ref="T158:U158"/>
    <mergeCell ref="X158:Y158"/>
    <mergeCell ref="B153:H153"/>
    <mergeCell ref="I153:J153"/>
    <mergeCell ref="L153:M153"/>
    <mergeCell ref="R153:S153"/>
    <mergeCell ref="T153:U153"/>
    <mergeCell ref="X153:Y153"/>
    <mergeCell ref="C154:D154"/>
    <mergeCell ref="I154:J154"/>
    <mergeCell ref="L154:M154"/>
    <mergeCell ref="R154:S154"/>
    <mergeCell ref="T154:U154"/>
    <mergeCell ref="X154:Y154"/>
    <mergeCell ref="B155:H155"/>
    <mergeCell ref="I155:J155"/>
    <mergeCell ref="L155:M155"/>
    <mergeCell ref="R155:S155"/>
    <mergeCell ref="T155:U155"/>
    <mergeCell ref="X155:Y155"/>
    <mergeCell ref="C150:D150"/>
    <mergeCell ref="I150:J150"/>
    <mergeCell ref="L150:M150"/>
    <mergeCell ref="R150:S150"/>
    <mergeCell ref="T150:U150"/>
    <mergeCell ref="X150:Y150"/>
    <mergeCell ref="B151:H151"/>
    <mergeCell ref="I151:J151"/>
    <mergeCell ref="L151:M151"/>
    <mergeCell ref="R151:S151"/>
    <mergeCell ref="T151:U151"/>
    <mergeCell ref="X151:Y151"/>
    <mergeCell ref="B152:H152"/>
    <mergeCell ref="I152:J152"/>
    <mergeCell ref="L152:M152"/>
    <mergeCell ref="R152:S152"/>
    <mergeCell ref="T152:U152"/>
    <mergeCell ref="X152:Y152"/>
    <mergeCell ref="C147:D147"/>
    <mergeCell ref="I147:J147"/>
    <mergeCell ref="L147:M147"/>
    <mergeCell ref="R147:S147"/>
    <mergeCell ref="T147:U147"/>
    <mergeCell ref="X147:Y147"/>
    <mergeCell ref="B148:H148"/>
    <mergeCell ref="I148:J148"/>
    <mergeCell ref="L148:M148"/>
    <mergeCell ref="R148:S148"/>
    <mergeCell ref="T148:U148"/>
    <mergeCell ref="X148:Y148"/>
    <mergeCell ref="B149:H149"/>
    <mergeCell ref="I149:J149"/>
    <mergeCell ref="L149:M149"/>
    <mergeCell ref="R149:S149"/>
    <mergeCell ref="T149:U149"/>
    <mergeCell ref="X149:Y149"/>
    <mergeCell ref="C144:D144"/>
    <mergeCell ref="I144:J144"/>
    <mergeCell ref="L144:M144"/>
    <mergeCell ref="R144:S144"/>
    <mergeCell ref="T144:U144"/>
    <mergeCell ref="X144:Y144"/>
    <mergeCell ref="B145:H145"/>
    <mergeCell ref="I145:J145"/>
    <mergeCell ref="L145:M145"/>
    <mergeCell ref="R145:S145"/>
    <mergeCell ref="T145:U145"/>
    <mergeCell ref="X145:Y145"/>
    <mergeCell ref="B146:H146"/>
    <mergeCell ref="I146:J146"/>
    <mergeCell ref="L146:M146"/>
    <mergeCell ref="R146:S146"/>
    <mergeCell ref="T146:U146"/>
    <mergeCell ref="X146:Y146"/>
    <mergeCell ref="C141:D141"/>
    <mergeCell ref="I141:J141"/>
    <mergeCell ref="L141:M141"/>
    <mergeCell ref="R141:S141"/>
    <mergeCell ref="T141:U141"/>
    <mergeCell ref="X141:Y141"/>
    <mergeCell ref="B142:H142"/>
    <mergeCell ref="I142:J142"/>
    <mergeCell ref="L142:M142"/>
    <mergeCell ref="R142:S142"/>
    <mergeCell ref="T142:U142"/>
    <mergeCell ref="X142:Y142"/>
    <mergeCell ref="B143:H143"/>
    <mergeCell ref="I143:J143"/>
    <mergeCell ref="L143:M143"/>
    <mergeCell ref="R143:S143"/>
    <mergeCell ref="T143:U143"/>
    <mergeCell ref="X143:Y143"/>
    <mergeCell ref="C138:D138"/>
    <mergeCell ref="I138:J138"/>
    <mergeCell ref="L138:M138"/>
    <mergeCell ref="R138:S138"/>
    <mergeCell ref="T138:U138"/>
    <mergeCell ref="X138:Y138"/>
    <mergeCell ref="B139:H139"/>
    <mergeCell ref="I139:J139"/>
    <mergeCell ref="L139:M139"/>
    <mergeCell ref="R139:S139"/>
    <mergeCell ref="T139:U139"/>
    <mergeCell ref="X139:Y139"/>
    <mergeCell ref="B140:H140"/>
    <mergeCell ref="I140:J140"/>
    <mergeCell ref="L140:M140"/>
    <mergeCell ref="R140:S140"/>
    <mergeCell ref="T140:U140"/>
    <mergeCell ref="X140:Y140"/>
    <mergeCell ref="C135:D135"/>
    <mergeCell ref="I135:J135"/>
    <mergeCell ref="L135:M135"/>
    <mergeCell ref="R135:S135"/>
    <mergeCell ref="T135:U135"/>
    <mergeCell ref="X135:Y135"/>
    <mergeCell ref="B136:H136"/>
    <mergeCell ref="I136:J136"/>
    <mergeCell ref="L136:M136"/>
    <mergeCell ref="R136:S136"/>
    <mergeCell ref="T136:U136"/>
    <mergeCell ref="X136:Y136"/>
    <mergeCell ref="B137:H137"/>
    <mergeCell ref="I137:J137"/>
    <mergeCell ref="L137:M137"/>
    <mergeCell ref="R137:S137"/>
    <mergeCell ref="T137:U137"/>
    <mergeCell ref="X137:Y137"/>
    <mergeCell ref="C132:D132"/>
    <mergeCell ref="I132:J132"/>
    <mergeCell ref="L132:M132"/>
    <mergeCell ref="R132:S132"/>
    <mergeCell ref="T132:U132"/>
    <mergeCell ref="X132:Y132"/>
    <mergeCell ref="B133:H133"/>
    <mergeCell ref="I133:J133"/>
    <mergeCell ref="L133:M133"/>
    <mergeCell ref="R133:S133"/>
    <mergeCell ref="T133:U133"/>
    <mergeCell ref="X133:Y133"/>
    <mergeCell ref="B134:H134"/>
    <mergeCell ref="I134:J134"/>
    <mergeCell ref="L134:M134"/>
    <mergeCell ref="R134:S134"/>
    <mergeCell ref="T134:U134"/>
    <mergeCell ref="X134:Y134"/>
    <mergeCell ref="C129:D129"/>
    <mergeCell ref="I129:J129"/>
    <mergeCell ref="L129:M129"/>
    <mergeCell ref="R129:S129"/>
    <mergeCell ref="T129:U129"/>
    <mergeCell ref="X129:Y129"/>
    <mergeCell ref="B130:H130"/>
    <mergeCell ref="I130:J130"/>
    <mergeCell ref="L130:M130"/>
    <mergeCell ref="R130:S130"/>
    <mergeCell ref="T130:U130"/>
    <mergeCell ref="X130:Y130"/>
    <mergeCell ref="B131:H131"/>
    <mergeCell ref="I131:J131"/>
    <mergeCell ref="L131:M131"/>
    <mergeCell ref="R131:S131"/>
    <mergeCell ref="T131:U131"/>
    <mergeCell ref="X131:Y131"/>
    <mergeCell ref="C126:D126"/>
    <mergeCell ref="I126:J126"/>
    <mergeCell ref="L126:M126"/>
    <mergeCell ref="R126:S126"/>
    <mergeCell ref="T126:U126"/>
    <mergeCell ref="X126:Y126"/>
    <mergeCell ref="B127:H127"/>
    <mergeCell ref="I127:J127"/>
    <mergeCell ref="L127:M127"/>
    <mergeCell ref="R127:S127"/>
    <mergeCell ref="T127:U127"/>
    <mergeCell ref="X127:Y127"/>
    <mergeCell ref="B128:H128"/>
    <mergeCell ref="I128:J128"/>
    <mergeCell ref="L128:M128"/>
    <mergeCell ref="R128:S128"/>
    <mergeCell ref="T128:U128"/>
    <mergeCell ref="X128:Y128"/>
    <mergeCell ref="C123:D123"/>
    <mergeCell ref="I123:J123"/>
    <mergeCell ref="L123:M123"/>
    <mergeCell ref="R123:S123"/>
    <mergeCell ref="T123:U123"/>
    <mergeCell ref="X123:Y123"/>
    <mergeCell ref="B124:H124"/>
    <mergeCell ref="I124:J124"/>
    <mergeCell ref="L124:M124"/>
    <mergeCell ref="R124:S124"/>
    <mergeCell ref="T124:U124"/>
    <mergeCell ref="X124:Y124"/>
    <mergeCell ref="B125:H125"/>
    <mergeCell ref="I125:J125"/>
    <mergeCell ref="L125:M125"/>
    <mergeCell ref="R125:S125"/>
    <mergeCell ref="T125:U125"/>
    <mergeCell ref="X125:Y125"/>
    <mergeCell ref="C120:D120"/>
    <mergeCell ref="I120:J120"/>
    <mergeCell ref="L120:M120"/>
    <mergeCell ref="R120:S120"/>
    <mergeCell ref="T120:U120"/>
    <mergeCell ref="X120:Y120"/>
    <mergeCell ref="B121:H121"/>
    <mergeCell ref="I121:J121"/>
    <mergeCell ref="L121:M121"/>
    <mergeCell ref="R121:S121"/>
    <mergeCell ref="T121:U121"/>
    <mergeCell ref="X121:Y121"/>
    <mergeCell ref="B122:H122"/>
    <mergeCell ref="I122:J122"/>
    <mergeCell ref="L122:M122"/>
    <mergeCell ref="R122:S122"/>
    <mergeCell ref="T122:U122"/>
    <mergeCell ref="X122:Y122"/>
    <mergeCell ref="C117:D117"/>
    <mergeCell ref="I117:J117"/>
    <mergeCell ref="L117:M117"/>
    <mergeCell ref="R117:S117"/>
    <mergeCell ref="T117:U117"/>
    <mergeCell ref="X117:Y117"/>
    <mergeCell ref="B118:H118"/>
    <mergeCell ref="I118:J118"/>
    <mergeCell ref="L118:M118"/>
    <mergeCell ref="R118:S118"/>
    <mergeCell ref="T118:U118"/>
    <mergeCell ref="X118:Y118"/>
    <mergeCell ref="B119:H119"/>
    <mergeCell ref="I119:J119"/>
    <mergeCell ref="L119:M119"/>
    <mergeCell ref="R119:S119"/>
    <mergeCell ref="T119:U119"/>
    <mergeCell ref="X119:Y119"/>
    <mergeCell ref="C114:D114"/>
    <mergeCell ref="I114:J114"/>
    <mergeCell ref="L114:M114"/>
    <mergeCell ref="R114:S114"/>
    <mergeCell ref="T114:U114"/>
    <mergeCell ref="X114:Y114"/>
    <mergeCell ref="B115:H115"/>
    <mergeCell ref="I115:J115"/>
    <mergeCell ref="L115:M115"/>
    <mergeCell ref="R115:S115"/>
    <mergeCell ref="T115:U115"/>
    <mergeCell ref="X115:Y115"/>
    <mergeCell ref="B116:H116"/>
    <mergeCell ref="I116:J116"/>
    <mergeCell ref="L116:M116"/>
    <mergeCell ref="R116:S116"/>
    <mergeCell ref="T116:U116"/>
    <mergeCell ref="X116:Y116"/>
    <mergeCell ref="C111:D111"/>
    <mergeCell ref="I111:J111"/>
    <mergeCell ref="L111:M111"/>
    <mergeCell ref="R111:S111"/>
    <mergeCell ref="T111:U111"/>
    <mergeCell ref="X111:Y111"/>
    <mergeCell ref="B112:H112"/>
    <mergeCell ref="I112:J112"/>
    <mergeCell ref="L112:M112"/>
    <mergeCell ref="R112:S112"/>
    <mergeCell ref="T112:U112"/>
    <mergeCell ref="X112:Y112"/>
    <mergeCell ref="B113:H113"/>
    <mergeCell ref="I113:J113"/>
    <mergeCell ref="L113:M113"/>
    <mergeCell ref="R113:S113"/>
    <mergeCell ref="T113:U113"/>
    <mergeCell ref="X113:Y113"/>
    <mergeCell ref="C108:D108"/>
    <mergeCell ref="I108:J108"/>
    <mergeCell ref="L108:M108"/>
    <mergeCell ref="R108:S108"/>
    <mergeCell ref="T108:U108"/>
    <mergeCell ref="X108:Y108"/>
    <mergeCell ref="B109:H109"/>
    <mergeCell ref="I109:J109"/>
    <mergeCell ref="L109:M109"/>
    <mergeCell ref="R109:S109"/>
    <mergeCell ref="T109:U109"/>
    <mergeCell ref="X109:Y109"/>
    <mergeCell ref="B110:H110"/>
    <mergeCell ref="I110:J110"/>
    <mergeCell ref="L110:M110"/>
    <mergeCell ref="R110:S110"/>
    <mergeCell ref="T110:U110"/>
    <mergeCell ref="X110:Y110"/>
    <mergeCell ref="B105:H105"/>
    <mergeCell ref="I105:J105"/>
    <mergeCell ref="L105:M105"/>
    <mergeCell ref="R105:S105"/>
    <mergeCell ref="T105:U105"/>
    <mergeCell ref="X105:Y105"/>
    <mergeCell ref="B106:H106"/>
    <mergeCell ref="I106:J106"/>
    <mergeCell ref="L106:M106"/>
    <mergeCell ref="R106:S106"/>
    <mergeCell ref="T106:U106"/>
    <mergeCell ref="X106:Y106"/>
    <mergeCell ref="B107:H107"/>
    <mergeCell ref="I107:J107"/>
    <mergeCell ref="L107:M107"/>
    <mergeCell ref="R107:S107"/>
    <mergeCell ref="T107:U107"/>
    <mergeCell ref="X107:Y107"/>
    <mergeCell ref="B102:H102"/>
    <mergeCell ref="I102:J102"/>
    <mergeCell ref="L102:M102"/>
    <mergeCell ref="R102:S102"/>
    <mergeCell ref="T102:U102"/>
    <mergeCell ref="X102:Y102"/>
    <mergeCell ref="B103:H103"/>
    <mergeCell ref="I103:J103"/>
    <mergeCell ref="L103:M103"/>
    <mergeCell ref="R103:S103"/>
    <mergeCell ref="T103:U103"/>
    <mergeCell ref="X103:Y103"/>
    <mergeCell ref="C104:D104"/>
    <mergeCell ref="I104:J104"/>
    <mergeCell ref="L104:M104"/>
    <mergeCell ref="R104:S104"/>
    <mergeCell ref="T104:U104"/>
    <mergeCell ref="X104:Y104"/>
    <mergeCell ref="B99:H99"/>
    <mergeCell ref="I99:J99"/>
    <mergeCell ref="L99:M99"/>
    <mergeCell ref="R99:S99"/>
    <mergeCell ref="T99:U99"/>
    <mergeCell ref="X99:Y99"/>
    <mergeCell ref="B100:H100"/>
    <mergeCell ref="I100:J100"/>
    <mergeCell ref="L100:M100"/>
    <mergeCell ref="R100:S100"/>
    <mergeCell ref="T100:U100"/>
    <mergeCell ref="X100:Y100"/>
    <mergeCell ref="C101:D101"/>
    <mergeCell ref="I101:J101"/>
    <mergeCell ref="L101:M101"/>
    <mergeCell ref="R101:S101"/>
    <mergeCell ref="T101:U101"/>
    <mergeCell ref="X101:Y101"/>
    <mergeCell ref="B96:H96"/>
    <mergeCell ref="I96:J96"/>
    <mergeCell ref="L96:M96"/>
    <mergeCell ref="R96:S96"/>
    <mergeCell ref="T96:U96"/>
    <mergeCell ref="X96:Y96"/>
    <mergeCell ref="C97:D97"/>
    <mergeCell ref="I97:J97"/>
    <mergeCell ref="L97:M97"/>
    <mergeCell ref="R97:S97"/>
    <mergeCell ref="T97:U97"/>
    <mergeCell ref="X97:Y97"/>
    <mergeCell ref="B98:H98"/>
    <mergeCell ref="I98:J98"/>
    <mergeCell ref="L98:M98"/>
    <mergeCell ref="R98:S98"/>
    <mergeCell ref="T98:U98"/>
    <mergeCell ref="X98:Y98"/>
    <mergeCell ref="B93:H93"/>
    <mergeCell ref="I93:J93"/>
    <mergeCell ref="L93:M93"/>
    <mergeCell ref="R93:S93"/>
    <mergeCell ref="T93:U93"/>
    <mergeCell ref="X93:Y93"/>
    <mergeCell ref="C94:D94"/>
    <mergeCell ref="I94:J94"/>
    <mergeCell ref="L94:M94"/>
    <mergeCell ref="R94:S94"/>
    <mergeCell ref="T94:U94"/>
    <mergeCell ref="X94:Y94"/>
    <mergeCell ref="B95:H95"/>
    <mergeCell ref="I95:J95"/>
    <mergeCell ref="L95:M95"/>
    <mergeCell ref="R95:S95"/>
    <mergeCell ref="T95:U95"/>
    <mergeCell ref="X95:Y95"/>
    <mergeCell ref="B90:H90"/>
    <mergeCell ref="I90:J90"/>
    <mergeCell ref="L90:M90"/>
    <mergeCell ref="R90:S90"/>
    <mergeCell ref="T90:U90"/>
    <mergeCell ref="X90:Y90"/>
    <mergeCell ref="C91:D91"/>
    <mergeCell ref="I91:J91"/>
    <mergeCell ref="L91:M91"/>
    <mergeCell ref="R91:S91"/>
    <mergeCell ref="T91:U91"/>
    <mergeCell ref="X91:Y91"/>
    <mergeCell ref="B92:H92"/>
    <mergeCell ref="I92:J92"/>
    <mergeCell ref="L92:M92"/>
    <mergeCell ref="R92:S92"/>
    <mergeCell ref="T92:U92"/>
    <mergeCell ref="X92:Y92"/>
    <mergeCell ref="C87:D87"/>
    <mergeCell ref="I87:J87"/>
    <mergeCell ref="L87:M87"/>
    <mergeCell ref="R87:S87"/>
    <mergeCell ref="T87:U87"/>
    <mergeCell ref="X87:Y87"/>
    <mergeCell ref="B88:H88"/>
    <mergeCell ref="I88:J88"/>
    <mergeCell ref="L88:M88"/>
    <mergeCell ref="R88:S88"/>
    <mergeCell ref="T88:U88"/>
    <mergeCell ref="X88:Y88"/>
    <mergeCell ref="B89:H89"/>
    <mergeCell ref="I89:J89"/>
    <mergeCell ref="L89:M89"/>
    <mergeCell ref="R89:S89"/>
    <mergeCell ref="T89:U89"/>
    <mergeCell ref="X89:Y89"/>
    <mergeCell ref="C84:D84"/>
    <mergeCell ref="I84:J84"/>
    <mergeCell ref="L84:M84"/>
    <mergeCell ref="R84:S84"/>
    <mergeCell ref="T84:U84"/>
    <mergeCell ref="X84:Y84"/>
    <mergeCell ref="B85:H85"/>
    <mergeCell ref="I85:J85"/>
    <mergeCell ref="L85:M85"/>
    <mergeCell ref="R85:S85"/>
    <mergeCell ref="T85:U85"/>
    <mergeCell ref="X85:Y85"/>
    <mergeCell ref="B86:H86"/>
    <mergeCell ref="I86:J86"/>
    <mergeCell ref="L86:M86"/>
    <mergeCell ref="R86:S86"/>
    <mergeCell ref="T86:U86"/>
    <mergeCell ref="X86:Y86"/>
    <mergeCell ref="C81:D81"/>
    <mergeCell ref="I81:J81"/>
    <mergeCell ref="L81:M81"/>
    <mergeCell ref="R81:S81"/>
    <mergeCell ref="T81:U81"/>
    <mergeCell ref="X81:Y81"/>
    <mergeCell ref="B82:H82"/>
    <mergeCell ref="I82:J82"/>
    <mergeCell ref="L82:M82"/>
    <mergeCell ref="R82:S82"/>
    <mergeCell ref="T82:U82"/>
    <mergeCell ref="X82:Y82"/>
    <mergeCell ref="B83:H83"/>
    <mergeCell ref="I83:J83"/>
    <mergeCell ref="L83:M83"/>
    <mergeCell ref="R83:S83"/>
    <mergeCell ref="T83:U83"/>
    <mergeCell ref="X83:Y83"/>
    <mergeCell ref="B78:H78"/>
    <mergeCell ref="I78:J78"/>
    <mergeCell ref="L78:M78"/>
    <mergeCell ref="R78:S78"/>
    <mergeCell ref="T78:U78"/>
    <mergeCell ref="X78:Y78"/>
    <mergeCell ref="B79:H79"/>
    <mergeCell ref="I79:J79"/>
    <mergeCell ref="L79:M79"/>
    <mergeCell ref="R79:S79"/>
    <mergeCell ref="T79:U79"/>
    <mergeCell ref="X79:Y79"/>
    <mergeCell ref="B80:H80"/>
    <mergeCell ref="I80:J80"/>
    <mergeCell ref="L80:M80"/>
    <mergeCell ref="R80:S80"/>
    <mergeCell ref="T80:U80"/>
    <mergeCell ref="X80:Y80"/>
    <mergeCell ref="B75:H75"/>
    <mergeCell ref="I75:J75"/>
    <mergeCell ref="L75:M75"/>
    <mergeCell ref="R75:S75"/>
    <mergeCell ref="T75:U75"/>
    <mergeCell ref="X75:Y75"/>
    <mergeCell ref="B76:H76"/>
    <mergeCell ref="I76:J76"/>
    <mergeCell ref="L76:M76"/>
    <mergeCell ref="R76:S76"/>
    <mergeCell ref="T76:U76"/>
    <mergeCell ref="X76:Y76"/>
    <mergeCell ref="C77:D77"/>
    <mergeCell ref="I77:J77"/>
    <mergeCell ref="L77:M77"/>
    <mergeCell ref="R77:S77"/>
    <mergeCell ref="T77:U77"/>
    <mergeCell ref="X77:Y77"/>
    <mergeCell ref="B72:H72"/>
    <mergeCell ref="I72:J72"/>
    <mergeCell ref="L72:M72"/>
    <mergeCell ref="R72:S72"/>
    <mergeCell ref="T72:U72"/>
    <mergeCell ref="X72:Y72"/>
    <mergeCell ref="C73:D73"/>
    <mergeCell ref="I73:J73"/>
    <mergeCell ref="L73:M73"/>
    <mergeCell ref="R73:S73"/>
    <mergeCell ref="T73:U73"/>
    <mergeCell ref="X73:Y73"/>
    <mergeCell ref="B74:H74"/>
    <mergeCell ref="I74:J74"/>
    <mergeCell ref="L74:M74"/>
    <mergeCell ref="R74:S74"/>
    <mergeCell ref="T74:U74"/>
    <mergeCell ref="X74:Y74"/>
    <mergeCell ref="C69:D69"/>
    <mergeCell ref="I69:J69"/>
    <mergeCell ref="L69:M69"/>
    <mergeCell ref="R69:S69"/>
    <mergeCell ref="T69:U69"/>
    <mergeCell ref="X69:Y69"/>
    <mergeCell ref="B70:H70"/>
    <mergeCell ref="I70:J70"/>
    <mergeCell ref="L70:M70"/>
    <mergeCell ref="R70:S70"/>
    <mergeCell ref="T70:U70"/>
    <mergeCell ref="X70:Y70"/>
    <mergeCell ref="B71:H71"/>
    <mergeCell ref="I71:J71"/>
    <mergeCell ref="L71:M71"/>
    <mergeCell ref="R71:S71"/>
    <mergeCell ref="T71:U71"/>
    <mergeCell ref="X71:Y71"/>
    <mergeCell ref="B66:H66"/>
    <mergeCell ref="I66:J66"/>
    <mergeCell ref="L66:M66"/>
    <mergeCell ref="R66:S66"/>
    <mergeCell ref="T66:U66"/>
    <mergeCell ref="X66:Y66"/>
    <mergeCell ref="B67:H67"/>
    <mergeCell ref="I67:J67"/>
    <mergeCell ref="L67:M67"/>
    <mergeCell ref="R67:S67"/>
    <mergeCell ref="T67:U67"/>
    <mergeCell ref="X67:Y67"/>
    <mergeCell ref="B68:H68"/>
    <mergeCell ref="I68:J68"/>
    <mergeCell ref="L68:M68"/>
    <mergeCell ref="R68:S68"/>
    <mergeCell ref="T68:U68"/>
    <mergeCell ref="X68:Y68"/>
    <mergeCell ref="B63:H63"/>
    <mergeCell ref="I63:J63"/>
    <mergeCell ref="L63:M63"/>
    <mergeCell ref="R63:S63"/>
    <mergeCell ref="T63:U63"/>
    <mergeCell ref="X63:Y63"/>
    <mergeCell ref="B64:H64"/>
    <mergeCell ref="I64:J64"/>
    <mergeCell ref="L64:M64"/>
    <mergeCell ref="R64:S64"/>
    <mergeCell ref="T64:U64"/>
    <mergeCell ref="X64:Y64"/>
    <mergeCell ref="C65:D65"/>
    <mergeCell ref="I65:J65"/>
    <mergeCell ref="L65:M65"/>
    <mergeCell ref="R65:S65"/>
    <mergeCell ref="T65:U65"/>
    <mergeCell ref="X65:Y65"/>
    <mergeCell ref="B60:H60"/>
    <mergeCell ref="I60:J60"/>
    <mergeCell ref="L60:M60"/>
    <mergeCell ref="R60:S60"/>
    <mergeCell ref="T60:U60"/>
    <mergeCell ref="X60:Y60"/>
    <mergeCell ref="B61:H61"/>
    <mergeCell ref="I61:J61"/>
    <mergeCell ref="L61:M61"/>
    <mergeCell ref="R61:S61"/>
    <mergeCell ref="T61:U61"/>
    <mergeCell ref="X61:Y61"/>
    <mergeCell ref="C62:D62"/>
    <mergeCell ref="I62:J62"/>
    <mergeCell ref="L62:M62"/>
    <mergeCell ref="R62:S62"/>
    <mergeCell ref="T62:U62"/>
    <mergeCell ref="X62:Y62"/>
    <mergeCell ref="B57:H57"/>
    <mergeCell ref="I57:J57"/>
    <mergeCell ref="L57:M57"/>
    <mergeCell ref="R57:S57"/>
    <mergeCell ref="T57:U57"/>
    <mergeCell ref="X57:Y57"/>
    <mergeCell ref="B58:H58"/>
    <mergeCell ref="I58:J58"/>
    <mergeCell ref="L58:M58"/>
    <mergeCell ref="R58:S58"/>
    <mergeCell ref="T58:U58"/>
    <mergeCell ref="X58:Y58"/>
    <mergeCell ref="C59:D59"/>
    <mergeCell ref="I59:J59"/>
    <mergeCell ref="L59:M59"/>
    <mergeCell ref="R59:S59"/>
    <mergeCell ref="T59:U59"/>
    <mergeCell ref="X59:Y59"/>
    <mergeCell ref="B54:H54"/>
    <mergeCell ref="I54:J54"/>
    <mergeCell ref="L54:M54"/>
    <mergeCell ref="R54:S54"/>
    <mergeCell ref="T54:U54"/>
    <mergeCell ref="X54:Y54"/>
    <mergeCell ref="B55:H55"/>
    <mergeCell ref="I55:J55"/>
    <mergeCell ref="L55:M55"/>
    <mergeCell ref="R55:S55"/>
    <mergeCell ref="T55:U55"/>
    <mergeCell ref="X55:Y55"/>
    <mergeCell ref="C56:D56"/>
    <mergeCell ref="I56:J56"/>
    <mergeCell ref="L56:M56"/>
    <mergeCell ref="R56:S56"/>
    <mergeCell ref="T56:U56"/>
    <mergeCell ref="X56:Y56"/>
    <mergeCell ref="B51:H51"/>
    <mergeCell ref="I51:J51"/>
    <mergeCell ref="L51:M51"/>
    <mergeCell ref="R51:S51"/>
    <mergeCell ref="T51:U51"/>
    <mergeCell ref="X51:Y51"/>
    <mergeCell ref="B52:H52"/>
    <mergeCell ref="I52:J52"/>
    <mergeCell ref="L52:M52"/>
    <mergeCell ref="R52:S52"/>
    <mergeCell ref="T52:U52"/>
    <mergeCell ref="X52:Y52"/>
    <mergeCell ref="C53:D53"/>
    <mergeCell ref="I53:J53"/>
    <mergeCell ref="L53:M53"/>
    <mergeCell ref="R53:S53"/>
    <mergeCell ref="T53:U53"/>
    <mergeCell ref="X53:Y53"/>
    <mergeCell ref="B48:H48"/>
    <mergeCell ref="I48:J48"/>
    <mergeCell ref="L48:M48"/>
    <mergeCell ref="R48:S48"/>
    <mergeCell ref="T48:U48"/>
    <mergeCell ref="X48:Y48"/>
    <mergeCell ref="B49:H49"/>
    <mergeCell ref="I49:J49"/>
    <mergeCell ref="L49:M49"/>
    <mergeCell ref="R49:S49"/>
    <mergeCell ref="T49:U49"/>
    <mergeCell ref="X49:Y49"/>
    <mergeCell ref="C50:D50"/>
    <mergeCell ref="I50:J50"/>
    <mergeCell ref="L50:M50"/>
    <mergeCell ref="R50:S50"/>
    <mergeCell ref="T50:U50"/>
    <mergeCell ref="X50:Y50"/>
    <mergeCell ref="B45:H45"/>
    <mergeCell ref="I45:J45"/>
    <mergeCell ref="L45:M45"/>
    <mergeCell ref="R45:S45"/>
    <mergeCell ref="T45:U45"/>
    <mergeCell ref="X45:Y45"/>
    <mergeCell ref="B46:H46"/>
    <mergeCell ref="I46:J46"/>
    <mergeCell ref="L46:M46"/>
    <mergeCell ref="R46:S46"/>
    <mergeCell ref="T46:U46"/>
    <mergeCell ref="X46:Y46"/>
    <mergeCell ref="C47:D47"/>
    <mergeCell ref="I47:J47"/>
    <mergeCell ref="L47:M47"/>
    <mergeCell ref="R47:S47"/>
    <mergeCell ref="T47:U47"/>
    <mergeCell ref="X47:Y47"/>
    <mergeCell ref="B42:H42"/>
    <mergeCell ref="I42:J42"/>
    <mergeCell ref="L42:M42"/>
    <mergeCell ref="R42:S42"/>
    <mergeCell ref="T42:U42"/>
    <mergeCell ref="X42:Y42"/>
    <mergeCell ref="C43:D43"/>
    <mergeCell ref="I43:J43"/>
    <mergeCell ref="L43:M43"/>
    <mergeCell ref="R43:S43"/>
    <mergeCell ref="T43:U43"/>
    <mergeCell ref="X43:Y43"/>
    <mergeCell ref="B44:H44"/>
    <mergeCell ref="I44:J44"/>
    <mergeCell ref="L44:M44"/>
    <mergeCell ref="R44:S44"/>
    <mergeCell ref="T44:U44"/>
    <mergeCell ref="X44:Y44"/>
    <mergeCell ref="B39:H39"/>
    <mergeCell ref="I39:J39"/>
    <mergeCell ref="L39:M39"/>
    <mergeCell ref="R39:S39"/>
    <mergeCell ref="T39:U39"/>
    <mergeCell ref="X39:Y39"/>
    <mergeCell ref="C40:D40"/>
    <mergeCell ref="I40:J40"/>
    <mergeCell ref="L40:M40"/>
    <mergeCell ref="R40:S40"/>
    <mergeCell ref="T40:U40"/>
    <mergeCell ref="X40:Y40"/>
    <mergeCell ref="B41:H41"/>
    <mergeCell ref="I41:J41"/>
    <mergeCell ref="L41:M41"/>
    <mergeCell ref="R41:S41"/>
    <mergeCell ref="T41:U41"/>
    <mergeCell ref="X41:Y41"/>
    <mergeCell ref="B36:H36"/>
    <mergeCell ref="I36:J36"/>
    <mergeCell ref="L36:M36"/>
    <mergeCell ref="R36:S36"/>
    <mergeCell ref="T36:U36"/>
    <mergeCell ref="X36:Y36"/>
    <mergeCell ref="C37:D37"/>
    <mergeCell ref="I37:J37"/>
    <mergeCell ref="L37:M37"/>
    <mergeCell ref="R37:S37"/>
    <mergeCell ref="T37:U37"/>
    <mergeCell ref="X37:Y37"/>
    <mergeCell ref="B38:H38"/>
    <mergeCell ref="I38:J38"/>
    <mergeCell ref="L38:M38"/>
    <mergeCell ref="R38:S38"/>
    <mergeCell ref="T38:U38"/>
    <mergeCell ref="X38:Y38"/>
    <mergeCell ref="C33:D33"/>
    <mergeCell ref="I33:J33"/>
    <mergeCell ref="L33:M33"/>
    <mergeCell ref="R33:S33"/>
    <mergeCell ref="T33:U33"/>
    <mergeCell ref="X33:Y33"/>
    <mergeCell ref="B34:H34"/>
    <mergeCell ref="I34:J34"/>
    <mergeCell ref="L34:M34"/>
    <mergeCell ref="R34:S34"/>
    <mergeCell ref="T34:U34"/>
    <mergeCell ref="X34:Y34"/>
    <mergeCell ref="C35:D35"/>
    <mergeCell ref="I35:J35"/>
    <mergeCell ref="L35:M35"/>
    <mergeCell ref="R35:S35"/>
    <mergeCell ref="T35:U35"/>
    <mergeCell ref="X35:Y35"/>
    <mergeCell ref="B30:H30"/>
    <mergeCell ref="I30:J30"/>
    <mergeCell ref="L30:M30"/>
    <mergeCell ref="R30:S30"/>
    <mergeCell ref="T30:U30"/>
    <mergeCell ref="X30:Y30"/>
    <mergeCell ref="C31:D31"/>
    <mergeCell ref="I31:J31"/>
    <mergeCell ref="L31:M31"/>
    <mergeCell ref="R31:S31"/>
    <mergeCell ref="T31:U31"/>
    <mergeCell ref="X31:Y31"/>
    <mergeCell ref="B32:H32"/>
    <mergeCell ref="I32:J32"/>
    <mergeCell ref="L32:M32"/>
    <mergeCell ref="R32:S32"/>
    <mergeCell ref="T32:U32"/>
    <mergeCell ref="X32:Y32"/>
    <mergeCell ref="B27:H27"/>
    <mergeCell ref="I27:J27"/>
    <mergeCell ref="L27:M27"/>
    <mergeCell ref="R27:S27"/>
    <mergeCell ref="T27:U27"/>
    <mergeCell ref="X27:Y27"/>
    <mergeCell ref="C28:D28"/>
    <mergeCell ref="I28:J28"/>
    <mergeCell ref="L28:M28"/>
    <mergeCell ref="R28:S28"/>
    <mergeCell ref="T28:U28"/>
    <mergeCell ref="X28:Y28"/>
    <mergeCell ref="B29:H29"/>
    <mergeCell ref="I29:J29"/>
    <mergeCell ref="L29:M29"/>
    <mergeCell ref="R29:S29"/>
    <mergeCell ref="T29:U29"/>
    <mergeCell ref="X29:Y29"/>
    <mergeCell ref="B24:H24"/>
    <mergeCell ref="I24:J24"/>
    <mergeCell ref="L24:M24"/>
    <mergeCell ref="R24:S24"/>
    <mergeCell ref="T24:U24"/>
    <mergeCell ref="X24:Y24"/>
    <mergeCell ref="C25:D25"/>
    <mergeCell ref="I25:J25"/>
    <mergeCell ref="L25:M25"/>
    <mergeCell ref="R25:S25"/>
    <mergeCell ref="T25:U25"/>
    <mergeCell ref="X25:Y25"/>
    <mergeCell ref="B26:H26"/>
    <mergeCell ref="I26:J26"/>
    <mergeCell ref="L26:M26"/>
    <mergeCell ref="R26:S26"/>
    <mergeCell ref="T26:U26"/>
    <mergeCell ref="X26:Y26"/>
    <mergeCell ref="B21:H21"/>
    <mergeCell ref="I21:J21"/>
    <mergeCell ref="L21:M21"/>
    <mergeCell ref="R21:S21"/>
    <mergeCell ref="T21:U21"/>
    <mergeCell ref="X21:Y21"/>
    <mergeCell ref="C22:D22"/>
    <mergeCell ref="I22:J22"/>
    <mergeCell ref="L22:M22"/>
    <mergeCell ref="R22:S22"/>
    <mergeCell ref="T22:U22"/>
    <mergeCell ref="X22:Y22"/>
    <mergeCell ref="B23:H23"/>
    <mergeCell ref="I23:J23"/>
    <mergeCell ref="L23:M23"/>
    <mergeCell ref="R23:S23"/>
    <mergeCell ref="T23:U23"/>
    <mergeCell ref="X23:Y23"/>
    <mergeCell ref="C18:D18"/>
    <mergeCell ref="I18:J18"/>
    <mergeCell ref="L18:M18"/>
    <mergeCell ref="R18:S18"/>
    <mergeCell ref="T18:U18"/>
    <mergeCell ref="X18:Y18"/>
    <mergeCell ref="B19:H19"/>
    <mergeCell ref="I19:J19"/>
    <mergeCell ref="L19:M19"/>
    <mergeCell ref="R19:S19"/>
    <mergeCell ref="T19:U19"/>
    <mergeCell ref="X19:Y19"/>
    <mergeCell ref="B20:H20"/>
    <mergeCell ref="I20:J20"/>
    <mergeCell ref="L20:M20"/>
    <mergeCell ref="R20:S20"/>
    <mergeCell ref="T20:U20"/>
    <mergeCell ref="X20:Y20"/>
    <mergeCell ref="C15:D15"/>
    <mergeCell ref="I15:J15"/>
    <mergeCell ref="L15:M15"/>
    <mergeCell ref="R15:S15"/>
    <mergeCell ref="T15:U15"/>
    <mergeCell ref="X15:Y15"/>
    <mergeCell ref="B16:H16"/>
    <mergeCell ref="I16:J16"/>
    <mergeCell ref="L16:M16"/>
    <mergeCell ref="R16:S16"/>
    <mergeCell ref="T16:U16"/>
    <mergeCell ref="X16:Y16"/>
    <mergeCell ref="B17:H17"/>
    <mergeCell ref="I17:J17"/>
    <mergeCell ref="L17:M17"/>
    <mergeCell ref="R17:S17"/>
    <mergeCell ref="T17:U17"/>
    <mergeCell ref="X17:Y17"/>
    <mergeCell ref="C12:D12"/>
    <mergeCell ref="I12:J12"/>
    <mergeCell ref="L12:M12"/>
    <mergeCell ref="R12:S12"/>
    <mergeCell ref="T12:U12"/>
    <mergeCell ref="X12:Y12"/>
    <mergeCell ref="B13:H13"/>
    <mergeCell ref="I13:J13"/>
    <mergeCell ref="L13:M13"/>
    <mergeCell ref="R13:S13"/>
    <mergeCell ref="T13:U13"/>
    <mergeCell ref="X13:Y13"/>
    <mergeCell ref="B14:H14"/>
    <mergeCell ref="I14:J14"/>
    <mergeCell ref="L14:M14"/>
    <mergeCell ref="R14:S14"/>
    <mergeCell ref="T14:U14"/>
    <mergeCell ref="X14:Y14"/>
    <mergeCell ref="C9:D9"/>
    <mergeCell ref="I9:J9"/>
    <mergeCell ref="L9:M9"/>
    <mergeCell ref="R9:S9"/>
    <mergeCell ref="T9:U9"/>
    <mergeCell ref="X9:Y9"/>
    <mergeCell ref="C10:D10"/>
    <mergeCell ref="I10:J10"/>
    <mergeCell ref="L10:M10"/>
    <mergeCell ref="R10:S10"/>
    <mergeCell ref="T10:U10"/>
    <mergeCell ref="X10:Y10"/>
    <mergeCell ref="B11:H11"/>
    <mergeCell ref="I11:J11"/>
    <mergeCell ref="L11:M11"/>
    <mergeCell ref="R11:S11"/>
    <mergeCell ref="T11:U11"/>
    <mergeCell ref="X11:Y11"/>
    <mergeCell ref="A1:I1"/>
    <mergeCell ref="Y1:AB1"/>
    <mergeCell ref="A2:I2"/>
    <mergeCell ref="Y2:AB3"/>
    <mergeCell ref="A4:AB4"/>
    <mergeCell ref="A5:AB5"/>
    <mergeCell ref="A6:AB6"/>
    <mergeCell ref="A7:A8"/>
    <mergeCell ref="B7:B8"/>
    <mergeCell ref="C7:F7"/>
    <mergeCell ref="G7:H7"/>
    <mergeCell ref="I7:J8"/>
    <mergeCell ref="K7:K8"/>
    <mergeCell ref="L7:O7"/>
    <mergeCell ref="P7:U7"/>
    <mergeCell ref="V7:Z7"/>
    <mergeCell ref="AA7:AA8"/>
    <mergeCell ref="AB7:AB8"/>
    <mergeCell ref="C8:D8"/>
    <mergeCell ref="L8:M8"/>
    <mergeCell ref="R8:S8"/>
    <mergeCell ref="T8:U8"/>
    <mergeCell ref="X8:Y8"/>
  </mergeCells>
  <pageMargins left="0.39" right="0.39" top="0.39" bottom="0.39" header="0" footer="0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7.7109375" style="55" bestFit="1" customWidth="1"/>
    <col min="2" max="2" width="12.7109375" style="55" bestFit="1" customWidth="1"/>
    <col min="3" max="3" width="25.140625" style="55" bestFit="1" customWidth="1"/>
    <col min="4" max="4" width="28.28515625" style="55" bestFit="1" customWidth="1"/>
    <col min="5" max="5" width="14.28515625" style="55" customWidth="1"/>
    <col min="6" max="6" width="11.42578125" style="55" customWidth="1"/>
    <col min="7" max="7" width="14.28515625" style="55" customWidth="1"/>
    <col min="8" max="8" width="14.7109375" style="55" bestFit="1" customWidth="1"/>
    <col min="9" max="9" width="37.7109375" style="55" bestFit="1" customWidth="1"/>
    <col min="10" max="10" width="23.7109375" style="55" bestFit="1" customWidth="1"/>
    <col min="11" max="11" width="20.7109375" style="55" bestFit="1" customWidth="1"/>
    <col min="12" max="12" width="42.5703125" style="55" bestFit="1" customWidth="1"/>
    <col min="13" max="13" width="26.7109375" style="55" bestFit="1" customWidth="1"/>
    <col min="14" max="16384" width="9.140625" style="55"/>
  </cols>
  <sheetData>
    <row r="1" spans="1:13" ht="15.75" x14ac:dyDescent="0.25">
      <c r="A1" s="89" t="s">
        <v>1910</v>
      </c>
      <c r="B1" s="89" t="s">
        <v>1911</v>
      </c>
      <c r="C1" s="89" t="s">
        <v>1912</v>
      </c>
      <c r="D1" s="89" t="s">
        <v>1913</v>
      </c>
      <c r="E1" s="89" t="s">
        <v>1914</v>
      </c>
      <c r="F1" s="89" t="s">
        <v>1915</v>
      </c>
      <c r="G1" s="89" t="s">
        <v>1916</v>
      </c>
      <c r="H1" s="89" t="s">
        <v>1917</v>
      </c>
      <c r="I1" s="89" t="s">
        <v>1918</v>
      </c>
      <c r="J1" s="89" t="s">
        <v>1919</v>
      </c>
      <c r="K1" s="89" t="s">
        <v>1920</v>
      </c>
      <c r="L1" s="89" t="s">
        <v>1921</v>
      </c>
      <c r="M1" s="90" t="s">
        <v>2114</v>
      </c>
    </row>
    <row r="2" spans="1:13" ht="15.75" x14ac:dyDescent="0.25">
      <c r="A2" s="91" t="s">
        <v>1976</v>
      </c>
      <c r="B2" s="92">
        <v>2021</v>
      </c>
      <c r="C2" s="92" t="s">
        <v>53</v>
      </c>
      <c r="D2" s="92" t="s">
        <v>2083</v>
      </c>
      <c r="E2" s="92" t="s">
        <v>57</v>
      </c>
      <c r="F2" s="92" t="s">
        <v>1926</v>
      </c>
      <c r="G2" s="93">
        <v>44356</v>
      </c>
      <c r="H2" s="92" t="s">
        <v>61</v>
      </c>
      <c r="I2" s="91" t="s">
        <v>62</v>
      </c>
      <c r="J2" s="91" t="s">
        <v>1947</v>
      </c>
      <c r="K2" s="92" t="s">
        <v>1929</v>
      </c>
      <c r="L2" s="91" t="s">
        <v>1948</v>
      </c>
      <c r="M2" s="94" t="b">
        <f>LEN(TRIM(D2))=25</f>
        <v>1</v>
      </c>
    </row>
    <row r="3" spans="1:13" ht="15.75" x14ac:dyDescent="0.25">
      <c r="A3" s="95" t="s">
        <v>1922</v>
      </c>
      <c r="B3" s="96">
        <v>2021</v>
      </c>
      <c r="C3" s="96" t="s">
        <v>67</v>
      </c>
      <c r="D3" s="97" t="s">
        <v>2081</v>
      </c>
      <c r="E3" s="96" t="s">
        <v>70</v>
      </c>
      <c r="F3" s="96" t="s">
        <v>1926</v>
      </c>
      <c r="G3" s="98">
        <v>44356</v>
      </c>
      <c r="H3" s="96" t="s">
        <v>61</v>
      </c>
      <c r="I3" s="95" t="s">
        <v>72</v>
      </c>
      <c r="J3" s="95" t="s">
        <v>1947</v>
      </c>
      <c r="K3" s="96" t="s">
        <v>1929</v>
      </c>
      <c r="L3" s="95" t="s">
        <v>1948</v>
      </c>
      <c r="M3" s="99" t="b">
        <f>LEN(TRIM(D3))=25</f>
        <v>0</v>
      </c>
    </row>
    <row r="4" spans="1:13" ht="15.75" x14ac:dyDescent="0.25">
      <c r="A4" s="95" t="s">
        <v>1922</v>
      </c>
      <c r="B4" s="96">
        <v>2021</v>
      </c>
      <c r="C4" s="96" t="s">
        <v>81</v>
      </c>
      <c r="D4" s="97" t="s">
        <v>2064</v>
      </c>
      <c r="E4" s="96" t="s">
        <v>84</v>
      </c>
      <c r="F4" s="96" t="s">
        <v>1926</v>
      </c>
      <c r="G4" s="98">
        <v>44356</v>
      </c>
      <c r="H4" s="96" t="s">
        <v>86</v>
      </c>
      <c r="I4" s="95" t="s">
        <v>87</v>
      </c>
      <c r="J4" s="95" t="s">
        <v>1947</v>
      </c>
      <c r="K4" s="96" t="s">
        <v>1929</v>
      </c>
      <c r="L4" s="95" t="s">
        <v>1948</v>
      </c>
      <c r="M4" s="99" t="b">
        <f>LEN(TRIM(D4))=25</f>
        <v>0</v>
      </c>
    </row>
    <row r="5" spans="1:13" ht="15.75" x14ac:dyDescent="0.25">
      <c r="A5" s="95" t="s">
        <v>1945</v>
      </c>
      <c r="B5" s="96">
        <v>2021</v>
      </c>
      <c r="C5" s="96" t="s">
        <v>95</v>
      </c>
      <c r="D5" s="97" t="s">
        <v>1978</v>
      </c>
      <c r="E5" s="96" t="s">
        <v>99</v>
      </c>
      <c r="F5" s="96" t="s">
        <v>1926</v>
      </c>
      <c r="G5" s="98">
        <v>44356</v>
      </c>
      <c r="H5" s="96" t="s">
        <v>102</v>
      </c>
      <c r="I5" s="95" t="s">
        <v>103</v>
      </c>
      <c r="J5" s="95" t="s">
        <v>1947</v>
      </c>
      <c r="K5" s="96" t="s">
        <v>1929</v>
      </c>
      <c r="L5" s="95" t="s">
        <v>1948</v>
      </c>
      <c r="M5" s="99" t="b">
        <f>LEN(TRIM(D5))=25</f>
        <v>0</v>
      </c>
    </row>
    <row r="6" spans="1:13" ht="15.75" x14ac:dyDescent="0.25">
      <c r="A6" s="95" t="s">
        <v>1976</v>
      </c>
      <c r="B6" s="96">
        <v>2021</v>
      </c>
      <c r="C6" s="96" t="s">
        <v>1349</v>
      </c>
      <c r="D6" s="97" t="s">
        <v>1977</v>
      </c>
      <c r="E6" s="96" t="s">
        <v>1351</v>
      </c>
      <c r="F6" s="96" t="s">
        <v>1926</v>
      </c>
      <c r="G6" s="98">
        <v>44357</v>
      </c>
      <c r="H6" s="96" t="s">
        <v>1353</v>
      </c>
      <c r="I6" s="95" t="s">
        <v>1354</v>
      </c>
      <c r="J6" s="95" t="s">
        <v>1947</v>
      </c>
      <c r="K6" s="96" t="s">
        <v>1929</v>
      </c>
      <c r="L6" s="95" t="s">
        <v>1948</v>
      </c>
      <c r="M6" s="99" t="b">
        <f>LEN(TRIM(D6))=25</f>
        <v>0</v>
      </c>
    </row>
    <row r="7" spans="1:13" ht="15.75" x14ac:dyDescent="0.25">
      <c r="A7" s="95" t="s">
        <v>1922</v>
      </c>
      <c r="B7" s="96">
        <v>2021</v>
      </c>
      <c r="C7" s="96" t="s">
        <v>1358</v>
      </c>
      <c r="D7" s="97" t="s">
        <v>1975</v>
      </c>
      <c r="E7" s="96" t="s">
        <v>1361</v>
      </c>
      <c r="F7" s="96" t="s">
        <v>1926</v>
      </c>
      <c r="G7" s="98">
        <v>44357</v>
      </c>
      <c r="H7" s="96" t="s">
        <v>61</v>
      </c>
      <c r="I7" s="95" t="s">
        <v>1363</v>
      </c>
      <c r="J7" s="95" t="s">
        <v>1947</v>
      </c>
      <c r="K7" s="96" t="s">
        <v>1929</v>
      </c>
      <c r="L7" s="95" t="s">
        <v>1948</v>
      </c>
      <c r="M7" s="99" t="b">
        <f>LEN(TRIM(D7))=25</f>
        <v>0</v>
      </c>
    </row>
    <row r="8" spans="1:13" ht="15.75" x14ac:dyDescent="0.25">
      <c r="A8" s="95" t="s">
        <v>1922</v>
      </c>
      <c r="B8" s="96">
        <v>2021</v>
      </c>
      <c r="C8" s="96" t="s">
        <v>1377</v>
      </c>
      <c r="D8" s="97" t="s">
        <v>1967</v>
      </c>
      <c r="E8" s="96" t="s">
        <v>1379</v>
      </c>
      <c r="F8" s="96" t="s">
        <v>1926</v>
      </c>
      <c r="G8" s="98">
        <v>44357</v>
      </c>
      <c r="H8" s="96" t="s">
        <v>1381</v>
      </c>
      <c r="I8" s="95" t="s">
        <v>1382</v>
      </c>
      <c r="J8" s="95" t="s">
        <v>1947</v>
      </c>
      <c r="K8" s="96" t="s">
        <v>1929</v>
      </c>
      <c r="L8" s="95" t="s">
        <v>1948</v>
      </c>
      <c r="M8" s="99" t="b">
        <f>LEN(TRIM(D8))=25</f>
        <v>0</v>
      </c>
    </row>
    <row r="9" spans="1:13" ht="15.75" x14ac:dyDescent="0.25">
      <c r="A9" s="95" t="s">
        <v>1922</v>
      </c>
      <c r="B9" s="96">
        <v>2021</v>
      </c>
      <c r="C9" s="96" t="s">
        <v>1395</v>
      </c>
      <c r="D9" s="97" t="s">
        <v>1966</v>
      </c>
      <c r="E9" s="96" t="s">
        <v>1396</v>
      </c>
      <c r="F9" s="96" t="s">
        <v>1926</v>
      </c>
      <c r="G9" s="98">
        <v>44357</v>
      </c>
      <c r="H9" s="96" t="s">
        <v>1381</v>
      </c>
      <c r="I9" s="95" t="s">
        <v>1382</v>
      </c>
      <c r="J9" s="95" t="s">
        <v>1947</v>
      </c>
      <c r="K9" s="96" t="s">
        <v>1929</v>
      </c>
      <c r="L9" s="95" t="s">
        <v>1948</v>
      </c>
      <c r="M9" s="99" t="b">
        <f>LEN(TRIM(D9))=25</f>
        <v>0</v>
      </c>
    </row>
    <row r="10" spans="1:13" ht="15.75" x14ac:dyDescent="0.25">
      <c r="A10" s="95" t="s">
        <v>1945</v>
      </c>
      <c r="B10" s="96">
        <v>2021</v>
      </c>
      <c r="C10" s="96" t="s">
        <v>1404</v>
      </c>
      <c r="D10" s="97" t="s">
        <v>1956</v>
      </c>
      <c r="E10" s="96" t="s">
        <v>1406</v>
      </c>
      <c r="F10" s="96" t="s">
        <v>1926</v>
      </c>
      <c r="G10" s="98">
        <v>44357</v>
      </c>
      <c r="H10" s="96" t="s">
        <v>1408</v>
      </c>
      <c r="I10" s="95" t="s">
        <v>1409</v>
      </c>
      <c r="J10" s="95" t="s">
        <v>1957</v>
      </c>
      <c r="K10" s="96" t="s">
        <v>1929</v>
      </c>
      <c r="L10" s="95" t="s">
        <v>1948</v>
      </c>
      <c r="M10" s="99" t="b">
        <f>LEN(TRIM(D10))=25</f>
        <v>0</v>
      </c>
    </row>
    <row r="11" spans="1:13" ht="15.75" x14ac:dyDescent="0.25">
      <c r="A11" s="95" t="s">
        <v>1922</v>
      </c>
      <c r="B11" s="96">
        <v>2021</v>
      </c>
      <c r="C11" s="96" t="s">
        <v>1415</v>
      </c>
      <c r="D11" s="96" t="s">
        <v>1950</v>
      </c>
      <c r="E11" s="96" t="s">
        <v>1418</v>
      </c>
      <c r="F11" s="96" t="s">
        <v>1926</v>
      </c>
      <c r="G11" s="98">
        <v>44357</v>
      </c>
      <c r="H11" s="96" t="s">
        <v>1420</v>
      </c>
      <c r="I11" s="95" t="s">
        <v>1421</v>
      </c>
      <c r="J11" s="95" t="s">
        <v>1951</v>
      </c>
      <c r="K11" s="96" t="s">
        <v>1929</v>
      </c>
      <c r="L11" s="95" t="s">
        <v>1948</v>
      </c>
      <c r="M11" s="99" t="b">
        <f>LEN(TRIM(D11))=25</f>
        <v>1</v>
      </c>
    </row>
    <row r="12" spans="1:13" ht="15.75" x14ac:dyDescent="0.25">
      <c r="A12" s="95" t="s">
        <v>1945</v>
      </c>
      <c r="B12" s="96">
        <v>2021</v>
      </c>
      <c r="C12" s="96" t="s">
        <v>1430</v>
      </c>
      <c r="D12" s="97" t="s">
        <v>1946</v>
      </c>
      <c r="E12" s="96" t="s">
        <v>1432</v>
      </c>
      <c r="F12" s="96" t="s">
        <v>1926</v>
      </c>
      <c r="G12" s="98">
        <v>44357</v>
      </c>
      <c r="H12" s="96" t="s">
        <v>61</v>
      </c>
      <c r="I12" s="95" t="s">
        <v>1434</v>
      </c>
      <c r="J12" s="95" t="s">
        <v>1947</v>
      </c>
      <c r="K12" s="96" t="s">
        <v>1929</v>
      </c>
      <c r="L12" s="95" t="s">
        <v>1948</v>
      </c>
      <c r="M12" s="99" t="b">
        <f>LEN(TRIM(D12))=25</f>
        <v>0</v>
      </c>
    </row>
    <row r="13" spans="1:13" ht="15.75" x14ac:dyDescent="0.25">
      <c r="A13" s="95" t="s">
        <v>1940</v>
      </c>
      <c r="B13" s="96">
        <v>2021</v>
      </c>
      <c r="C13" s="96" t="s">
        <v>111</v>
      </c>
      <c r="D13" s="97" t="s">
        <v>115</v>
      </c>
      <c r="E13" s="96" t="s">
        <v>115</v>
      </c>
      <c r="F13" s="96" t="s">
        <v>1926</v>
      </c>
      <c r="G13" s="98">
        <v>44356</v>
      </c>
      <c r="H13" s="96" t="s">
        <v>118</v>
      </c>
      <c r="I13" s="95" t="s">
        <v>119</v>
      </c>
      <c r="J13" s="95" t="s">
        <v>1999</v>
      </c>
      <c r="K13" s="96" t="s">
        <v>1929</v>
      </c>
      <c r="L13" s="95" t="s">
        <v>1930</v>
      </c>
      <c r="M13" s="99" t="b">
        <f>LEN(TRIM(D13))=25</f>
        <v>0</v>
      </c>
    </row>
    <row r="14" spans="1:13" ht="15.75" x14ac:dyDescent="0.25">
      <c r="A14" s="95" t="s">
        <v>1940</v>
      </c>
      <c r="B14" s="96">
        <v>2021</v>
      </c>
      <c r="C14" s="96" t="s">
        <v>124</v>
      </c>
      <c r="D14" s="97" t="s">
        <v>127</v>
      </c>
      <c r="E14" s="96" t="s">
        <v>127</v>
      </c>
      <c r="F14" s="96" t="s">
        <v>1926</v>
      </c>
      <c r="G14" s="98">
        <v>44356</v>
      </c>
      <c r="H14" s="96" t="s">
        <v>130</v>
      </c>
      <c r="I14" s="95" t="s">
        <v>131</v>
      </c>
      <c r="J14" s="95" t="s">
        <v>1999</v>
      </c>
      <c r="K14" s="96" t="s">
        <v>1929</v>
      </c>
      <c r="L14" s="95" t="s">
        <v>1930</v>
      </c>
      <c r="M14" s="99" t="b">
        <f>LEN(TRIM(D14))=25</f>
        <v>0</v>
      </c>
    </row>
    <row r="15" spans="1:13" ht="15.75" x14ac:dyDescent="0.25">
      <c r="A15" s="95" t="s">
        <v>1922</v>
      </c>
      <c r="B15" s="96">
        <v>2021</v>
      </c>
      <c r="C15" s="96" t="s">
        <v>136</v>
      </c>
      <c r="D15" s="96" t="s">
        <v>2032</v>
      </c>
      <c r="E15" s="96" t="s">
        <v>139</v>
      </c>
      <c r="F15" s="96" t="s">
        <v>1926</v>
      </c>
      <c r="G15" s="98">
        <v>44356</v>
      </c>
      <c r="H15" s="96" t="s">
        <v>141</v>
      </c>
      <c r="I15" s="95" t="s">
        <v>142</v>
      </c>
      <c r="J15" s="95" t="s">
        <v>1999</v>
      </c>
      <c r="K15" s="96" t="s">
        <v>1929</v>
      </c>
      <c r="L15" s="95" t="s">
        <v>1930</v>
      </c>
      <c r="M15" s="99" t="b">
        <f>LEN(TRIM(D15))=25</f>
        <v>1</v>
      </c>
    </row>
    <row r="16" spans="1:13" ht="15.75" x14ac:dyDescent="0.25">
      <c r="A16" s="95" t="s">
        <v>1940</v>
      </c>
      <c r="B16" s="96">
        <v>2021</v>
      </c>
      <c r="C16" s="96" t="s">
        <v>150</v>
      </c>
      <c r="D16" s="97" t="s">
        <v>153</v>
      </c>
      <c r="E16" s="96" t="s">
        <v>153</v>
      </c>
      <c r="F16" s="96" t="s">
        <v>1926</v>
      </c>
      <c r="G16" s="98">
        <v>44356</v>
      </c>
      <c r="H16" s="96" t="s">
        <v>130</v>
      </c>
      <c r="I16" s="95" t="s">
        <v>156</v>
      </c>
      <c r="J16" s="95" t="s">
        <v>1999</v>
      </c>
      <c r="K16" s="96" t="s">
        <v>1929</v>
      </c>
      <c r="L16" s="95" t="s">
        <v>1930</v>
      </c>
      <c r="M16" s="99" t="b">
        <f>LEN(TRIM(D16))=25</f>
        <v>0</v>
      </c>
    </row>
    <row r="17" spans="1:13" ht="15.75" x14ac:dyDescent="0.25">
      <c r="A17" s="95" t="s">
        <v>1940</v>
      </c>
      <c r="B17" s="96">
        <v>2021</v>
      </c>
      <c r="C17" s="96" t="s">
        <v>159</v>
      </c>
      <c r="D17" s="97" t="s">
        <v>161</v>
      </c>
      <c r="E17" s="96" t="s">
        <v>161</v>
      </c>
      <c r="F17" s="96" t="s">
        <v>1926</v>
      </c>
      <c r="G17" s="98">
        <v>44356</v>
      </c>
      <c r="H17" s="96" t="s">
        <v>130</v>
      </c>
      <c r="I17" s="95" t="s">
        <v>156</v>
      </c>
      <c r="J17" s="95" t="s">
        <v>1999</v>
      </c>
      <c r="K17" s="96" t="s">
        <v>1929</v>
      </c>
      <c r="L17" s="95" t="s">
        <v>1930</v>
      </c>
      <c r="M17" s="99" t="b">
        <f>LEN(TRIM(D17))=25</f>
        <v>0</v>
      </c>
    </row>
    <row r="18" spans="1:13" ht="15.75" x14ac:dyDescent="0.25">
      <c r="A18" s="95" t="s">
        <v>1940</v>
      </c>
      <c r="B18" s="96">
        <v>2021</v>
      </c>
      <c r="C18" s="96" t="s">
        <v>164</v>
      </c>
      <c r="D18" s="97" t="s">
        <v>167</v>
      </c>
      <c r="E18" s="96" t="s">
        <v>167</v>
      </c>
      <c r="F18" s="96" t="s">
        <v>1926</v>
      </c>
      <c r="G18" s="98">
        <v>44356</v>
      </c>
      <c r="H18" s="96" t="s">
        <v>130</v>
      </c>
      <c r="I18" s="95" t="s">
        <v>156</v>
      </c>
      <c r="J18" s="95" t="s">
        <v>1999</v>
      </c>
      <c r="K18" s="96" t="s">
        <v>1929</v>
      </c>
      <c r="L18" s="95" t="s">
        <v>1930</v>
      </c>
      <c r="M18" s="99" t="b">
        <f>LEN(TRIM(D18))=25</f>
        <v>0</v>
      </c>
    </row>
    <row r="19" spans="1:13" ht="15.75" x14ac:dyDescent="0.25">
      <c r="A19" s="95" t="s">
        <v>1940</v>
      </c>
      <c r="B19" s="96">
        <v>2021</v>
      </c>
      <c r="C19" s="96" t="s">
        <v>1440</v>
      </c>
      <c r="D19" s="97" t="s">
        <v>2001</v>
      </c>
      <c r="E19" s="96" t="s">
        <v>1442</v>
      </c>
      <c r="F19" s="96" t="s">
        <v>1926</v>
      </c>
      <c r="G19" s="98">
        <v>44357</v>
      </c>
      <c r="H19" s="96" t="s">
        <v>1445</v>
      </c>
      <c r="I19" s="95" t="s">
        <v>1446</v>
      </c>
      <c r="J19" s="95" t="s">
        <v>1999</v>
      </c>
      <c r="K19" s="96" t="s">
        <v>1929</v>
      </c>
      <c r="L19" s="95" t="s">
        <v>1930</v>
      </c>
      <c r="M19" s="99" t="b">
        <f>LEN(TRIM(D19))=25</f>
        <v>0</v>
      </c>
    </row>
    <row r="20" spans="1:13" ht="15.75" x14ac:dyDescent="0.25">
      <c r="A20" s="95" t="s">
        <v>1940</v>
      </c>
      <c r="B20" s="96">
        <v>2021</v>
      </c>
      <c r="C20" s="96" t="s">
        <v>1450</v>
      </c>
      <c r="D20" s="96" t="s">
        <v>1998</v>
      </c>
      <c r="E20" s="96" t="s">
        <v>1453</v>
      </c>
      <c r="F20" s="96" t="s">
        <v>1926</v>
      </c>
      <c r="G20" s="98">
        <v>44357</v>
      </c>
      <c r="H20" s="96" t="s">
        <v>1456</v>
      </c>
      <c r="I20" s="95" t="s">
        <v>1457</v>
      </c>
      <c r="J20" s="95" t="s">
        <v>1999</v>
      </c>
      <c r="K20" s="96" t="s">
        <v>1929</v>
      </c>
      <c r="L20" s="95" t="s">
        <v>1930</v>
      </c>
      <c r="M20" s="99" t="b">
        <f>LEN(TRIM(D20))=25</f>
        <v>1</v>
      </c>
    </row>
    <row r="21" spans="1:13" ht="15.75" x14ac:dyDescent="0.25">
      <c r="A21" s="95" t="s">
        <v>1922</v>
      </c>
      <c r="B21" s="96">
        <v>2021</v>
      </c>
      <c r="C21" s="96" t="s">
        <v>170</v>
      </c>
      <c r="D21" s="97" t="s">
        <v>2079</v>
      </c>
      <c r="E21" s="96" t="s">
        <v>174</v>
      </c>
      <c r="F21" s="96" t="s">
        <v>1926</v>
      </c>
      <c r="G21" s="98">
        <v>44356</v>
      </c>
      <c r="H21" s="96" t="s">
        <v>177</v>
      </c>
      <c r="I21" s="95" t="s">
        <v>178</v>
      </c>
      <c r="J21" s="95" t="s">
        <v>1928</v>
      </c>
      <c r="K21" s="96" t="s">
        <v>1929</v>
      </c>
      <c r="L21" s="95" t="s">
        <v>1930</v>
      </c>
      <c r="M21" s="99" t="b">
        <f>LEN(TRIM(D21))=25</f>
        <v>0</v>
      </c>
    </row>
    <row r="22" spans="1:13" ht="15.75" x14ac:dyDescent="0.25">
      <c r="A22" s="95" t="s">
        <v>1940</v>
      </c>
      <c r="B22" s="96">
        <v>2021</v>
      </c>
      <c r="C22" s="96" t="s">
        <v>185</v>
      </c>
      <c r="D22" s="97" t="s">
        <v>2077</v>
      </c>
      <c r="E22" s="96" t="s">
        <v>188</v>
      </c>
      <c r="F22" s="96" t="s">
        <v>1926</v>
      </c>
      <c r="G22" s="98">
        <v>44356</v>
      </c>
      <c r="H22" s="96" t="s">
        <v>177</v>
      </c>
      <c r="I22" s="95" t="s">
        <v>190</v>
      </c>
      <c r="J22" s="95" t="s">
        <v>1928</v>
      </c>
      <c r="K22" s="96" t="s">
        <v>1929</v>
      </c>
      <c r="L22" s="95" t="s">
        <v>1930</v>
      </c>
      <c r="M22" s="99" t="b">
        <f>LEN(TRIM(D22))=25</f>
        <v>0</v>
      </c>
    </row>
    <row r="23" spans="1:13" ht="15.75" x14ac:dyDescent="0.25">
      <c r="A23" s="95" t="s">
        <v>1945</v>
      </c>
      <c r="B23" s="96">
        <v>2021</v>
      </c>
      <c r="C23" s="96" t="s">
        <v>195</v>
      </c>
      <c r="D23" s="97" t="s">
        <v>2076</v>
      </c>
      <c r="E23" s="96" t="s">
        <v>198</v>
      </c>
      <c r="F23" s="96" t="s">
        <v>1926</v>
      </c>
      <c r="G23" s="98">
        <v>44356</v>
      </c>
      <c r="H23" s="96" t="s">
        <v>200</v>
      </c>
      <c r="I23" s="95" t="s">
        <v>201</v>
      </c>
      <c r="J23" s="95" t="s">
        <v>1928</v>
      </c>
      <c r="K23" s="96" t="s">
        <v>1929</v>
      </c>
      <c r="L23" s="95" t="s">
        <v>1930</v>
      </c>
      <c r="M23" s="99" t="b">
        <f>LEN(TRIM(D23))=25</f>
        <v>0</v>
      </c>
    </row>
    <row r="24" spans="1:13" ht="15.75" x14ac:dyDescent="0.25">
      <c r="A24" s="95" t="s">
        <v>1940</v>
      </c>
      <c r="B24" s="96">
        <v>2021</v>
      </c>
      <c r="C24" s="96" t="s">
        <v>206</v>
      </c>
      <c r="D24" s="97" t="s">
        <v>2074</v>
      </c>
      <c r="E24" s="96" t="s">
        <v>209</v>
      </c>
      <c r="F24" s="96" t="s">
        <v>1926</v>
      </c>
      <c r="G24" s="98">
        <v>44356</v>
      </c>
      <c r="H24" s="96" t="s">
        <v>177</v>
      </c>
      <c r="I24" s="95" t="s">
        <v>211</v>
      </c>
      <c r="J24" s="95" t="s">
        <v>1928</v>
      </c>
      <c r="K24" s="96" t="s">
        <v>1929</v>
      </c>
      <c r="L24" s="95" t="s">
        <v>1930</v>
      </c>
      <c r="M24" s="99" t="b">
        <f>LEN(TRIM(D24))=25</f>
        <v>0</v>
      </c>
    </row>
    <row r="25" spans="1:13" ht="15.75" x14ac:dyDescent="0.25">
      <c r="A25" s="95" t="s">
        <v>1940</v>
      </c>
      <c r="B25" s="96">
        <v>2021</v>
      </c>
      <c r="C25" s="96" t="s">
        <v>216</v>
      </c>
      <c r="D25" s="97" t="s">
        <v>2075</v>
      </c>
      <c r="E25" s="96" t="s">
        <v>220</v>
      </c>
      <c r="F25" s="96" t="s">
        <v>1926</v>
      </c>
      <c r="G25" s="98">
        <v>44356</v>
      </c>
      <c r="H25" s="96" t="s">
        <v>177</v>
      </c>
      <c r="I25" s="95" t="s">
        <v>222</v>
      </c>
      <c r="J25" s="95" t="s">
        <v>1928</v>
      </c>
      <c r="K25" s="96" t="s">
        <v>1929</v>
      </c>
      <c r="L25" s="95" t="s">
        <v>1930</v>
      </c>
      <c r="M25" s="99" t="b">
        <f>LEN(TRIM(D25))=25</f>
        <v>0</v>
      </c>
    </row>
    <row r="26" spans="1:13" ht="15.75" x14ac:dyDescent="0.25">
      <c r="A26" s="95" t="s">
        <v>1940</v>
      </c>
      <c r="B26" s="96">
        <v>2021</v>
      </c>
      <c r="C26" s="96" t="s">
        <v>226</v>
      </c>
      <c r="D26" s="97" t="s">
        <v>2074</v>
      </c>
      <c r="E26" s="96" t="s">
        <v>230</v>
      </c>
      <c r="F26" s="96" t="s">
        <v>1926</v>
      </c>
      <c r="G26" s="98">
        <v>44356</v>
      </c>
      <c r="H26" s="96" t="s">
        <v>177</v>
      </c>
      <c r="I26" s="95" t="s">
        <v>222</v>
      </c>
      <c r="J26" s="95" t="s">
        <v>1928</v>
      </c>
      <c r="K26" s="96" t="s">
        <v>1929</v>
      </c>
      <c r="L26" s="95" t="s">
        <v>1930</v>
      </c>
      <c r="M26" s="99" t="b">
        <f>LEN(TRIM(D26))=25</f>
        <v>0</v>
      </c>
    </row>
    <row r="27" spans="1:13" ht="15.75" x14ac:dyDescent="0.25">
      <c r="A27" s="95" t="s">
        <v>1940</v>
      </c>
      <c r="B27" s="96">
        <v>2021</v>
      </c>
      <c r="C27" s="96" t="s">
        <v>235</v>
      </c>
      <c r="D27" s="97" t="s">
        <v>2073</v>
      </c>
      <c r="E27" s="96" t="s">
        <v>238</v>
      </c>
      <c r="F27" s="96" t="s">
        <v>1926</v>
      </c>
      <c r="G27" s="98">
        <v>44356</v>
      </c>
      <c r="H27" s="96" t="s">
        <v>177</v>
      </c>
      <c r="I27" s="95" t="s">
        <v>240</v>
      </c>
      <c r="J27" s="95" t="s">
        <v>1928</v>
      </c>
      <c r="K27" s="96" t="s">
        <v>1929</v>
      </c>
      <c r="L27" s="95" t="s">
        <v>1930</v>
      </c>
      <c r="M27" s="99" t="b">
        <f>LEN(TRIM(D27))=25</f>
        <v>0</v>
      </c>
    </row>
    <row r="28" spans="1:13" ht="15.75" x14ac:dyDescent="0.25">
      <c r="A28" s="95" t="s">
        <v>1940</v>
      </c>
      <c r="B28" s="96">
        <v>2021</v>
      </c>
      <c r="C28" s="96" t="s">
        <v>245</v>
      </c>
      <c r="D28" s="97" t="s">
        <v>2072</v>
      </c>
      <c r="E28" s="96" t="s">
        <v>248</v>
      </c>
      <c r="F28" s="96" t="s">
        <v>1926</v>
      </c>
      <c r="G28" s="98">
        <v>44356</v>
      </c>
      <c r="H28" s="96" t="s">
        <v>177</v>
      </c>
      <c r="I28" s="95" t="s">
        <v>250</v>
      </c>
      <c r="J28" s="95" t="s">
        <v>1928</v>
      </c>
      <c r="K28" s="96" t="s">
        <v>1929</v>
      </c>
      <c r="L28" s="95" t="s">
        <v>1930</v>
      </c>
      <c r="M28" s="99" t="b">
        <f>LEN(TRIM(D28))=25</f>
        <v>0</v>
      </c>
    </row>
    <row r="29" spans="1:13" ht="15.75" x14ac:dyDescent="0.25">
      <c r="A29" s="95" t="s">
        <v>1940</v>
      </c>
      <c r="B29" s="96">
        <v>2021</v>
      </c>
      <c r="C29" s="96" t="s">
        <v>255</v>
      </c>
      <c r="D29" s="97" t="s">
        <v>2051</v>
      </c>
      <c r="E29" s="96" t="s">
        <v>258</v>
      </c>
      <c r="F29" s="96" t="s">
        <v>1926</v>
      </c>
      <c r="G29" s="98">
        <v>44356</v>
      </c>
      <c r="H29" s="96" t="s">
        <v>177</v>
      </c>
      <c r="I29" s="95" t="s">
        <v>260</v>
      </c>
      <c r="J29" s="95" t="s">
        <v>1928</v>
      </c>
      <c r="K29" s="96" t="s">
        <v>1929</v>
      </c>
      <c r="L29" s="95" t="s">
        <v>1930</v>
      </c>
      <c r="M29" s="99" t="b">
        <f>LEN(TRIM(D29))=25</f>
        <v>0</v>
      </c>
    </row>
    <row r="30" spans="1:13" ht="15.75" x14ac:dyDescent="0.25">
      <c r="A30" s="95" t="s">
        <v>1990</v>
      </c>
      <c r="B30" s="96">
        <v>2021</v>
      </c>
      <c r="C30" s="96" t="s">
        <v>265</v>
      </c>
      <c r="D30" s="97" t="s">
        <v>2007</v>
      </c>
      <c r="E30" s="96" t="s">
        <v>268</v>
      </c>
      <c r="F30" s="96" t="s">
        <v>1926</v>
      </c>
      <c r="G30" s="98">
        <v>44356</v>
      </c>
      <c r="H30" s="96" t="s">
        <v>270</v>
      </c>
      <c r="I30" s="95" t="s">
        <v>271</v>
      </c>
      <c r="J30" s="95" t="s">
        <v>1928</v>
      </c>
      <c r="K30" s="96" t="s">
        <v>1929</v>
      </c>
      <c r="L30" s="95" t="s">
        <v>1930</v>
      </c>
      <c r="M30" s="99" t="b">
        <f>LEN(TRIM(D30))=25</f>
        <v>0</v>
      </c>
    </row>
    <row r="31" spans="1:13" ht="15.75" x14ac:dyDescent="0.25">
      <c r="A31" s="95" t="s">
        <v>1990</v>
      </c>
      <c r="B31" s="96">
        <v>2021</v>
      </c>
      <c r="C31" s="96" t="s">
        <v>277</v>
      </c>
      <c r="D31" s="97" t="s">
        <v>2009</v>
      </c>
      <c r="E31" s="96" t="s">
        <v>280</v>
      </c>
      <c r="F31" s="96" t="s">
        <v>1926</v>
      </c>
      <c r="G31" s="98">
        <v>44356</v>
      </c>
      <c r="H31" s="96" t="s">
        <v>177</v>
      </c>
      <c r="I31" s="95" t="s">
        <v>283</v>
      </c>
      <c r="J31" s="95" t="s">
        <v>1928</v>
      </c>
      <c r="K31" s="96" t="s">
        <v>1929</v>
      </c>
      <c r="L31" s="95" t="s">
        <v>1930</v>
      </c>
      <c r="M31" s="99" t="b">
        <f>LEN(TRIM(D31))=25</f>
        <v>0</v>
      </c>
    </row>
    <row r="32" spans="1:13" ht="15.75" x14ac:dyDescent="0.25">
      <c r="A32" s="95" t="s">
        <v>1990</v>
      </c>
      <c r="B32" s="96">
        <v>2021</v>
      </c>
      <c r="C32" s="96" t="s">
        <v>287</v>
      </c>
      <c r="D32" s="97" t="s">
        <v>2008</v>
      </c>
      <c r="E32" s="96" t="s">
        <v>289</v>
      </c>
      <c r="F32" s="96" t="s">
        <v>1926</v>
      </c>
      <c r="G32" s="98">
        <v>44356</v>
      </c>
      <c r="H32" s="96" t="s">
        <v>291</v>
      </c>
      <c r="I32" s="95" t="s">
        <v>292</v>
      </c>
      <c r="J32" s="95" t="s">
        <v>1928</v>
      </c>
      <c r="K32" s="96" t="s">
        <v>1929</v>
      </c>
      <c r="L32" s="95" t="s">
        <v>1930</v>
      </c>
      <c r="M32" s="99" t="b">
        <f>LEN(TRIM(D32))=25</f>
        <v>0</v>
      </c>
    </row>
    <row r="33" spans="1:13" ht="15.75" x14ac:dyDescent="0.25">
      <c r="A33" s="95" t="s">
        <v>1990</v>
      </c>
      <c r="B33" s="96">
        <v>2021</v>
      </c>
      <c r="C33" s="96" t="s">
        <v>296</v>
      </c>
      <c r="D33" s="97" t="s">
        <v>2006</v>
      </c>
      <c r="E33" s="96" t="s">
        <v>297</v>
      </c>
      <c r="F33" s="96" t="s">
        <v>1926</v>
      </c>
      <c r="G33" s="98">
        <v>44356</v>
      </c>
      <c r="H33" s="96" t="s">
        <v>299</v>
      </c>
      <c r="I33" s="95" t="s">
        <v>300</v>
      </c>
      <c r="J33" s="95" t="s">
        <v>1928</v>
      </c>
      <c r="K33" s="96" t="s">
        <v>1929</v>
      </c>
      <c r="L33" s="95" t="s">
        <v>1930</v>
      </c>
      <c r="M33" s="99" t="b">
        <f>LEN(TRIM(D33))=25</f>
        <v>0</v>
      </c>
    </row>
    <row r="34" spans="1:13" ht="15.75" x14ac:dyDescent="0.25">
      <c r="A34" s="95" t="s">
        <v>1922</v>
      </c>
      <c r="B34" s="96">
        <v>2021</v>
      </c>
      <c r="C34" s="96" t="s">
        <v>304</v>
      </c>
      <c r="D34" s="97" t="s">
        <v>2005</v>
      </c>
      <c r="E34" s="96" t="s">
        <v>307</v>
      </c>
      <c r="F34" s="96" t="s">
        <v>1926</v>
      </c>
      <c r="G34" s="98">
        <v>44356</v>
      </c>
      <c r="H34" s="96" t="s">
        <v>309</v>
      </c>
      <c r="I34" s="95" t="s">
        <v>310</v>
      </c>
      <c r="J34" s="95" t="s">
        <v>1928</v>
      </c>
      <c r="K34" s="96" t="s">
        <v>1929</v>
      </c>
      <c r="L34" s="95" t="s">
        <v>1930</v>
      </c>
      <c r="M34" s="99" t="b">
        <f>LEN(TRIM(D34))=25</f>
        <v>0</v>
      </c>
    </row>
    <row r="35" spans="1:13" ht="15.75" x14ac:dyDescent="0.25">
      <c r="A35" s="95" t="s">
        <v>1922</v>
      </c>
      <c r="B35" s="96">
        <v>2021</v>
      </c>
      <c r="C35" s="96" t="s">
        <v>316</v>
      </c>
      <c r="D35" s="97" t="s">
        <v>2004</v>
      </c>
      <c r="E35" s="96" t="s">
        <v>318</v>
      </c>
      <c r="F35" s="96" t="s">
        <v>1926</v>
      </c>
      <c r="G35" s="98">
        <v>44356</v>
      </c>
      <c r="H35" s="96" t="s">
        <v>320</v>
      </c>
      <c r="I35" s="95" t="s">
        <v>321</v>
      </c>
      <c r="J35" s="95" t="s">
        <v>1928</v>
      </c>
      <c r="K35" s="96" t="s">
        <v>1929</v>
      </c>
      <c r="L35" s="95" t="s">
        <v>1930</v>
      </c>
      <c r="M35" s="99" t="b">
        <f>LEN(TRIM(D35))=25</f>
        <v>0</v>
      </c>
    </row>
    <row r="36" spans="1:13" ht="15.75" x14ac:dyDescent="0.25">
      <c r="A36" s="95" t="s">
        <v>1990</v>
      </c>
      <c r="B36" s="96">
        <v>2021</v>
      </c>
      <c r="C36" s="96" t="s">
        <v>328</v>
      </c>
      <c r="D36" s="97" t="s">
        <v>2003</v>
      </c>
      <c r="E36" s="96" t="s">
        <v>331</v>
      </c>
      <c r="F36" s="96" t="s">
        <v>1926</v>
      </c>
      <c r="G36" s="98">
        <v>44356</v>
      </c>
      <c r="H36" s="96" t="s">
        <v>177</v>
      </c>
      <c r="I36" s="95" t="s">
        <v>333</v>
      </c>
      <c r="J36" s="95" t="s">
        <v>1928</v>
      </c>
      <c r="K36" s="96" t="s">
        <v>1929</v>
      </c>
      <c r="L36" s="95" t="s">
        <v>1930</v>
      </c>
      <c r="M36" s="99" t="b">
        <f>LEN(TRIM(D36))=25</f>
        <v>0</v>
      </c>
    </row>
    <row r="37" spans="1:13" ht="15.75" x14ac:dyDescent="0.25">
      <c r="A37" s="95" t="s">
        <v>1922</v>
      </c>
      <c r="B37" s="96">
        <v>2021</v>
      </c>
      <c r="C37" s="96" t="s">
        <v>1937</v>
      </c>
      <c r="D37" s="97" t="s">
        <v>1938</v>
      </c>
      <c r="E37" s="96" t="s">
        <v>1939</v>
      </c>
      <c r="F37" s="96" t="s">
        <v>1926</v>
      </c>
      <c r="G37" s="98">
        <v>44358</v>
      </c>
      <c r="H37" s="96" t="s">
        <v>309</v>
      </c>
      <c r="I37" s="95" t="s">
        <v>310</v>
      </c>
      <c r="J37" s="95" t="s">
        <v>1928</v>
      </c>
      <c r="K37" s="96" t="s">
        <v>1929</v>
      </c>
      <c r="L37" s="95" t="s">
        <v>1930</v>
      </c>
      <c r="M37" s="99" t="b">
        <f>LEN(TRIM(D37))=25</f>
        <v>0</v>
      </c>
    </row>
    <row r="38" spans="1:13" ht="15.75" x14ac:dyDescent="0.25">
      <c r="A38" s="95" t="s">
        <v>1922</v>
      </c>
      <c r="B38" s="96">
        <v>2021</v>
      </c>
      <c r="C38" s="96" t="s">
        <v>1923</v>
      </c>
      <c r="D38" s="97" t="s">
        <v>1924</v>
      </c>
      <c r="E38" s="96" t="s">
        <v>1925</v>
      </c>
      <c r="F38" s="96" t="s">
        <v>1926</v>
      </c>
      <c r="G38" s="98">
        <v>44358</v>
      </c>
      <c r="H38" s="96" t="s">
        <v>177</v>
      </c>
      <c r="I38" s="95" t="s">
        <v>1927</v>
      </c>
      <c r="J38" s="95" t="s">
        <v>1928</v>
      </c>
      <c r="K38" s="96" t="s">
        <v>1929</v>
      </c>
      <c r="L38" s="95" t="s">
        <v>1930</v>
      </c>
      <c r="M38" s="99" t="b">
        <f>LEN(TRIM(D38))=25</f>
        <v>0</v>
      </c>
    </row>
    <row r="39" spans="1:13" ht="15.75" x14ac:dyDescent="0.25">
      <c r="A39" s="95" t="s">
        <v>1922</v>
      </c>
      <c r="B39" s="96">
        <v>2021</v>
      </c>
      <c r="C39" s="96" t="s">
        <v>1463</v>
      </c>
      <c r="D39" s="96" t="s">
        <v>1994</v>
      </c>
      <c r="E39" s="96" t="s">
        <v>1465</v>
      </c>
      <c r="F39" s="96" t="s">
        <v>1926</v>
      </c>
      <c r="G39" s="98">
        <v>44357</v>
      </c>
      <c r="H39" s="96" t="s">
        <v>1467</v>
      </c>
      <c r="I39" s="95" t="s">
        <v>1468</v>
      </c>
      <c r="J39" s="95" t="s">
        <v>1932</v>
      </c>
      <c r="K39" s="96" t="s">
        <v>1929</v>
      </c>
      <c r="L39" s="95" t="s">
        <v>1933</v>
      </c>
      <c r="M39" s="99" t="b">
        <f>LEN(TRIM(D39))=25</f>
        <v>1</v>
      </c>
    </row>
    <row r="40" spans="1:13" ht="15.75" x14ac:dyDescent="0.25">
      <c r="A40" s="95" t="s">
        <v>1922</v>
      </c>
      <c r="B40" s="96">
        <v>2021</v>
      </c>
      <c r="C40" s="96" t="s">
        <v>1480</v>
      </c>
      <c r="D40" s="96" t="s">
        <v>1989</v>
      </c>
      <c r="E40" s="96" t="s">
        <v>1481</v>
      </c>
      <c r="F40" s="96" t="s">
        <v>1926</v>
      </c>
      <c r="G40" s="98">
        <v>44357</v>
      </c>
      <c r="H40" s="96" t="s">
        <v>1467</v>
      </c>
      <c r="I40" s="95" t="s">
        <v>1468</v>
      </c>
      <c r="J40" s="95" t="s">
        <v>1932</v>
      </c>
      <c r="K40" s="96" t="s">
        <v>1929</v>
      </c>
      <c r="L40" s="95" t="s">
        <v>1933</v>
      </c>
      <c r="M40" s="99" t="b">
        <f>LEN(TRIM(D40))=25</f>
        <v>1</v>
      </c>
    </row>
    <row r="41" spans="1:13" ht="15.75" x14ac:dyDescent="0.25">
      <c r="A41" s="95" t="s">
        <v>1963</v>
      </c>
      <c r="B41" s="96">
        <v>2021</v>
      </c>
      <c r="C41" s="96" t="s">
        <v>1487</v>
      </c>
      <c r="D41" s="96" t="s">
        <v>1964</v>
      </c>
      <c r="E41" s="96" t="s">
        <v>1489</v>
      </c>
      <c r="F41" s="96" t="s">
        <v>1926</v>
      </c>
      <c r="G41" s="98">
        <v>44357</v>
      </c>
      <c r="H41" s="96" t="s">
        <v>1491</v>
      </c>
      <c r="I41" s="95" t="s">
        <v>1492</v>
      </c>
      <c r="J41" s="95" t="s">
        <v>1962</v>
      </c>
      <c r="K41" s="96" t="s">
        <v>1929</v>
      </c>
      <c r="L41" s="95" t="s">
        <v>1933</v>
      </c>
      <c r="M41" s="99" t="b">
        <f>LEN(TRIM(D41))=25</f>
        <v>1</v>
      </c>
    </row>
    <row r="42" spans="1:13" ht="15.75" x14ac:dyDescent="0.25">
      <c r="A42" s="95" t="s">
        <v>1945</v>
      </c>
      <c r="B42" s="96">
        <v>2021</v>
      </c>
      <c r="C42" s="96" t="s">
        <v>1496</v>
      </c>
      <c r="D42" s="97" t="s">
        <v>1961</v>
      </c>
      <c r="E42" s="96" t="s">
        <v>1499</v>
      </c>
      <c r="F42" s="96" t="s">
        <v>1926</v>
      </c>
      <c r="G42" s="98">
        <v>44357</v>
      </c>
      <c r="H42" s="96" t="s">
        <v>1501</v>
      </c>
      <c r="I42" s="95" t="s">
        <v>1502</v>
      </c>
      <c r="J42" s="95" t="s">
        <v>1962</v>
      </c>
      <c r="K42" s="96" t="s">
        <v>1929</v>
      </c>
      <c r="L42" s="95" t="s">
        <v>1933</v>
      </c>
      <c r="M42" s="99" t="b">
        <f>LEN(TRIM(D42))=25</f>
        <v>0</v>
      </c>
    </row>
    <row r="43" spans="1:13" ht="15.75" x14ac:dyDescent="0.25">
      <c r="A43" s="95" t="s">
        <v>1922</v>
      </c>
      <c r="B43" s="96">
        <v>2021</v>
      </c>
      <c r="C43" s="96" t="s">
        <v>1508</v>
      </c>
      <c r="D43" s="96" t="s">
        <v>1931</v>
      </c>
      <c r="E43" s="96" t="s">
        <v>1511</v>
      </c>
      <c r="F43" s="96" t="s">
        <v>1926</v>
      </c>
      <c r="G43" s="98">
        <v>44357</v>
      </c>
      <c r="H43" s="96" t="s">
        <v>1513</v>
      </c>
      <c r="I43" s="95" t="s">
        <v>1514</v>
      </c>
      <c r="J43" s="95" t="s">
        <v>1932</v>
      </c>
      <c r="K43" s="96" t="s">
        <v>1929</v>
      </c>
      <c r="L43" s="95" t="s">
        <v>1933</v>
      </c>
      <c r="M43" s="99" t="b">
        <f>LEN(TRIM(D43))=25</f>
        <v>1</v>
      </c>
    </row>
    <row r="44" spans="1:13" ht="15.75" x14ac:dyDescent="0.25">
      <c r="A44" s="95" t="s">
        <v>1922</v>
      </c>
      <c r="B44" s="96">
        <v>2021</v>
      </c>
      <c r="C44" s="96" t="s">
        <v>1844</v>
      </c>
      <c r="D44" s="96" t="s">
        <v>2086</v>
      </c>
      <c r="E44" s="96" t="s">
        <v>1848</v>
      </c>
      <c r="F44" s="96" t="s">
        <v>1926</v>
      </c>
      <c r="G44" s="98">
        <v>44358</v>
      </c>
      <c r="H44" s="96" t="s">
        <v>1850</v>
      </c>
      <c r="I44" s="95" t="s">
        <v>1851</v>
      </c>
      <c r="J44" s="95" t="s">
        <v>1935</v>
      </c>
      <c r="K44" s="96" t="s">
        <v>1929</v>
      </c>
      <c r="L44" s="95" t="s">
        <v>1936</v>
      </c>
      <c r="M44" s="99" t="b">
        <f>LEN(TRIM(D44))=25</f>
        <v>1</v>
      </c>
    </row>
    <row r="45" spans="1:13" ht="15.75" x14ac:dyDescent="0.25">
      <c r="A45" s="95" t="s">
        <v>1922</v>
      </c>
      <c r="B45" s="96">
        <v>2021</v>
      </c>
      <c r="C45" s="96" t="s">
        <v>342</v>
      </c>
      <c r="D45" s="96" t="s">
        <v>2066</v>
      </c>
      <c r="E45" s="96" t="s">
        <v>345</v>
      </c>
      <c r="F45" s="96" t="s">
        <v>1926</v>
      </c>
      <c r="G45" s="98">
        <v>44356</v>
      </c>
      <c r="H45" s="96" t="s">
        <v>347</v>
      </c>
      <c r="I45" s="95" t="s">
        <v>348</v>
      </c>
      <c r="J45" s="95" t="s">
        <v>1942</v>
      </c>
      <c r="K45" s="96" t="s">
        <v>1929</v>
      </c>
      <c r="L45" s="95" t="s">
        <v>1936</v>
      </c>
      <c r="M45" s="99" t="b">
        <f>LEN(TRIM(D45))=25</f>
        <v>1</v>
      </c>
    </row>
    <row r="46" spans="1:13" ht="15.75" x14ac:dyDescent="0.25">
      <c r="A46" s="95" t="s">
        <v>1922</v>
      </c>
      <c r="B46" s="96">
        <v>2021</v>
      </c>
      <c r="C46" s="96" t="s">
        <v>356</v>
      </c>
      <c r="D46" s="96" t="s">
        <v>2085</v>
      </c>
      <c r="E46" s="96" t="s">
        <v>359</v>
      </c>
      <c r="F46" s="96" t="s">
        <v>1926</v>
      </c>
      <c r="G46" s="98">
        <v>44356</v>
      </c>
      <c r="H46" s="96" t="s">
        <v>361</v>
      </c>
      <c r="I46" s="95" t="s">
        <v>362</v>
      </c>
      <c r="J46" s="95" t="s">
        <v>1935</v>
      </c>
      <c r="K46" s="96" t="s">
        <v>1929</v>
      </c>
      <c r="L46" s="95" t="s">
        <v>1936</v>
      </c>
      <c r="M46" s="99" t="b">
        <f>LEN(TRIM(D46))=25</f>
        <v>1</v>
      </c>
    </row>
    <row r="47" spans="1:13" ht="15.75" x14ac:dyDescent="0.25">
      <c r="A47" s="95" t="s">
        <v>1922</v>
      </c>
      <c r="B47" s="96">
        <v>2021</v>
      </c>
      <c r="C47" s="96" t="s">
        <v>369</v>
      </c>
      <c r="D47" s="96" t="s">
        <v>2084</v>
      </c>
      <c r="E47" s="96" t="s">
        <v>372</v>
      </c>
      <c r="F47" s="96" t="s">
        <v>1926</v>
      </c>
      <c r="G47" s="98">
        <v>44356</v>
      </c>
      <c r="H47" s="96" t="s">
        <v>374</v>
      </c>
      <c r="I47" s="95" t="s">
        <v>375</v>
      </c>
      <c r="J47" s="95" t="s">
        <v>1942</v>
      </c>
      <c r="K47" s="96" t="s">
        <v>1929</v>
      </c>
      <c r="L47" s="95" t="s">
        <v>1936</v>
      </c>
      <c r="M47" s="99" t="b">
        <f>LEN(TRIM(D47))=25</f>
        <v>1</v>
      </c>
    </row>
    <row r="48" spans="1:13" ht="15.75" x14ac:dyDescent="0.25">
      <c r="A48" s="95" t="s">
        <v>1922</v>
      </c>
      <c r="B48" s="96">
        <v>2021</v>
      </c>
      <c r="C48" s="96" t="s">
        <v>380</v>
      </c>
      <c r="D48" s="96" t="s">
        <v>2080</v>
      </c>
      <c r="E48" s="96" t="s">
        <v>383</v>
      </c>
      <c r="F48" s="96" t="s">
        <v>1926</v>
      </c>
      <c r="G48" s="98">
        <v>44356</v>
      </c>
      <c r="H48" s="96" t="s">
        <v>385</v>
      </c>
      <c r="I48" s="95" t="s">
        <v>386</v>
      </c>
      <c r="J48" s="95" t="s">
        <v>1942</v>
      </c>
      <c r="K48" s="96" t="s">
        <v>1929</v>
      </c>
      <c r="L48" s="95" t="s">
        <v>1936</v>
      </c>
      <c r="M48" s="99" t="b">
        <f>LEN(TRIM(D48))=25</f>
        <v>1</v>
      </c>
    </row>
    <row r="49" spans="1:13" ht="15.75" x14ac:dyDescent="0.25">
      <c r="A49" s="95" t="s">
        <v>1922</v>
      </c>
      <c r="B49" s="96">
        <v>2021</v>
      </c>
      <c r="C49" s="96" t="s">
        <v>393</v>
      </c>
      <c r="D49" s="96" t="s">
        <v>2082</v>
      </c>
      <c r="E49" s="96" t="s">
        <v>396</v>
      </c>
      <c r="F49" s="96" t="s">
        <v>1926</v>
      </c>
      <c r="G49" s="98">
        <v>44356</v>
      </c>
      <c r="H49" s="96" t="s">
        <v>398</v>
      </c>
      <c r="I49" s="95" t="s">
        <v>399</v>
      </c>
      <c r="J49" s="95" t="s">
        <v>1935</v>
      </c>
      <c r="K49" s="96" t="s">
        <v>1929</v>
      </c>
      <c r="L49" s="95" t="s">
        <v>1936</v>
      </c>
      <c r="M49" s="99" t="b">
        <f>LEN(TRIM(D49))=25</f>
        <v>1</v>
      </c>
    </row>
    <row r="50" spans="1:13" ht="15.75" x14ac:dyDescent="0.25">
      <c r="A50" s="95" t="s">
        <v>1922</v>
      </c>
      <c r="B50" s="96">
        <v>2021</v>
      </c>
      <c r="C50" s="96" t="s">
        <v>404</v>
      </c>
      <c r="D50" s="96" t="s">
        <v>2080</v>
      </c>
      <c r="E50" s="96" t="s">
        <v>406</v>
      </c>
      <c r="F50" s="96" t="s">
        <v>1926</v>
      </c>
      <c r="G50" s="98">
        <v>44356</v>
      </c>
      <c r="H50" s="96" t="s">
        <v>408</v>
      </c>
      <c r="I50" s="95" t="s">
        <v>409</v>
      </c>
      <c r="J50" s="95" t="s">
        <v>1942</v>
      </c>
      <c r="K50" s="96" t="s">
        <v>1929</v>
      </c>
      <c r="L50" s="95" t="s">
        <v>1936</v>
      </c>
      <c r="M50" s="99" t="b">
        <f>LEN(TRIM(D50))=25</f>
        <v>1</v>
      </c>
    </row>
    <row r="51" spans="1:13" ht="15.75" x14ac:dyDescent="0.25">
      <c r="A51" s="95" t="s">
        <v>1922</v>
      </c>
      <c r="B51" s="96">
        <v>2021</v>
      </c>
      <c r="C51" s="96" t="s">
        <v>414</v>
      </c>
      <c r="D51" s="96" t="s">
        <v>2066</v>
      </c>
      <c r="E51" s="96" t="s">
        <v>416</v>
      </c>
      <c r="F51" s="96" t="s">
        <v>1926</v>
      </c>
      <c r="G51" s="98">
        <v>44356</v>
      </c>
      <c r="H51" s="96" t="s">
        <v>418</v>
      </c>
      <c r="I51" s="95" t="s">
        <v>419</v>
      </c>
      <c r="J51" s="95" t="s">
        <v>1942</v>
      </c>
      <c r="K51" s="96" t="s">
        <v>1929</v>
      </c>
      <c r="L51" s="95" t="s">
        <v>1936</v>
      </c>
      <c r="M51" s="99" t="b">
        <f>LEN(TRIM(D51))=25</f>
        <v>1</v>
      </c>
    </row>
    <row r="52" spans="1:13" ht="15.75" x14ac:dyDescent="0.25">
      <c r="A52" s="95" t="s">
        <v>1940</v>
      </c>
      <c r="B52" s="96">
        <v>2021</v>
      </c>
      <c r="C52" s="96" t="s">
        <v>424</v>
      </c>
      <c r="D52" s="96" t="s">
        <v>2078</v>
      </c>
      <c r="E52" s="96" t="s">
        <v>427</v>
      </c>
      <c r="F52" s="96" t="s">
        <v>1926</v>
      </c>
      <c r="G52" s="98">
        <v>44356</v>
      </c>
      <c r="H52" s="96" t="s">
        <v>430</v>
      </c>
      <c r="I52" s="95" t="s">
        <v>431</v>
      </c>
      <c r="J52" s="95" t="s">
        <v>1935</v>
      </c>
      <c r="K52" s="96" t="s">
        <v>1929</v>
      </c>
      <c r="L52" s="95" t="s">
        <v>1936</v>
      </c>
      <c r="M52" s="99" t="b">
        <f>LEN(TRIM(D52))=25</f>
        <v>1</v>
      </c>
    </row>
    <row r="53" spans="1:13" ht="15.75" x14ac:dyDescent="0.25">
      <c r="A53" s="95" t="s">
        <v>1922</v>
      </c>
      <c r="B53" s="96">
        <v>2021</v>
      </c>
      <c r="C53" s="96" t="s">
        <v>436</v>
      </c>
      <c r="D53" s="96" t="s">
        <v>2066</v>
      </c>
      <c r="E53" s="96" t="s">
        <v>438</v>
      </c>
      <c r="F53" s="96" t="s">
        <v>1926</v>
      </c>
      <c r="G53" s="98">
        <v>44356</v>
      </c>
      <c r="H53" s="96" t="s">
        <v>440</v>
      </c>
      <c r="I53" s="95" t="s">
        <v>441</v>
      </c>
      <c r="J53" s="95" t="s">
        <v>1942</v>
      </c>
      <c r="K53" s="96" t="s">
        <v>1929</v>
      </c>
      <c r="L53" s="95" t="s">
        <v>1936</v>
      </c>
      <c r="M53" s="99" t="b">
        <f>LEN(TRIM(D53))=25</f>
        <v>1</v>
      </c>
    </row>
    <row r="54" spans="1:13" ht="15.75" x14ac:dyDescent="0.25">
      <c r="A54" s="95" t="s">
        <v>1922</v>
      </c>
      <c r="B54" s="96">
        <v>2021</v>
      </c>
      <c r="C54" s="96" t="s">
        <v>447</v>
      </c>
      <c r="D54" s="96" t="s">
        <v>2066</v>
      </c>
      <c r="E54" s="96" t="s">
        <v>449</v>
      </c>
      <c r="F54" s="96" t="s">
        <v>1926</v>
      </c>
      <c r="G54" s="98">
        <v>44356</v>
      </c>
      <c r="H54" s="96" t="s">
        <v>451</v>
      </c>
      <c r="I54" s="95" t="s">
        <v>452</v>
      </c>
      <c r="J54" s="95" t="s">
        <v>1942</v>
      </c>
      <c r="K54" s="96" t="s">
        <v>1929</v>
      </c>
      <c r="L54" s="95" t="s">
        <v>1936</v>
      </c>
      <c r="M54" s="99" t="b">
        <f>LEN(TRIM(D54))=25</f>
        <v>1</v>
      </c>
    </row>
    <row r="55" spans="1:13" ht="15.75" x14ac:dyDescent="0.25">
      <c r="A55" s="95" t="s">
        <v>1922</v>
      </c>
      <c r="B55" s="96">
        <v>2021</v>
      </c>
      <c r="C55" s="96" t="s">
        <v>458</v>
      </c>
      <c r="D55" s="96" t="s">
        <v>2071</v>
      </c>
      <c r="E55" s="96" t="s">
        <v>461</v>
      </c>
      <c r="F55" s="96" t="s">
        <v>1926</v>
      </c>
      <c r="G55" s="98">
        <v>44356</v>
      </c>
      <c r="H55" s="96" t="s">
        <v>463</v>
      </c>
      <c r="I55" s="95" t="s">
        <v>464</v>
      </c>
      <c r="J55" s="95" t="s">
        <v>1935</v>
      </c>
      <c r="K55" s="96" t="s">
        <v>1929</v>
      </c>
      <c r="L55" s="95" t="s">
        <v>1936</v>
      </c>
      <c r="M55" s="99" t="b">
        <f>LEN(TRIM(D55))=25</f>
        <v>1</v>
      </c>
    </row>
    <row r="56" spans="1:13" ht="15.75" x14ac:dyDescent="0.25">
      <c r="A56" s="95" t="s">
        <v>1922</v>
      </c>
      <c r="B56" s="96">
        <v>2021</v>
      </c>
      <c r="C56" s="96" t="s">
        <v>471</v>
      </c>
      <c r="D56" s="96" t="s">
        <v>2066</v>
      </c>
      <c r="E56" s="96" t="s">
        <v>473</v>
      </c>
      <c r="F56" s="96" t="s">
        <v>1926</v>
      </c>
      <c r="G56" s="98">
        <v>44356</v>
      </c>
      <c r="H56" s="96" t="s">
        <v>475</v>
      </c>
      <c r="I56" s="95" t="s">
        <v>476</v>
      </c>
      <c r="J56" s="95" t="s">
        <v>1942</v>
      </c>
      <c r="K56" s="96" t="s">
        <v>1929</v>
      </c>
      <c r="L56" s="95" t="s">
        <v>1936</v>
      </c>
      <c r="M56" s="99" t="b">
        <f>LEN(TRIM(D56))=25</f>
        <v>1</v>
      </c>
    </row>
    <row r="57" spans="1:13" ht="15.75" x14ac:dyDescent="0.25">
      <c r="A57" s="95" t="s">
        <v>1922</v>
      </c>
      <c r="B57" s="96">
        <v>2021</v>
      </c>
      <c r="C57" s="96" t="s">
        <v>481</v>
      </c>
      <c r="D57" s="96" t="s">
        <v>2066</v>
      </c>
      <c r="E57" s="96" t="s">
        <v>483</v>
      </c>
      <c r="F57" s="96" t="s">
        <v>1926</v>
      </c>
      <c r="G57" s="98">
        <v>44356</v>
      </c>
      <c r="H57" s="96" t="s">
        <v>485</v>
      </c>
      <c r="I57" s="95" t="s">
        <v>486</v>
      </c>
      <c r="J57" s="95" t="s">
        <v>1942</v>
      </c>
      <c r="K57" s="96" t="s">
        <v>1929</v>
      </c>
      <c r="L57" s="95" t="s">
        <v>1936</v>
      </c>
      <c r="M57" s="99" t="b">
        <f>LEN(TRIM(D57))=25</f>
        <v>1</v>
      </c>
    </row>
    <row r="58" spans="1:13" ht="15.75" x14ac:dyDescent="0.25">
      <c r="A58" s="95" t="s">
        <v>1922</v>
      </c>
      <c r="B58" s="96">
        <v>2021</v>
      </c>
      <c r="C58" s="96" t="s">
        <v>492</v>
      </c>
      <c r="D58" s="96" t="s">
        <v>2071</v>
      </c>
      <c r="E58" s="96" t="s">
        <v>494</v>
      </c>
      <c r="F58" s="96" t="s">
        <v>1926</v>
      </c>
      <c r="G58" s="98">
        <v>44356</v>
      </c>
      <c r="H58" s="96" t="s">
        <v>463</v>
      </c>
      <c r="I58" s="95" t="s">
        <v>464</v>
      </c>
      <c r="J58" s="95" t="s">
        <v>1935</v>
      </c>
      <c r="K58" s="96" t="s">
        <v>1929</v>
      </c>
      <c r="L58" s="95" t="s">
        <v>1936</v>
      </c>
      <c r="M58" s="99" t="b">
        <f>LEN(TRIM(D58))=25</f>
        <v>1</v>
      </c>
    </row>
    <row r="59" spans="1:13" ht="15.75" x14ac:dyDescent="0.25">
      <c r="A59" s="95" t="s">
        <v>1922</v>
      </c>
      <c r="B59" s="96">
        <v>2021</v>
      </c>
      <c r="C59" s="96" t="s">
        <v>499</v>
      </c>
      <c r="D59" s="96" t="s">
        <v>2066</v>
      </c>
      <c r="E59" s="96" t="s">
        <v>501</v>
      </c>
      <c r="F59" s="96" t="s">
        <v>1926</v>
      </c>
      <c r="G59" s="98">
        <v>44356</v>
      </c>
      <c r="H59" s="96" t="s">
        <v>503</v>
      </c>
      <c r="I59" s="95" t="s">
        <v>504</v>
      </c>
      <c r="J59" s="95" t="s">
        <v>1942</v>
      </c>
      <c r="K59" s="96" t="s">
        <v>1929</v>
      </c>
      <c r="L59" s="95" t="s">
        <v>1936</v>
      </c>
      <c r="M59" s="99" t="b">
        <f>LEN(TRIM(D59))=25</f>
        <v>1</v>
      </c>
    </row>
    <row r="60" spans="1:13" ht="15.75" x14ac:dyDescent="0.25">
      <c r="A60" s="95" t="s">
        <v>1922</v>
      </c>
      <c r="B60" s="96">
        <v>2021</v>
      </c>
      <c r="C60" s="96" t="s">
        <v>510</v>
      </c>
      <c r="D60" s="96" t="s">
        <v>2066</v>
      </c>
      <c r="E60" s="96" t="s">
        <v>512</v>
      </c>
      <c r="F60" s="96" t="s">
        <v>1926</v>
      </c>
      <c r="G60" s="98">
        <v>44356</v>
      </c>
      <c r="H60" s="96" t="s">
        <v>514</v>
      </c>
      <c r="I60" s="95" t="s">
        <v>515</v>
      </c>
      <c r="J60" s="95" t="s">
        <v>1942</v>
      </c>
      <c r="K60" s="96" t="s">
        <v>1929</v>
      </c>
      <c r="L60" s="95" t="s">
        <v>1936</v>
      </c>
      <c r="M60" s="99" t="b">
        <f>LEN(TRIM(D60))=25</f>
        <v>1</v>
      </c>
    </row>
    <row r="61" spans="1:13" ht="15.75" x14ac:dyDescent="0.25">
      <c r="A61" s="95" t="s">
        <v>1922</v>
      </c>
      <c r="B61" s="96">
        <v>2021</v>
      </c>
      <c r="C61" s="96" t="s">
        <v>520</v>
      </c>
      <c r="D61" s="96" t="s">
        <v>2071</v>
      </c>
      <c r="E61" s="96" t="s">
        <v>522</v>
      </c>
      <c r="F61" s="96" t="s">
        <v>1926</v>
      </c>
      <c r="G61" s="98">
        <v>44356</v>
      </c>
      <c r="H61" s="96" t="s">
        <v>463</v>
      </c>
      <c r="I61" s="95" t="s">
        <v>464</v>
      </c>
      <c r="J61" s="95" t="s">
        <v>1935</v>
      </c>
      <c r="K61" s="96" t="s">
        <v>1929</v>
      </c>
      <c r="L61" s="95" t="s">
        <v>1936</v>
      </c>
      <c r="M61" s="99" t="b">
        <f>LEN(TRIM(D61))=25</f>
        <v>1</v>
      </c>
    </row>
    <row r="62" spans="1:13" ht="15.75" x14ac:dyDescent="0.25">
      <c r="A62" s="95" t="s">
        <v>1922</v>
      </c>
      <c r="B62" s="96">
        <v>2021</v>
      </c>
      <c r="C62" s="96" t="s">
        <v>528</v>
      </c>
      <c r="D62" s="96" t="s">
        <v>2066</v>
      </c>
      <c r="E62" s="96" t="s">
        <v>530</v>
      </c>
      <c r="F62" s="96" t="s">
        <v>1926</v>
      </c>
      <c r="G62" s="98">
        <v>44356</v>
      </c>
      <c r="H62" s="96" t="s">
        <v>532</v>
      </c>
      <c r="I62" s="95" t="s">
        <v>533</v>
      </c>
      <c r="J62" s="95" t="s">
        <v>1942</v>
      </c>
      <c r="K62" s="96" t="s">
        <v>1929</v>
      </c>
      <c r="L62" s="95" t="s">
        <v>1936</v>
      </c>
      <c r="M62" s="99" t="b">
        <f>LEN(TRIM(D62))=25</f>
        <v>1</v>
      </c>
    </row>
    <row r="63" spans="1:13" ht="15.75" x14ac:dyDescent="0.25">
      <c r="A63" s="95" t="s">
        <v>1922</v>
      </c>
      <c r="B63" s="96">
        <v>2021</v>
      </c>
      <c r="C63" s="96" t="s">
        <v>539</v>
      </c>
      <c r="D63" s="96" t="s">
        <v>2066</v>
      </c>
      <c r="E63" s="96" t="s">
        <v>541</v>
      </c>
      <c r="F63" s="96" t="s">
        <v>1926</v>
      </c>
      <c r="G63" s="98">
        <v>44356</v>
      </c>
      <c r="H63" s="96" t="s">
        <v>532</v>
      </c>
      <c r="I63" s="95" t="s">
        <v>533</v>
      </c>
      <c r="J63" s="95" t="s">
        <v>1942</v>
      </c>
      <c r="K63" s="96" t="s">
        <v>1929</v>
      </c>
      <c r="L63" s="95" t="s">
        <v>1936</v>
      </c>
      <c r="M63" s="99" t="b">
        <f>LEN(TRIM(D63))=25</f>
        <v>1</v>
      </c>
    </row>
    <row r="64" spans="1:13" ht="15.75" x14ac:dyDescent="0.25">
      <c r="A64" s="95" t="s">
        <v>1945</v>
      </c>
      <c r="B64" s="96">
        <v>2021</v>
      </c>
      <c r="C64" s="96" t="s">
        <v>546</v>
      </c>
      <c r="D64" s="96" t="s">
        <v>2068</v>
      </c>
      <c r="E64" s="96" t="s">
        <v>549</v>
      </c>
      <c r="F64" s="96" t="s">
        <v>1926</v>
      </c>
      <c r="G64" s="98">
        <v>44356</v>
      </c>
      <c r="H64" s="96" t="s">
        <v>551</v>
      </c>
      <c r="I64" s="95" t="s">
        <v>552</v>
      </c>
      <c r="J64" s="95" t="s">
        <v>1935</v>
      </c>
      <c r="K64" s="96" t="s">
        <v>1929</v>
      </c>
      <c r="L64" s="95" t="s">
        <v>1936</v>
      </c>
      <c r="M64" s="99" t="b">
        <f>LEN(TRIM(D64))=25</f>
        <v>1</v>
      </c>
    </row>
    <row r="65" spans="1:13" ht="15.75" x14ac:dyDescent="0.25">
      <c r="A65" s="95" t="s">
        <v>1922</v>
      </c>
      <c r="B65" s="96">
        <v>2021</v>
      </c>
      <c r="C65" s="96" t="s">
        <v>558</v>
      </c>
      <c r="D65" s="96" t="s">
        <v>2066</v>
      </c>
      <c r="E65" s="96" t="s">
        <v>560</v>
      </c>
      <c r="F65" s="96" t="s">
        <v>1926</v>
      </c>
      <c r="G65" s="98">
        <v>44356</v>
      </c>
      <c r="H65" s="96" t="s">
        <v>562</v>
      </c>
      <c r="I65" s="95" t="s">
        <v>563</v>
      </c>
      <c r="J65" s="95" t="s">
        <v>1942</v>
      </c>
      <c r="K65" s="96" t="s">
        <v>1929</v>
      </c>
      <c r="L65" s="95" t="s">
        <v>1936</v>
      </c>
      <c r="M65" s="99" t="b">
        <f>LEN(TRIM(D65))=25</f>
        <v>1</v>
      </c>
    </row>
    <row r="66" spans="1:13" ht="15.75" x14ac:dyDescent="0.25">
      <c r="A66" s="95" t="s">
        <v>1922</v>
      </c>
      <c r="B66" s="96">
        <v>2021</v>
      </c>
      <c r="C66" s="96" t="s">
        <v>568</v>
      </c>
      <c r="D66" s="96" t="s">
        <v>2066</v>
      </c>
      <c r="E66" s="96" t="s">
        <v>570</v>
      </c>
      <c r="F66" s="96" t="s">
        <v>1926</v>
      </c>
      <c r="G66" s="98">
        <v>44356</v>
      </c>
      <c r="H66" s="96" t="s">
        <v>572</v>
      </c>
      <c r="I66" s="95" t="s">
        <v>573</v>
      </c>
      <c r="J66" s="95" t="s">
        <v>1942</v>
      </c>
      <c r="K66" s="96" t="s">
        <v>1929</v>
      </c>
      <c r="L66" s="95" t="s">
        <v>1936</v>
      </c>
      <c r="M66" s="99" t="b">
        <f>LEN(TRIM(D66))=25</f>
        <v>1</v>
      </c>
    </row>
    <row r="67" spans="1:13" ht="15.75" x14ac:dyDescent="0.25">
      <c r="A67" s="95" t="s">
        <v>1922</v>
      </c>
      <c r="B67" s="96">
        <v>2021</v>
      </c>
      <c r="C67" s="96" t="s">
        <v>579</v>
      </c>
      <c r="D67" s="96" t="s">
        <v>2067</v>
      </c>
      <c r="E67" s="96" t="s">
        <v>582</v>
      </c>
      <c r="F67" s="96" t="s">
        <v>1926</v>
      </c>
      <c r="G67" s="98">
        <v>44356</v>
      </c>
      <c r="H67" s="96" t="s">
        <v>584</v>
      </c>
      <c r="I67" s="95" t="s">
        <v>585</v>
      </c>
      <c r="J67" s="95" t="s">
        <v>1942</v>
      </c>
      <c r="K67" s="96" t="s">
        <v>1929</v>
      </c>
      <c r="L67" s="95" t="s">
        <v>1936</v>
      </c>
      <c r="M67" s="99" t="b">
        <f>LEN(TRIM(D67))=25</f>
        <v>1</v>
      </c>
    </row>
    <row r="68" spans="1:13" ht="15.75" x14ac:dyDescent="0.25">
      <c r="A68" s="95" t="s">
        <v>1922</v>
      </c>
      <c r="B68" s="96">
        <v>2021</v>
      </c>
      <c r="C68" s="96" t="s">
        <v>593</v>
      </c>
      <c r="D68" s="96" t="s">
        <v>2066</v>
      </c>
      <c r="E68" s="96" t="s">
        <v>595</v>
      </c>
      <c r="F68" s="96" t="s">
        <v>1926</v>
      </c>
      <c r="G68" s="98">
        <v>44356</v>
      </c>
      <c r="H68" s="96" t="s">
        <v>597</v>
      </c>
      <c r="I68" s="95" t="s">
        <v>598</v>
      </c>
      <c r="J68" s="95" t="s">
        <v>1942</v>
      </c>
      <c r="K68" s="96" t="s">
        <v>1929</v>
      </c>
      <c r="L68" s="95" t="s">
        <v>1936</v>
      </c>
      <c r="M68" s="99" t="b">
        <f>LEN(TRIM(D68))=25</f>
        <v>1</v>
      </c>
    </row>
    <row r="69" spans="1:13" ht="15.75" x14ac:dyDescent="0.25">
      <c r="A69" s="95" t="s">
        <v>1922</v>
      </c>
      <c r="B69" s="96">
        <v>2021</v>
      </c>
      <c r="C69" s="96" t="s">
        <v>604</v>
      </c>
      <c r="D69" s="96" t="s">
        <v>2065</v>
      </c>
      <c r="E69" s="96" t="s">
        <v>607</v>
      </c>
      <c r="F69" s="96" t="s">
        <v>1926</v>
      </c>
      <c r="G69" s="98">
        <v>44356</v>
      </c>
      <c r="H69" s="96" t="s">
        <v>609</v>
      </c>
      <c r="I69" s="95" t="s">
        <v>610</v>
      </c>
      <c r="J69" s="95" t="s">
        <v>1935</v>
      </c>
      <c r="K69" s="96" t="s">
        <v>1929</v>
      </c>
      <c r="L69" s="95" t="s">
        <v>1936</v>
      </c>
      <c r="M69" s="99" t="b">
        <f>LEN(TRIM(D69))=25</f>
        <v>1</v>
      </c>
    </row>
    <row r="70" spans="1:13" ht="15.75" x14ac:dyDescent="0.25">
      <c r="A70" s="95" t="s">
        <v>1940</v>
      </c>
      <c r="B70" s="96">
        <v>2021</v>
      </c>
      <c r="C70" s="96" t="s">
        <v>618</v>
      </c>
      <c r="D70" s="96" t="s">
        <v>2063</v>
      </c>
      <c r="E70" s="96" t="s">
        <v>620</v>
      </c>
      <c r="F70" s="96" t="s">
        <v>1926</v>
      </c>
      <c r="G70" s="98">
        <v>44356</v>
      </c>
      <c r="H70" s="96" t="s">
        <v>366</v>
      </c>
      <c r="I70" s="95" t="s">
        <v>622</v>
      </c>
      <c r="J70" s="95" t="s">
        <v>1942</v>
      </c>
      <c r="K70" s="96" t="s">
        <v>1929</v>
      </c>
      <c r="L70" s="95" t="s">
        <v>1936</v>
      </c>
      <c r="M70" s="99" t="b">
        <f>LEN(TRIM(D70))=25</f>
        <v>1</v>
      </c>
    </row>
    <row r="71" spans="1:13" ht="15.75" x14ac:dyDescent="0.25">
      <c r="A71" s="95" t="s">
        <v>1940</v>
      </c>
      <c r="B71" s="96">
        <v>2021</v>
      </c>
      <c r="C71" s="96" t="s">
        <v>627</v>
      </c>
      <c r="D71" s="96" t="s">
        <v>2059</v>
      </c>
      <c r="E71" s="96" t="s">
        <v>629</v>
      </c>
      <c r="F71" s="96" t="s">
        <v>1926</v>
      </c>
      <c r="G71" s="98">
        <v>44356</v>
      </c>
      <c r="H71" s="96" t="s">
        <v>631</v>
      </c>
      <c r="I71" s="95" t="s">
        <v>632</v>
      </c>
      <c r="J71" s="95" t="s">
        <v>1935</v>
      </c>
      <c r="K71" s="96" t="s">
        <v>1929</v>
      </c>
      <c r="L71" s="95" t="s">
        <v>1936</v>
      </c>
      <c r="M71" s="99" t="b">
        <f>LEN(TRIM(D71))=25</f>
        <v>1</v>
      </c>
    </row>
    <row r="72" spans="1:13" ht="15.75" x14ac:dyDescent="0.25">
      <c r="A72" s="95" t="s">
        <v>1922</v>
      </c>
      <c r="B72" s="96">
        <v>2021</v>
      </c>
      <c r="C72" s="96" t="s">
        <v>637</v>
      </c>
      <c r="D72" s="96" t="s">
        <v>2059</v>
      </c>
      <c r="E72" s="96" t="s">
        <v>639</v>
      </c>
      <c r="F72" s="96" t="s">
        <v>1926</v>
      </c>
      <c r="G72" s="98">
        <v>44356</v>
      </c>
      <c r="H72" s="96" t="s">
        <v>641</v>
      </c>
      <c r="I72" s="95" t="s">
        <v>642</v>
      </c>
      <c r="J72" s="95" t="s">
        <v>1935</v>
      </c>
      <c r="K72" s="96" t="s">
        <v>1929</v>
      </c>
      <c r="L72" s="95" t="s">
        <v>1936</v>
      </c>
      <c r="M72" s="99" t="b">
        <f>LEN(TRIM(D72))=25</f>
        <v>1</v>
      </c>
    </row>
    <row r="73" spans="1:13" ht="15.75" x14ac:dyDescent="0.25">
      <c r="A73" s="95" t="s">
        <v>1922</v>
      </c>
      <c r="B73" s="96">
        <v>2021</v>
      </c>
      <c r="C73" s="96" t="s">
        <v>650</v>
      </c>
      <c r="D73" s="96" t="s">
        <v>2059</v>
      </c>
      <c r="E73" s="96" t="s">
        <v>652</v>
      </c>
      <c r="F73" s="96" t="s">
        <v>1926</v>
      </c>
      <c r="G73" s="98">
        <v>44356</v>
      </c>
      <c r="H73" s="96" t="s">
        <v>654</v>
      </c>
      <c r="I73" s="95" t="s">
        <v>655</v>
      </c>
      <c r="J73" s="95" t="s">
        <v>1935</v>
      </c>
      <c r="K73" s="96" t="s">
        <v>1929</v>
      </c>
      <c r="L73" s="95" t="s">
        <v>1936</v>
      </c>
      <c r="M73" s="99" t="b">
        <f>LEN(TRIM(D73))=25</f>
        <v>1</v>
      </c>
    </row>
    <row r="74" spans="1:13" ht="15.75" x14ac:dyDescent="0.25">
      <c r="A74" s="95" t="s">
        <v>1940</v>
      </c>
      <c r="B74" s="96">
        <v>2021</v>
      </c>
      <c r="C74" s="96" t="s">
        <v>661</v>
      </c>
      <c r="D74" s="96" t="s">
        <v>2061</v>
      </c>
      <c r="E74" s="96" t="s">
        <v>664</v>
      </c>
      <c r="F74" s="96" t="s">
        <v>1926</v>
      </c>
      <c r="G74" s="98">
        <v>44356</v>
      </c>
      <c r="H74" s="96" t="s">
        <v>366</v>
      </c>
      <c r="I74" s="95" t="s">
        <v>666</v>
      </c>
      <c r="J74" s="95" t="s">
        <v>1942</v>
      </c>
      <c r="K74" s="96" t="s">
        <v>1929</v>
      </c>
      <c r="L74" s="95" t="s">
        <v>1936</v>
      </c>
      <c r="M74" s="99" t="b">
        <f>LEN(TRIM(D74))=25</f>
        <v>1</v>
      </c>
    </row>
    <row r="75" spans="1:13" ht="15.75" x14ac:dyDescent="0.25">
      <c r="A75" s="95" t="s">
        <v>1922</v>
      </c>
      <c r="B75" s="96">
        <v>2021</v>
      </c>
      <c r="C75" s="96" t="s">
        <v>672</v>
      </c>
      <c r="D75" s="96" t="s">
        <v>2059</v>
      </c>
      <c r="E75" s="96" t="s">
        <v>674</v>
      </c>
      <c r="F75" s="96" t="s">
        <v>1926</v>
      </c>
      <c r="G75" s="98">
        <v>44356</v>
      </c>
      <c r="H75" s="96" t="s">
        <v>654</v>
      </c>
      <c r="I75" s="95" t="s">
        <v>655</v>
      </c>
      <c r="J75" s="95" t="s">
        <v>1935</v>
      </c>
      <c r="K75" s="96" t="s">
        <v>1929</v>
      </c>
      <c r="L75" s="95" t="s">
        <v>1936</v>
      </c>
      <c r="M75" s="99" t="b">
        <f>LEN(TRIM(D75))=25</f>
        <v>1</v>
      </c>
    </row>
    <row r="76" spans="1:13" ht="15.75" x14ac:dyDescent="0.25">
      <c r="A76" s="95" t="s">
        <v>1940</v>
      </c>
      <c r="B76" s="96">
        <v>2021</v>
      </c>
      <c r="C76" s="96" t="s">
        <v>680</v>
      </c>
      <c r="D76" s="96" t="s">
        <v>2060</v>
      </c>
      <c r="E76" s="96" t="s">
        <v>683</v>
      </c>
      <c r="F76" s="96" t="s">
        <v>1926</v>
      </c>
      <c r="G76" s="98">
        <v>44356</v>
      </c>
      <c r="H76" s="96" t="s">
        <v>366</v>
      </c>
      <c r="I76" s="95" t="s">
        <v>685</v>
      </c>
      <c r="J76" s="95" t="s">
        <v>1942</v>
      </c>
      <c r="K76" s="96" t="s">
        <v>1929</v>
      </c>
      <c r="L76" s="95" t="s">
        <v>1936</v>
      </c>
      <c r="M76" s="99" t="b">
        <f>LEN(TRIM(D76))=25</f>
        <v>1</v>
      </c>
    </row>
    <row r="77" spans="1:13" ht="15.75" x14ac:dyDescent="0.25">
      <c r="A77" s="95" t="s">
        <v>1922</v>
      </c>
      <c r="B77" s="96">
        <v>2021</v>
      </c>
      <c r="C77" s="96" t="s">
        <v>691</v>
      </c>
      <c r="D77" s="96" t="s">
        <v>2059</v>
      </c>
      <c r="E77" s="96" t="s">
        <v>693</v>
      </c>
      <c r="F77" s="96" t="s">
        <v>1926</v>
      </c>
      <c r="G77" s="98">
        <v>44356</v>
      </c>
      <c r="H77" s="96" t="s">
        <v>695</v>
      </c>
      <c r="I77" s="95" t="s">
        <v>696</v>
      </c>
      <c r="J77" s="95" t="s">
        <v>1935</v>
      </c>
      <c r="K77" s="96" t="s">
        <v>1929</v>
      </c>
      <c r="L77" s="95" t="s">
        <v>1936</v>
      </c>
      <c r="M77" s="99" t="b">
        <f>LEN(TRIM(D77))=25</f>
        <v>1</v>
      </c>
    </row>
    <row r="78" spans="1:13" ht="15.75" x14ac:dyDescent="0.25">
      <c r="A78" s="95" t="s">
        <v>1922</v>
      </c>
      <c r="B78" s="96">
        <v>2021</v>
      </c>
      <c r="C78" s="96" t="s">
        <v>702</v>
      </c>
      <c r="D78" s="96" t="s">
        <v>2056</v>
      </c>
      <c r="E78" s="96" t="s">
        <v>703</v>
      </c>
      <c r="F78" s="96" t="s">
        <v>1926</v>
      </c>
      <c r="G78" s="98">
        <v>44356</v>
      </c>
      <c r="H78" s="96" t="s">
        <v>705</v>
      </c>
      <c r="I78" s="95" t="s">
        <v>706</v>
      </c>
      <c r="J78" s="95" t="s">
        <v>1935</v>
      </c>
      <c r="K78" s="96" t="s">
        <v>1929</v>
      </c>
      <c r="L78" s="95" t="s">
        <v>1936</v>
      </c>
      <c r="M78" s="99" t="b">
        <f>LEN(TRIM(D78))=25</f>
        <v>1</v>
      </c>
    </row>
    <row r="79" spans="1:13" ht="15.75" x14ac:dyDescent="0.25">
      <c r="A79" s="95" t="s">
        <v>1940</v>
      </c>
      <c r="B79" s="96">
        <v>2021</v>
      </c>
      <c r="C79" s="96" t="s">
        <v>712</v>
      </c>
      <c r="D79" s="96" t="s">
        <v>2047</v>
      </c>
      <c r="E79" s="96" t="s">
        <v>714</v>
      </c>
      <c r="F79" s="96" t="s">
        <v>1926</v>
      </c>
      <c r="G79" s="98">
        <v>44356</v>
      </c>
      <c r="H79" s="96" t="s">
        <v>366</v>
      </c>
      <c r="I79" s="95" t="s">
        <v>716</v>
      </c>
      <c r="J79" s="95" t="s">
        <v>1942</v>
      </c>
      <c r="K79" s="96" t="s">
        <v>1929</v>
      </c>
      <c r="L79" s="95" t="s">
        <v>1936</v>
      </c>
      <c r="M79" s="99" t="b">
        <f>LEN(TRIM(D79))=25</f>
        <v>1</v>
      </c>
    </row>
    <row r="80" spans="1:13" ht="15.75" x14ac:dyDescent="0.25">
      <c r="A80" s="95" t="s">
        <v>1940</v>
      </c>
      <c r="B80" s="96">
        <v>2021</v>
      </c>
      <c r="C80" s="96" t="s">
        <v>721</v>
      </c>
      <c r="D80" s="96" t="s">
        <v>2054</v>
      </c>
      <c r="E80" s="96" t="s">
        <v>724</v>
      </c>
      <c r="F80" s="96" t="s">
        <v>1926</v>
      </c>
      <c r="G80" s="98">
        <v>44356</v>
      </c>
      <c r="H80" s="96" t="s">
        <v>430</v>
      </c>
      <c r="I80" s="95" t="s">
        <v>431</v>
      </c>
      <c r="J80" s="95" t="s">
        <v>1942</v>
      </c>
      <c r="K80" s="96" t="s">
        <v>1929</v>
      </c>
      <c r="L80" s="95" t="s">
        <v>1936</v>
      </c>
      <c r="M80" s="99" t="b">
        <f>LEN(TRIM(D80))=25</f>
        <v>1</v>
      </c>
    </row>
    <row r="81" spans="1:13" ht="15.75" x14ac:dyDescent="0.25">
      <c r="A81" s="95" t="s">
        <v>1940</v>
      </c>
      <c r="B81" s="96">
        <v>2021</v>
      </c>
      <c r="C81" s="96" t="s">
        <v>732</v>
      </c>
      <c r="D81" s="96" t="s">
        <v>2053</v>
      </c>
      <c r="E81" s="96" t="s">
        <v>735</v>
      </c>
      <c r="F81" s="96" t="s">
        <v>1926</v>
      </c>
      <c r="G81" s="98">
        <v>44356</v>
      </c>
      <c r="H81" s="96" t="s">
        <v>737</v>
      </c>
      <c r="I81" s="95" t="s">
        <v>738</v>
      </c>
      <c r="J81" s="95" t="s">
        <v>1935</v>
      </c>
      <c r="K81" s="96" t="s">
        <v>1929</v>
      </c>
      <c r="L81" s="95" t="s">
        <v>1936</v>
      </c>
      <c r="M81" s="99" t="b">
        <f>LEN(TRIM(D81))=25</f>
        <v>1</v>
      </c>
    </row>
    <row r="82" spans="1:13" ht="15.75" x14ac:dyDescent="0.25">
      <c r="A82" s="95" t="s">
        <v>1940</v>
      </c>
      <c r="B82" s="96">
        <v>2021</v>
      </c>
      <c r="C82" s="96" t="s">
        <v>744</v>
      </c>
      <c r="D82" s="96" t="s">
        <v>2052</v>
      </c>
      <c r="E82" s="96" t="s">
        <v>746</v>
      </c>
      <c r="F82" s="96" t="s">
        <v>1926</v>
      </c>
      <c r="G82" s="98">
        <v>44356</v>
      </c>
      <c r="H82" s="96" t="s">
        <v>366</v>
      </c>
      <c r="I82" s="95" t="s">
        <v>748</v>
      </c>
      <c r="J82" s="95" t="s">
        <v>1935</v>
      </c>
      <c r="K82" s="96" t="s">
        <v>1929</v>
      </c>
      <c r="L82" s="95" t="s">
        <v>1936</v>
      </c>
      <c r="M82" s="99" t="b">
        <f>LEN(TRIM(D82))=25</f>
        <v>1</v>
      </c>
    </row>
    <row r="83" spans="1:13" ht="15.75" x14ac:dyDescent="0.25">
      <c r="A83" s="95" t="s">
        <v>1945</v>
      </c>
      <c r="B83" s="96">
        <v>2021</v>
      </c>
      <c r="C83" s="96" t="s">
        <v>754</v>
      </c>
      <c r="D83" s="96" t="s">
        <v>2050</v>
      </c>
      <c r="E83" s="96" t="s">
        <v>755</v>
      </c>
      <c r="F83" s="96" t="s">
        <v>1926</v>
      </c>
      <c r="G83" s="98">
        <v>44356</v>
      </c>
      <c r="H83" s="96" t="s">
        <v>757</v>
      </c>
      <c r="I83" s="95" t="s">
        <v>758</v>
      </c>
      <c r="J83" s="95" t="s">
        <v>1935</v>
      </c>
      <c r="K83" s="96" t="s">
        <v>1929</v>
      </c>
      <c r="L83" s="95" t="s">
        <v>1936</v>
      </c>
      <c r="M83" s="99" t="b">
        <f>LEN(TRIM(D83))=25</f>
        <v>1</v>
      </c>
    </row>
    <row r="84" spans="1:13" ht="15.75" x14ac:dyDescent="0.25">
      <c r="A84" s="95" t="s">
        <v>1922</v>
      </c>
      <c r="B84" s="96">
        <v>2021</v>
      </c>
      <c r="C84" s="96" t="s">
        <v>763</v>
      </c>
      <c r="D84" s="96" t="s">
        <v>2048</v>
      </c>
      <c r="E84" s="96" t="s">
        <v>765</v>
      </c>
      <c r="F84" s="96" t="s">
        <v>1926</v>
      </c>
      <c r="G84" s="98">
        <v>44356</v>
      </c>
      <c r="H84" s="96" t="s">
        <v>767</v>
      </c>
      <c r="I84" s="95" t="s">
        <v>768</v>
      </c>
      <c r="J84" s="95" t="s">
        <v>1935</v>
      </c>
      <c r="K84" s="96" t="s">
        <v>1929</v>
      </c>
      <c r="L84" s="95" t="s">
        <v>1936</v>
      </c>
      <c r="M84" s="99" t="b">
        <f>LEN(TRIM(D84))=25</f>
        <v>1</v>
      </c>
    </row>
    <row r="85" spans="1:13" ht="15.75" x14ac:dyDescent="0.25">
      <c r="A85" s="95" t="s">
        <v>1940</v>
      </c>
      <c r="B85" s="96">
        <v>2021</v>
      </c>
      <c r="C85" s="96" t="s">
        <v>777</v>
      </c>
      <c r="D85" s="96" t="s">
        <v>2047</v>
      </c>
      <c r="E85" s="96" t="s">
        <v>779</v>
      </c>
      <c r="F85" s="96" t="s">
        <v>1926</v>
      </c>
      <c r="G85" s="98">
        <v>44356</v>
      </c>
      <c r="H85" s="96" t="s">
        <v>366</v>
      </c>
      <c r="I85" s="95" t="s">
        <v>716</v>
      </c>
      <c r="J85" s="95" t="s">
        <v>1942</v>
      </c>
      <c r="K85" s="96" t="s">
        <v>1929</v>
      </c>
      <c r="L85" s="95" t="s">
        <v>1936</v>
      </c>
      <c r="M85" s="99" t="b">
        <f>LEN(TRIM(D85))=25</f>
        <v>1</v>
      </c>
    </row>
    <row r="86" spans="1:13" ht="15.75" x14ac:dyDescent="0.25">
      <c r="A86" s="95" t="s">
        <v>1945</v>
      </c>
      <c r="B86" s="96">
        <v>2021</v>
      </c>
      <c r="C86" s="96" t="s">
        <v>785</v>
      </c>
      <c r="D86" s="96" t="s">
        <v>2046</v>
      </c>
      <c r="E86" s="96" t="s">
        <v>788</v>
      </c>
      <c r="F86" s="96" t="s">
        <v>1926</v>
      </c>
      <c r="G86" s="98">
        <v>44356</v>
      </c>
      <c r="H86" s="96" t="s">
        <v>790</v>
      </c>
      <c r="I86" s="95" t="s">
        <v>791</v>
      </c>
      <c r="J86" s="95" t="s">
        <v>1935</v>
      </c>
      <c r="K86" s="96" t="s">
        <v>1929</v>
      </c>
      <c r="L86" s="95" t="s">
        <v>1936</v>
      </c>
      <c r="M86" s="99" t="b">
        <f>LEN(TRIM(D86))=25</f>
        <v>1</v>
      </c>
    </row>
    <row r="87" spans="1:13" ht="15.75" x14ac:dyDescent="0.25">
      <c r="A87" s="95" t="s">
        <v>1940</v>
      </c>
      <c r="B87" s="96">
        <v>2021</v>
      </c>
      <c r="C87" s="96" t="s">
        <v>796</v>
      </c>
      <c r="D87" s="96" t="s">
        <v>2045</v>
      </c>
      <c r="E87" s="96" t="s">
        <v>798</v>
      </c>
      <c r="F87" s="96" t="s">
        <v>1926</v>
      </c>
      <c r="G87" s="98">
        <v>44356</v>
      </c>
      <c r="H87" s="96" t="s">
        <v>366</v>
      </c>
      <c r="I87" s="95" t="s">
        <v>800</v>
      </c>
      <c r="J87" s="95" t="s">
        <v>1935</v>
      </c>
      <c r="K87" s="96" t="s">
        <v>1929</v>
      </c>
      <c r="L87" s="95" t="s">
        <v>1936</v>
      </c>
      <c r="M87" s="99" t="b">
        <f>LEN(TRIM(D87))=25</f>
        <v>1</v>
      </c>
    </row>
    <row r="88" spans="1:13" ht="15.75" x14ac:dyDescent="0.25">
      <c r="A88" s="95" t="s">
        <v>1945</v>
      </c>
      <c r="B88" s="96">
        <v>2021</v>
      </c>
      <c r="C88" s="96" t="s">
        <v>805</v>
      </c>
      <c r="D88" s="96" t="s">
        <v>2044</v>
      </c>
      <c r="E88" s="96" t="s">
        <v>806</v>
      </c>
      <c r="F88" s="96" t="s">
        <v>1926</v>
      </c>
      <c r="G88" s="98">
        <v>44356</v>
      </c>
      <c r="H88" s="96" t="s">
        <v>790</v>
      </c>
      <c r="I88" s="95" t="s">
        <v>791</v>
      </c>
      <c r="J88" s="95" t="s">
        <v>1935</v>
      </c>
      <c r="K88" s="96" t="s">
        <v>1929</v>
      </c>
      <c r="L88" s="95" t="s">
        <v>1936</v>
      </c>
      <c r="M88" s="99" t="b">
        <f>LEN(TRIM(D88))=25</f>
        <v>1</v>
      </c>
    </row>
    <row r="89" spans="1:13" ht="15.75" x14ac:dyDescent="0.25">
      <c r="A89" s="95" t="s">
        <v>1922</v>
      </c>
      <c r="B89" s="96">
        <v>2021</v>
      </c>
      <c r="C89" s="96" t="s">
        <v>812</v>
      </c>
      <c r="D89" s="96" t="s">
        <v>2042</v>
      </c>
      <c r="E89" s="96" t="s">
        <v>814</v>
      </c>
      <c r="F89" s="96" t="s">
        <v>1926</v>
      </c>
      <c r="G89" s="98">
        <v>44356</v>
      </c>
      <c r="H89" s="96" t="s">
        <v>816</v>
      </c>
      <c r="I89" s="95" t="s">
        <v>817</v>
      </c>
      <c r="J89" s="95" t="s">
        <v>1935</v>
      </c>
      <c r="K89" s="96" t="s">
        <v>1929</v>
      </c>
      <c r="L89" s="95" t="s">
        <v>1936</v>
      </c>
      <c r="M89" s="99" t="b">
        <f>LEN(TRIM(D89))=25</f>
        <v>1</v>
      </c>
    </row>
    <row r="90" spans="1:13" ht="15.75" x14ac:dyDescent="0.25">
      <c r="A90" s="95" t="s">
        <v>1922</v>
      </c>
      <c r="B90" s="96">
        <v>2021</v>
      </c>
      <c r="C90" s="96" t="s">
        <v>825</v>
      </c>
      <c r="D90" s="96" t="s">
        <v>2038</v>
      </c>
      <c r="E90" s="96" t="s">
        <v>828</v>
      </c>
      <c r="F90" s="96" t="s">
        <v>1926</v>
      </c>
      <c r="G90" s="98">
        <v>44356</v>
      </c>
      <c r="H90" s="96" t="s">
        <v>816</v>
      </c>
      <c r="I90" s="95" t="s">
        <v>817</v>
      </c>
      <c r="J90" s="95" t="s">
        <v>1935</v>
      </c>
      <c r="K90" s="96" t="s">
        <v>1929</v>
      </c>
      <c r="L90" s="95" t="s">
        <v>1936</v>
      </c>
      <c r="M90" s="99" t="b">
        <f>LEN(TRIM(D90))=25</f>
        <v>1</v>
      </c>
    </row>
    <row r="91" spans="1:13" ht="15.75" x14ac:dyDescent="0.25">
      <c r="A91" s="95" t="s">
        <v>1940</v>
      </c>
      <c r="B91" s="96">
        <v>2021</v>
      </c>
      <c r="C91" s="96" t="s">
        <v>837</v>
      </c>
      <c r="D91" s="96" t="s">
        <v>2037</v>
      </c>
      <c r="E91" s="96" t="s">
        <v>839</v>
      </c>
      <c r="F91" s="96" t="s">
        <v>1926</v>
      </c>
      <c r="G91" s="98">
        <v>44356</v>
      </c>
      <c r="H91" s="96" t="s">
        <v>366</v>
      </c>
      <c r="I91" s="95" t="s">
        <v>841</v>
      </c>
      <c r="J91" s="95" t="s">
        <v>1942</v>
      </c>
      <c r="K91" s="96" t="s">
        <v>1929</v>
      </c>
      <c r="L91" s="95" t="s">
        <v>1936</v>
      </c>
      <c r="M91" s="99" t="b">
        <f>LEN(TRIM(D91))=25</f>
        <v>1</v>
      </c>
    </row>
    <row r="92" spans="1:13" ht="15.75" x14ac:dyDescent="0.25">
      <c r="A92" s="95" t="s">
        <v>1922</v>
      </c>
      <c r="B92" s="96">
        <v>2021</v>
      </c>
      <c r="C92" s="96" t="s">
        <v>845</v>
      </c>
      <c r="D92" s="96" t="s">
        <v>2038</v>
      </c>
      <c r="E92" s="96" t="s">
        <v>847</v>
      </c>
      <c r="F92" s="96" t="s">
        <v>1926</v>
      </c>
      <c r="G92" s="98">
        <v>44356</v>
      </c>
      <c r="H92" s="96" t="s">
        <v>849</v>
      </c>
      <c r="I92" s="95" t="s">
        <v>850</v>
      </c>
      <c r="J92" s="95" t="s">
        <v>1935</v>
      </c>
      <c r="K92" s="96" t="s">
        <v>1929</v>
      </c>
      <c r="L92" s="95" t="s">
        <v>1936</v>
      </c>
      <c r="M92" s="99" t="b">
        <f>LEN(TRIM(D92))=25</f>
        <v>1</v>
      </c>
    </row>
    <row r="93" spans="1:13" ht="15.75" x14ac:dyDescent="0.25">
      <c r="A93" s="95" t="s">
        <v>1922</v>
      </c>
      <c r="B93" s="96">
        <v>2021</v>
      </c>
      <c r="C93" s="96" t="s">
        <v>856</v>
      </c>
      <c r="D93" s="96" t="s">
        <v>2035</v>
      </c>
      <c r="E93" s="96" t="s">
        <v>858</v>
      </c>
      <c r="F93" s="96" t="s">
        <v>1926</v>
      </c>
      <c r="G93" s="98">
        <v>44356</v>
      </c>
      <c r="H93" s="96" t="s">
        <v>860</v>
      </c>
      <c r="I93" s="95" t="s">
        <v>861</v>
      </c>
      <c r="J93" s="95" t="s">
        <v>1935</v>
      </c>
      <c r="K93" s="96" t="s">
        <v>1929</v>
      </c>
      <c r="L93" s="95" t="s">
        <v>1936</v>
      </c>
      <c r="M93" s="99" t="b">
        <f>LEN(TRIM(D93))=25</f>
        <v>1</v>
      </c>
    </row>
    <row r="94" spans="1:13" ht="15.75" x14ac:dyDescent="0.25">
      <c r="A94" s="95" t="s">
        <v>1940</v>
      </c>
      <c r="B94" s="96">
        <v>2021</v>
      </c>
      <c r="C94" s="96" t="s">
        <v>866</v>
      </c>
      <c r="D94" s="96" t="s">
        <v>2037</v>
      </c>
      <c r="E94" s="96" t="s">
        <v>868</v>
      </c>
      <c r="F94" s="96" t="s">
        <v>1926</v>
      </c>
      <c r="G94" s="98">
        <v>44356</v>
      </c>
      <c r="H94" s="96" t="s">
        <v>366</v>
      </c>
      <c r="I94" s="95" t="s">
        <v>870</v>
      </c>
      <c r="J94" s="95" t="s">
        <v>1942</v>
      </c>
      <c r="K94" s="96" t="s">
        <v>1929</v>
      </c>
      <c r="L94" s="95" t="s">
        <v>1936</v>
      </c>
      <c r="M94" s="99" t="b">
        <f>LEN(TRIM(D94))=25</f>
        <v>1</v>
      </c>
    </row>
    <row r="95" spans="1:13" ht="15.75" x14ac:dyDescent="0.25">
      <c r="A95" s="95" t="s">
        <v>1945</v>
      </c>
      <c r="B95" s="96">
        <v>2021</v>
      </c>
      <c r="C95" s="96" t="s">
        <v>875</v>
      </c>
      <c r="D95" s="96" t="s">
        <v>2033</v>
      </c>
      <c r="E95" s="96" t="s">
        <v>877</v>
      </c>
      <c r="F95" s="96" t="s">
        <v>1926</v>
      </c>
      <c r="G95" s="98">
        <v>44356</v>
      </c>
      <c r="H95" s="96" t="s">
        <v>879</v>
      </c>
      <c r="I95" s="95" t="s">
        <v>880</v>
      </c>
      <c r="J95" s="95" t="s">
        <v>1935</v>
      </c>
      <c r="K95" s="96" t="s">
        <v>1929</v>
      </c>
      <c r="L95" s="95" t="s">
        <v>1936</v>
      </c>
      <c r="M95" s="99" t="b">
        <f>LEN(TRIM(D95))=25</f>
        <v>1</v>
      </c>
    </row>
    <row r="96" spans="1:13" ht="15.75" x14ac:dyDescent="0.25">
      <c r="A96" s="95" t="s">
        <v>1940</v>
      </c>
      <c r="B96" s="96">
        <v>2021</v>
      </c>
      <c r="C96" s="96" t="s">
        <v>885</v>
      </c>
      <c r="D96" s="96" t="s">
        <v>2027</v>
      </c>
      <c r="E96" s="96" t="s">
        <v>887</v>
      </c>
      <c r="F96" s="96" t="s">
        <v>1926</v>
      </c>
      <c r="G96" s="98">
        <v>44356</v>
      </c>
      <c r="H96" s="96" t="s">
        <v>889</v>
      </c>
      <c r="I96" s="95" t="s">
        <v>890</v>
      </c>
      <c r="J96" s="95" t="s">
        <v>1935</v>
      </c>
      <c r="K96" s="96" t="s">
        <v>1929</v>
      </c>
      <c r="L96" s="95" t="s">
        <v>1936</v>
      </c>
      <c r="M96" s="99" t="b">
        <f>LEN(TRIM(D96))=25</f>
        <v>1</v>
      </c>
    </row>
    <row r="97" spans="1:13" ht="15.75" x14ac:dyDescent="0.25">
      <c r="A97" s="95" t="s">
        <v>1940</v>
      </c>
      <c r="B97" s="96">
        <v>2021</v>
      </c>
      <c r="C97" s="96" t="s">
        <v>895</v>
      </c>
      <c r="D97" s="96" t="s">
        <v>2025</v>
      </c>
      <c r="E97" s="96" t="s">
        <v>897</v>
      </c>
      <c r="F97" s="96" t="s">
        <v>1926</v>
      </c>
      <c r="G97" s="98">
        <v>44356</v>
      </c>
      <c r="H97" s="96" t="s">
        <v>889</v>
      </c>
      <c r="I97" s="95" t="s">
        <v>890</v>
      </c>
      <c r="J97" s="95" t="s">
        <v>1935</v>
      </c>
      <c r="K97" s="96" t="s">
        <v>1929</v>
      </c>
      <c r="L97" s="95" t="s">
        <v>1936</v>
      </c>
      <c r="M97" s="99" t="b">
        <f>LEN(TRIM(D97))=25</f>
        <v>1</v>
      </c>
    </row>
    <row r="98" spans="1:13" ht="15.75" x14ac:dyDescent="0.25">
      <c r="A98" s="95" t="s">
        <v>1922</v>
      </c>
      <c r="B98" s="96">
        <v>2021</v>
      </c>
      <c r="C98" s="96" t="s">
        <v>903</v>
      </c>
      <c r="D98" s="96" t="s">
        <v>2016</v>
      </c>
      <c r="E98" s="96" t="s">
        <v>906</v>
      </c>
      <c r="F98" s="96" t="s">
        <v>1926</v>
      </c>
      <c r="G98" s="98">
        <v>44356</v>
      </c>
      <c r="H98" s="96" t="s">
        <v>908</v>
      </c>
      <c r="I98" s="95" t="s">
        <v>909</v>
      </c>
      <c r="J98" s="95" t="s">
        <v>1942</v>
      </c>
      <c r="K98" s="96" t="s">
        <v>1929</v>
      </c>
      <c r="L98" s="95" t="s">
        <v>1936</v>
      </c>
      <c r="M98" s="99" t="b">
        <f>LEN(TRIM(D98))=25</f>
        <v>1</v>
      </c>
    </row>
    <row r="99" spans="1:13" ht="15.75" x14ac:dyDescent="0.25">
      <c r="A99" s="95" t="s">
        <v>1922</v>
      </c>
      <c r="B99" s="96">
        <v>2021</v>
      </c>
      <c r="C99" s="96" t="s">
        <v>1525</v>
      </c>
      <c r="D99" s="96" t="s">
        <v>2002</v>
      </c>
      <c r="E99" s="96" t="s">
        <v>1527</v>
      </c>
      <c r="F99" s="96" t="s">
        <v>1926</v>
      </c>
      <c r="G99" s="98">
        <v>44357</v>
      </c>
      <c r="H99" s="96" t="s">
        <v>1529</v>
      </c>
      <c r="I99" s="95" t="s">
        <v>1530</v>
      </c>
      <c r="J99" s="95" t="s">
        <v>1935</v>
      </c>
      <c r="K99" s="96" t="s">
        <v>1929</v>
      </c>
      <c r="L99" s="95" t="s">
        <v>1936</v>
      </c>
      <c r="M99" s="99" t="b">
        <f>LEN(TRIM(D99))=25</f>
        <v>1</v>
      </c>
    </row>
    <row r="100" spans="1:13" ht="15.75" x14ac:dyDescent="0.25">
      <c r="A100" s="95" t="s">
        <v>1922</v>
      </c>
      <c r="B100" s="96">
        <v>2021</v>
      </c>
      <c r="C100" s="96" t="s">
        <v>1537</v>
      </c>
      <c r="D100" s="96" t="s">
        <v>2000</v>
      </c>
      <c r="E100" s="96" t="s">
        <v>1539</v>
      </c>
      <c r="F100" s="96" t="s">
        <v>1926</v>
      </c>
      <c r="G100" s="98">
        <v>44357</v>
      </c>
      <c r="H100" s="96" t="s">
        <v>1541</v>
      </c>
      <c r="I100" s="95" t="s">
        <v>1542</v>
      </c>
      <c r="J100" s="95" t="s">
        <v>1942</v>
      </c>
      <c r="K100" s="96" t="s">
        <v>1929</v>
      </c>
      <c r="L100" s="95" t="s">
        <v>1936</v>
      </c>
      <c r="M100" s="99" t="b">
        <f>LEN(TRIM(D100))=25</f>
        <v>1</v>
      </c>
    </row>
    <row r="101" spans="1:13" ht="15.75" x14ac:dyDescent="0.25">
      <c r="A101" s="95" t="s">
        <v>1922</v>
      </c>
      <c r="B101" s="96">
        <v>2021</v>
      </c>
      <c r="C101" s="96" t="s">
        <v>1550</v>
      </c>
      <c r="D101" s="96" t="s">
        <v>1995</v>
      </c>
      <c r="E101" s="96" t="s">
        <v>1552</v>
      </c>
      <c r="F101" s="96" t="s">
        <v>1926</v>
      </c>
      <c r="G101" s="98">
        <v>44357</v>
      </c>
      <c r="H101" s="96" t="s">
        <v>589</v>
      </c>
      <c r="I101" s="95" t="s">
        <v>590</v>
      </c>
      <c r="J101" s="95" t="s">
        <v>1942</v>
      </c>
      <c r="K101" s="96" t="s">
        <v>1929</v>
      </c>
      <c r="L101" s="95" t="s">
        <v>1936</v>
      </c>
      <c r="M101" s="99" t="b">
        <f>LEN(TRIM(D101))=25</f>
        <v>1</v>
      </c>
    </row>
    <row r="102" spans="1:13" ht="15.75" x14ac:dyDescent="0.25">
      <c r="A102" s="95" t="s">
        <v>1922</v>
      </c>
      <c r="B102" s="96">
        <v>2021</v>
      </c>
      <c r="C102" s="96" t="s">
        <v>1560</v>
      </c>
      <c r="D102" s="96" t="s">
        <v>1988</v>
      </c>
      <c r="E102" s="96" t="s">
        <v>1562</v>
      </c>
      <c r="F102" s="96" t="s">
        <v>1926</v>
      </c>
      <c r="G102" s="98">
        <v>44357</v>
      </c>
      <c r="H102" s="96" t="s">
        <v>1564</v>
      </c>
      <c r="I102" s="95" t="s">
        <v>1565</v>
      </c>
      <c r="J102" s="95" t="s">
        <v>1935</v>
      </c>
      <c r="K102" s="96" t="s">
        <v>1929</v>
      </c>
      <c r="L102" s="95" t="s">
        <v>1936</v>
      </c>
      <c r="M102" s="99" t="b">
        <f>LEN(TRIM(D102))=25</f>
        <v>1</v>
      </c>
    </row>
    <row r="103" spans="1:13" ht="15.75" x14ac:dyDescent="0.25">
      <c r="A103" s="95" t="s">
        <v>1922</v>
      </c>
      <c r="B103" s="96">
        <v>2021</v>
      </c>
      <c r="C103" s="96" t="s">
        <v>1573</v>
      </c>
      <c r="D103" s="96" t="s">
        <v>1993</v>
      </c>
      <c r="E103" s="96" t="s">
        <v>1575</v>
      </c>
      <c r="F103" s="96" t="s">
        <v>1926</v>
      </c>
      <c r="G103" s="98">
        <v>44357</v>
      </c>
      <c r="H103" s="96" t="s">
        <v>1577</v>
      </c>
      <c r="I103" s="95" t="s">
        <v>1578</v>
      </c>
      <c r="J103" s="95" t="s">
        <v>1942</v>
      </c>
      <c r="K103" s="96" t="s">
        <v>1929</v>
      </c>
      <c r="L103" s="95" t="s">
        <v>1936</v>
      </c>
      <c r="M103" s="99" t="b">
        <f>LEN(TRIM(D103))=25</f>
        <v>1</v>
      </c>
    </row>
    <row r="104" spans="1:13" ht="15.75" x14ac:dyDescent="0.25">
      <c r="A104" s="95" t="s">
        <v>1922</v>
      </c>
      <c r="B104" s="96">
        <v>2021</v>
      </c>
      <c r="C104" s="96" t="s">
        <v>1586</v>
      </c>
      <c r="D104" s="96" t="s">
        <v>1988</v>
      </c>
      <c r="E104" s="96" t="s">
        <v>1588</v>
      </c>
      <c r="F104" s="96" t="s">
        <v>1926</v>
      </c>
      <c r="G104" s="98">
        <v>44357</v>
      </c>
      <c r="H104" s="96" t="s">
        <v>1590</v>
      </c>
      <c r="I104" s="95" t="s">
        <v>1591</v>
      </c>
      <c r="J104" s="95" t="s">
        <v>1935</v>
      </c>
      <c r="K104" s="96" t="s">
        <v>1929</v>
      </c>
      <c r="L104" s="95" t="s">
        <v>1936</v>
      </c>
      <c r="M104" s="99" t="b">
        <f>LEN(TRIM(D104))=25</f>
        <v>1</v>
      </c>
    </row>
    <row r="105" spans="1:13" ht="15.75" x14ac:dyDescent="0.25">
      <c r="A105" s="95" t="s">
        <v>1922</v>
      </c>
      <c r="B105" s="96">
        <v>2021</v>
      </c>
      <c r="C105" s="96" t="s">
        <v>1595</v>
      </c>
      <c r="D105" s="96" t="s">
        <v>1988</v>
      </c>
      <c r="E105" s="96" t="s">
        <v>1597</v>
      </c>
      <c r="F105" s="96" t="s">
        <v>1926</v>
      </c>
      <c r="G105" s="98">
        <v>44357</v>
      </c>
      <c r="H105" s="96" t="s">
        <v>1599</v>
      </c>
      <c r="I105" s="95" t="s">
        <v>1600</v>
      </c>
      <c r="J105" s="95" t="s">
        <v>1935</v>
      </c>
      <c r="K105" s="96" t="s">
        <v>1929</v>
      </c>
      <c r="L105" s="95" t="s">
        <v>1936</v>
      </c>
      <c r="M105" s="99" t="b">
        <f>LEN(TRIM(D105))=25</f>
        <v>1</v>
      </c>
    </row>
    <row r="106" spans="1:13" ht="15.75" x14ac:dyDescent="0.25">
      <c r="A106" s="95" t="s">
        <v>1940</v>
      </c>
      <c r="B106" s="96">
        <v>2021</v>
      </c>
      <c r="C106" s="96" t="s">
        <v>1605</v>
      </c>
      <c r="D106" s="96" t="s">
        <v>1987</v>
      </c>
      <c r="E106" s="96" t="s">
        <v>1607</v>
      </c>
      <c r="F106" s="96" t="s">
        <v>1926</v>
      </c>
      <c r="G106" s="98">
        <v>44357</v>
      </c>
      <c r="H106" s="96" t="s">
        <v>366</v>
      </c>
      <c r="I106" s="95" t="s">
        <v>1609</v>
      </c>
      <c r="J106" s="95" t="s">
        <v>1935</v>
      </c>
      <c r="K106" s="96" t="s">
        <v>1929</v>
      </c>
      <c r="L106" s="95" t="s">
        <v>1936</v>
      </c>
      <c r="M106" s="99" t="b">
        <f>LEN(TRIM(D106))=25</f>
        <v>1</v>
      </c>
    </row>
    <row r="107" spans="1:13" ht="15.75" x14ac:dyDescent="0.25">
      <c r="A107" s="95" t="s">
        <v>1945</v>
      </c>
      <c r="B107" s="96">
        <v>2021</v>
      </c>
      <c r="C107" s="96" t="s">
        <v>1614</v>
      </c>
      <c r="D107" s="96" t="s">
        <v>1986</v>
      </c>
      <c r="E107" s="96" t="s">
        <v>1616</v>
      </c>
      <c r="F107" s="96" t="s">
        <v>1926</v>
      </c>
      <c r="G107" s="98">
        <v>44357</v>
      </c>
      <c r="H107" s="96" t="s">
        <v>1618</v>
      </c>
      <c r="I107" s="95" t="s">
        <v>1619</v>
      </c>
      <c r="J107" s="95" t="s">
        <v>1935</v>
      </c>
      <c r="K107" s="96" t="s">
        <v>1929</v>
      </c>
      <c r="L107" s="95" t="s">
        <v>1936</v>
      </c>
      <c r="M107" s="99" t="b">
        <f>LEN(TRIM(D107))=25</f>
        <v>1</v>
      </c>
    </row>
    <row r="108" spans="1:13" ht="15.75" x14ac:dyDescent="0.25">
      <c r="A108" s="95" t="s">
        <v>1945</v>
      </c>
      <c r="B108" s="96">
        <v>2021</v>
      </c>
      <c r="C108" s="96" t="s">
        <v>1624</v>
      </c>
      <c r="D108" s="96" t="s">
        <v>1985</v>
      </c>
      <c r="E108" s="96" t="s">
        <v>1626</v>
      </c>
      <c r="F108" s="96" t="s">
        <v>1926</v>
      </c>
      <c r="G108" s="98">
        <v>44357</v>
      </c>
      <c r="H108" s="96" t="s">
        <v>1628</v>
      </c>
      <c r="I108" s="95" t="s">
        <v>1629</v>
      </c>
      <c r="J108" s="95" t="s">
        <v>1935</v>
      </c>
      <c r="K108" s="96" t="s">
        <v>1929</v>
      </c>
      <c r="L108" s="95" t="s">
        <v>1936</v>
      </c>
      <c r="M108" s="99" t="b">
        <f>LEN(TRIM(D108))=25</f>
        <v>1</v>
      </c>
    </row>
    <row r="109" spans="1:13" ht="15.75" x14ac:dyDescent="0.25">
      <c r="A109" s="95" t="s">
        <v>1922</v>
      </c>
      <c r="B109" s="96">
        <v>2021</v>
      </c>
      <c r="C109" s="96" t="s">
        <v>1635</v>
      </c>
      <c r="D109" s="96" t="s">
        <v>1984</v>
      </c>
      <c r="E109" s="96" t="s">
        <v>1637</v>
      </c>
      <c r="F109" s="96" t="s">
        <v>1926</v>
      </c>
      <c r="G109" s="98">
        <v>44357</v>
      </c>
      <c r="H109" s="96" t="s">
        <v>1639</v>
      </c>
      <c r="I109" s="95" t="s">
        <v>1640</v>
      </c>
      <c r="J109" s="95" t="s">
        <v>1942</v>
      </c>
      <c r="K109" s="96" t="s">
        <v>1929</v>
      </c>
      <c r="L109" s="95" t="s">
        <v>1936</v>
      </c>
      <c r="M109" s="99" t="b">
        <f>LEN(TRIM(D109))=25</f>
        <v>1</v>
      </c>
    </row>
    <row r="110" spans="1:13" ht="15.75" x14ac:dyDescent="0.25">
      <c r="A110" s="95" t="s">
        <v>1940</v>
      </c>
      <c r="B110" s="96">
        <v>2021</v>
      </c>
      <c r="C110" s="96" t="s">
        <v>1649</v>
      </c>
      <c r="D110" s="96" t="s">
        <v>1983</v>
      </c>
      <c r="E110" s="96" t="s">
        <v>1651</v>
      </c>
      <c r="F110" s="96" t="s">
        <v>1926</v>
      </c>
      <c r="G110" s="98">
        <v>44357</v>
      </c>
      <c r="H110" s="96" t="s">
        <v>366</v>
      </c>
      <c r="I110" s="95" t="s">
        <v>1653</v>
      </c>
      <c r="J110" s="95" t="s">
        <v>1942</v>
      </c>
      <c r="K110" s="96" t="s">
        <v>1929</v>
      </c>
      <c r="L110" s="95" t="s">
        <v>1936</v>
      </c>
      <c r="M110" s="99" t="b">
        <f>LEN(TRIM(D110))=25</f>
        <v>1</v>
      </c>
    </row>
    <row r="111" spans="1:13" ht="15.75" x14ac:dyDescent="0.25">
      <c r="A111" s="95" t="s">
        <v>1945</v>
      </c>
      <c r="B111" s="96">
        <v>2021</v>
      </c>
      <c r="C111" s="96" t="s">
        <v>1659</v>
      </c>
      <c r="D111" s="96" t="s">
        <v>1982</v>
      </c>
      <c r="E111" s="96" t="s">
        <v>1661</v>
      </c>
      <c r="F111" s="96" t="s">
        <v>1926</v>
      </c>
      <c r="G111" s="98">
        <v>44357</v>
      </c>
      <c r="H111" s="96" t="s">
        <v>1628</v>
      </c>
      <c r="I111" s="95" t="s">
        <v>1629</v>
      </c>
      <c r="J111" s="95" t="s">
        <v>1935</v>
      </c>
      <c r="K111" s="96" t="s">
        <v>1929</v>
      </c>
      <c r="L111" s="95" t="s">
        <v>1936</v>
      </c>
      <c r="M111" s="99" t="b">
        <f>LEN(TRIM(D111))=25</f>
        <v>1</v>
      </c>
    </row>
    <row r="112" spans="1:13" ht="15.75" x14ac:dyDescent="0.25">
      <c r="A112" s="95" t="s">
        <v>1945</v>
      </c>
      <c r="B112" s="96">
        <v>2021</v>
      </c>
      <c r="C112" s="96" t="s">
        <v>1667</v>
      </c>
      <c r="D112" s="96" t="s">
        <v>1981</v>
      </c>
      <c r="E112" s="96" t="s">
        <v>1669</v>
      </c>
      <c r="F112" s="96" t="s">
        <v>1926</v>
      </c>
      <c r="G112" s="98">
        <v>44357</v>
      </c>
      <c r="H112" s="96" t="s">
        <v>1671</v>
      </c>
      <c r="I112" s="95" t="s">
        <v>1672</v>
      </c>
      <c r="J112" s="95" t="s">
        <v>1935</v>
      </c>
      <c r="K112" s="96" t="s">
        <v>1929</v>
      </c>
      <c r="L112" s="95" t="s">
        <v>1936</v>
      </c>
      <c r="M112" s="99" t="b">
        <f>LEN(TRIM(D112))=25</f>
        <v>1</v>
      </c>
    </row>
    <row r="113" spans="1:13" ht="15.75" x14ac:dyDescent="0.25">
      <c r="A113" s="95" t="s">
        <v>1940</v>
      </c>
      <c r="B113" s="96">
        <v>2021</v>
      </c>
      <c r="C113" s="96" t="s">
        <v>1678</v>
      </c>
      <c r="D113" s="96" t="s">
        <v>1980</v>
      </c>
      <c r="E113" s="96" t="s">
        <v>1680</v>
      </c>
      <c r="F113" s="96" t="s">
        <v>1926</v>
      </c>
      <c r="G113" s="98">
        <v>44357</v>
      </c>
      <c r="H113" s="96" t="s">
        <v>366</v>
      </c>
      <c r="I113" s="95" t="s">
        <v>1609</v>
      </c>
      <c r="J113" s="95" t="s">
        <v>1942</v>
      </c>
      <c r="K113" s="96" t="s">
        <v>1929</v>
      </c>
      <c r="L113" s="95" t="s">
        <v>1936</v>
      </c>
      <c r="M113" s="99" t="b">
        <f>LEN(TRIM(D113))=25</f>
        <v>1</v>
      </c>
    </row>
    <row r="114" spans="1:13" ht="15.75" x14ac:dyDescent="0.25">
      <c r="A114" s="95" t="s">
        <v>1940</v>
      </c>
      <c r="B114" s="96">
        <v>2021</v>
      </c>
      <c r="C114" s="96" t="s">
        <v>1686</v>
      </c>
      <c r="D114" s="96" t="s">
        <v>1979</v>
      </c>
      <c r="E114" s="96" t="s">
        <v>1687</v>
      </c>
      <c r="F114" s="96" t="s">
        <v>1926</v>
      </c>
      <c r="G114" s="98">
        <v>44357</v>
      </c>
      <c r="H114" s="96" t="s">
        <v>366</v>
      </c>
      <c r="I114" s="95" t="s">
        <v>1689</v>
      </c>
      <c r="J114" s="95" t="s">
        <v>1942</v>
      </c>
      <c r="K114" s="96" t="s">
        <v>1929</v>
      </c>
      <c r="L114" s="95" t="s">
        <v>1936</v>
      </c>
      <c r="M114" s="99" t="b">
        <f>LEN(TRIM(D114))=25</f>
        <v>1</v>
      </c>
    </row>
    <row r="115" spans="1:13" ht="15.75" x14ac:dyDescent="0.25">
      <c r="A115" s="95" t="s">
        <v>1940</v>
      </c>
      <c r="B115" s="96">
        <v>2021</v>
      </c>
      <c r="C115" s="96" t="s">
        <v>1694</v>
      </c>
      <c r="D115" s="96" t="s">
        <v>1974</v>
      </c>
      <c r="E115" s="96" t="s">
        <v>1696</v>
      </c>
      <c r="F115" s="96" t="s">
        <v>1926</v>
      </c>
      <c r="G115" s="98">
        <v>44357</v>
      </c>
      <c r="H115" s="96" t="s">
        <v>1698</v>
      </c>
      <c r="I115" s="95" t="s">
        <v>1699</v>
      </c>
      <c r="J115" s="95" t="s">
        <v>1935</v>
      </c>
      <c r="K115" s="96" t="s">
        <v>1929</v>
      </c>
      <c r="L115" s="95" t="s">
        <v>1936</v>
      </c>
      <c r="M115" s="99" t="b">
        <f>LEN(TRIM(D115))=25</f>
        <v>1</v>
      </c>
    </row>
    <row r="116" spans="1:13" ht="15.75" x14ac:dyDescent="0.25">
      <c r="A116" s="95" t="s">
        <v>1922</v>
      </c>
      <c r="B116" s="96">
        <v>2021</v>
      </c>
      <c r="C116" s="96" t="s">
        <v>1705</v>
      </c>
      <c r="D116" s="96" t="s">
        <v>1960</v>
      </c>
      <c r="E116" s="96" t="s">
        <v>1707</v>
      </c>
      <c r="F116" s="96" t="s">
        <v>1926</v>
      </c>
      <c r="G116" s="98">
        <v>44357</v>
      </c>
      <c r="H116" s="96" t="s">
        <v>1709</v>
      </c>
      <c r="I116" s="95" t="s">
        <v>1710</v>
      </c>
      <c r="J116" s="95" t="s">
        <v>1942</v>
      </c>
      <c r="K116" s="96" t="s">
        <v>1929</v>
      </c>
      <c r="L116" s="95" t="s">
        <v>1936</v>
      </c>
      <c r="M116" s="99" t="b">
        <f>LEN(TRIM(D116))=25</f>
        <v>1</v>
      </c>
    </row>
    <row r="117" spans="1:13" ht="15.75" x14ac:dyDescent="0.25">
      <c r="A117" s="95" t="s">
        <v>1940</v>
      </c>
      <c r="B117" s="96">
        <v>2021</v>
      </c>
      <c r="C117" s="96" t="s">
        <v>1717</v>
      </c>
      <c r="D117" s="96" t="s">
        <v>1973</v>
      </c>
      <c r="E117" s="96" t="s">
        <v>1719</v>
      </c>
      <c r="F117" s="96" t="s">
        <v>1926</v>
      </c>
      <c r="G117" s="98">
        <v>44357</v>
      </c>
      <c r="H117" s="96" t="s">
        <v>1698</v>
      </c>
      <c r="I117" s="95" t="s">
        <v>1699</v>
      </c>
      <c r="J117" s="95" t="s">
        <v>1935</v>
      </c>
      <c r="K117" s="96" t="s">
        <v>1929</v>
      </c>
      <c r="L117" s="95" t="s">
        <v>1936</v>
      </c>
      <c r="M117" s="99" t="b">
        <f>LEN(TRIM(D117))=25</f>
        <v>1</v>
      </c>
    </row>
    <row r="118" spans="1:13" ht="15.75" x14ac:dyDescent="0.25">
      <c r="A118" s="95" t="s">
        <v>1940</v>
      </c>
      <c r="B118" s="96">
        <v>2021</v>
      </c>
      <c r="C118" s="96" t="s">
        <v>1725</v>
      </c>
      <c r="D118" s="96" t="s">
        <v>1972</v>
      </c>
      <c r="E118" s="96" t="s">
        <v>1727</v>
      </c>
      <c r="F118" s="96" t="s">
        <v>1926</v>
      </c>
      <c r="G118" s="98">
        <v>44357</v>
      </c>
      <c r="H118" s="96" t="s">
        <v>1698</v>
      </c>
      <c r="I118" s="95" t="s">
        <v>1699</v>
      </c>
      <c r="J118" s="95" t="s">
        <v>1942</v>
      </c>
      <c r="K118" s="96" t="s">
        <v>1929</v>
      </c>
      <c r="L118" s="95" t="s">
        <v>1936</v>
      </c>
      <c r="M118" s="99" t="b">
        <f>LEN(TRIM(D118))=25</f>
        <v>1</v>
      </c>
    </row>
    <row r="119" spans="1:13" ht="15.75" x14ac:dyDescent="0.25">
      <c r="A119" s="95" t="s">
        <v>1940</v>
      </c>
      <c r="B119" s="96">
        <v>2021</v>
      </c>
      <c r="C119" s="96" t="s">
        <v>1734</v>
      </c>
      <c r="D119" s="96" t="s">
        <v>1971</v>
      </c>
      <c r="E119" s="96" t="s">
        <v>1736</v>
      </c>
      <c r="F119" s="96" t="s">
        <v>1926</v>
      </c>
      <c r="G119" s="98">
        <v>44357</v>
      </c>
      <c r="H119" s="96" t="s">
        <v>1698</v>
      </c>
      <c r="I119" s="95" t="s">
        <v>1699</v>
      </c>
      <c r="J119" s="95" t="s">
        <v>1935</v>
      </c>
      <c r="K119" s="96" t="s">
        <v>1929</v>
      </c>
      <c r="L119" s="95" t="s">
        <v>1936</v>
      </c>
      <c r="M119" s="99" t="b">
        <f>LEN(TRIM(D119))=25</f>
        <v>1</v>
      </c>
    </row>
    <row r="120" spans="1:13" ht="15.75" x14ac:dyDescent="0.25">
      <c r="A120" s="95" t="s">
        <v>1940</v>
      </c>
      <c r="B120" s="96">
        <v>2021</v>
      </c>
      <c r="C120" s="96" t="s">
        <v>1742</v>
      </c>
      <c r="D120" s="96" t="s">
        <v>1970</v>
      </c>
      <c r="E120" s="96" t="s">
        <v>1744</v>
      </c>
      <c r="F120" s="96" t="s">
        <v>1926</v>
      </c>
      <c r="G120" s="98">
        <v>44357</v>
      </c>
      <c r="H120" s="96" t="s">
        <v>1698</v>
      </c>
      <c r="I120" s="95" t="s">
        <v>1699</v>
      </c>
      <c r="J120" s="95" t="s">
        <v>1935</v>
      </c>
      <c r="K120" s="96" t="s">
        <v>1929</v>
      </c>
      <c r="L120" s="95" t="s">
        <v>1936</v>
      </c>
      <c r="M120" s="99" t="b">
        <f>LEN(TRIM(D120))=25</f>
        <v>1</v>
      </c>
    </row>
    <row r="121" spans="1:13" ht="15.75" x14ac:dyDescent="0.25">
      <c r="A121" s="95" t="s">
        <v>1940</v>
      </c>
      <c r="B121" s="96">
        <v>2021</v>
      </c>
      <c r="C121" s="96" t="s">
        <v>1750</v>
      </c>
      <c r="D121" s="96" t="s">
        <v>1969</v>
      </c>
      <c r="E121" s="96" t="s">
        <v>1751</v>
      </c>
      <c r="F121" s="96" t="s">
        <v>1926</v>
      </c>
      <c r="G121" s="98">
        <v>44357</v>
      </c>
      <c r="H121" s="96" t="s">
        <v>1698</v>
      </c>
      <c r="I121" s="95" t="s">
        <v>1699</v>
      </c>
      <c r="J121" s="95" t="s">
        <v>1942</v>
      </c>
      <c r="K121" s="96" t="s">
        <v>1929</v>
      </c>
      <c r="L121" s="95" t="s">
        <v>1936</v>
      </c>
      <c r="M121" s="99" t="b">
        <f>LEN(TRIM(D121))=25</f>
        <v>1</v>
      </c>
    </row>
    <row r="122" spans="1:13" ht="15.75" x14ac:dyDescent="0.25">
      <c r="A122" s="95" t="s">
        <v>1940</v>
      </c>
      <c r="B122" s="96">
        <v>2021</v>
      </c>
      <c r="C122" s="96" t="s">
        <v>1757</v>
      </c>
      <c r="D122" s="96" t="s">
        <v>1968</v>
      </c>
      <c r="E122" s="96" t="s">
        <v>1759</v>
      </c>
      <c r="F122" s="96" t="s">
        <v>1926</v>
      </c>
      <c r="G122" s="98">
        <v>44357</v>
      </c>
      <c r="H122" s="96" t="s">
        <v>366</v>
      </c>
      <c r="I122" s="95" t="s">
        <v>1761</v>
      </c>
      <c r="J122" s="95" t="s">
        <v>1935</v>
      </c>
      <c r="K122" s="96" t="s">
        <v>1929</v>
      </c>
      <c r="L122" s="95" t="s">
        <v>1936</v>
      </c>
      <c r="M122" s="99" t="b">
        <f>LEN(TRIM(D122))=25</f>
        <v>1</v>
      </c>
    </row>
    <row r="123" spans="1:13" ht="15.75" x14ac:dyDescent="0.25">
      <c r="A123" s="95" t="s">
        <v>1922</v>
      </c>
      <c r="B123" s="96">
        <v>2021</v>
      </c>
      <c r="C123" s="96" t="s">
        <v>1765</v>
      </c>
      <c r="D123" s="96" t="s">
        <v>1965</v>
      </c>
      <c r="E123" s="96" t="s">
        <v>1767</v>
      </c>
      <c r="F123" s="96" t="s">
        <v>1926</v>
      </c>
      <c r="G123" s="98">
        <v>44357</v>
      </c>
      <c r="H123" s="96" t="s">
        <v>1769</v>
      </c>
      <c r="I123" s="95" t="s">
        <v>1770</v>
      </c>
      <c r="J123" s="95" t="s">
        <v>1935</v>
      </c>
      <c r="K123" s="96" t="s">
        <v>1929</v>
      </c>
      <c r="L123" s="95" t="s">
        <v>1936</v>
      </c>
      <c r="M123" s="99" t="b">
        <f>LEN(TRIM(D123))=25</f>
        <v>1</v>
      </c>
    </row>
    <row r="124" spans="1:13" ht="15.75" x14ac:dyDescent="0.25">
      <c r="A124" s="95" t="s">
        <v>1922</v>
      </c>
      <c r="B124" s="96">
        <v>2021</v>
      </c>
      <c r="C124" s="96" t="s">
        <v>1777</v>
      </c>
      <c r="D124" s="96" t="s">
        <v>1960</v>
      </c>
      <c r="E124" s="96" t="s">
        <v>1779</v>
      </c>
      <c r="F124" s="96" t="s">
        <v>1926</v>
      </c>
      <c r="G124" s="98">
        <v>44357</v>
      </c>
      <c r="H124" s="96" t="s">
        <v>1781</v>
      </c>
      <c r="I124" s="95" t="s">
        <v>1782</v>
      </c>
      <c r="J124" s="95" t="s">
        <v>1942</v>
      </c>
      <c r="K124" s="96" t="s">
        <v>1929</v>
      </c>
      <c r="L124" s="95" t="s">
        <v>1936</v>
      </c>
      <c r="M124" s="99" t="b">
        <f>LEN(TRIM(D124))=25</f>
        <v>1</v>
      </c>
    </row>
    <row r="125" spans="1:13" ht="15.75" x14ac:dyDescent="0.25">
      <c r="A125" s="95" t="s">
        <v>1922</v>
      </c>
      <c r="B125" s="96">
        <v>2021</v>
      </c>
      <c r="C125" s="96" t="s">
        <v>1786</v>
      </c>
      <c r="D125" s="96" t="s">
        <v>1959</v>
      </c>
      <c r="E125" s="96" t="s">
        <v>1788</v>
      </c>
      <c r="F125" s="96" t="s">
        <v>1926</v>
      </c>
      <c r="G125" s="98">
        <v>44357</v>
      </c>
      <c r="H125" s="96" t="s">
        <v>1790</v>
      </c>
      <c r="I125" s="95" t="s">
        <v>1791</v>
      </c>
      <c r="J125" s="95" t="s">
        <v>1935</v>
      </c>
      <c r="K125" s="96" t="s">
        <v>1929</v>
      </c>
      <c r="L125" s="95" t="s">
        <v>1936</v>
      </c>
      <c r="M125" s="99" t="b">
        <f>LEN(TRIM(D125))=25</f>
        <v>1</v>
      </c>
    </row>
    <row r="126" spans="1:13" ht="15.75" x14ac:dyDescent="0.25">
      <c r="A126" s="95" t="s">
        <v>1945</v>
      </c>
      <c r="B126" s="96">
        <v>2021</v>
      </c>
      <c r="C126" s="96" t="s">
        <v>1797</v>
      </c>
      <c r="D126" s="96" t="s">
        <v>1958</v>
      </c>
      <c r="E126" s="96" t="s">
        <v>1799</v>
      </c>
      <c r="F126" s="96" t="s">
        <v>1926</v>
      </c>
      <c r="G126" s="98">
        <v>44357</v>
      </c>
      <c r="H126" s="96" t="s">
        <v>1801</v>
      </c>
      <c r="I126" s="95" t="s">
        <v>1802</v>
      </c>
      <c r="J126" s="95" t="s">
        <v>1942</v>
      </c>
      <c r="K126" s="96" t="s">
        <v>1929</v>
      </c>
      <c r="L126" s="95" t="s">
        <v>1936</v>
      </c>
      <c r="M126" s="99" t="b">
        <f>LEN(TRIM(D126))=25</f>
        <v>1</v>
      </c>
    </row>
    <row r="127" spans="1:13" ht="15.75" x14ac:dyDescent="0.25">
      <c r="A127" s="95" t="s">
        <v>1922</v>
      </c>
      <c r="B127" s="96">
        <v>2021</v>
      </c>
      <c r="C127" s="96" t="s">
        <v>1807</v>
      </c>
      <c r="D127" s="96" t="s">
        <v>1955</v>
      </c>
      <c r="E127" s="96" t="s">
        <v>1809</v>
      </c>
      <c r="F127" s="96" t="s">
        <v>1926</v>
      </c>
      <c r="G127" s="98">
        <v>44357</v>
      </c>
      <c r="H127" s="96" t="s">
        <v>1811</v>
      </c>
      <c r="I127" s="95" t="s">
        <v>1812</v>
      </c>
      <c r="J127" s="95" t="s">
        <v>1935</v>
      </c>
      <c r="K127" s="96" t="s">
        <v>1929</v>
      </c>
      <c r="L127" s="95" t="s">
        <v>1936</v>
      </c>
      <c r="M127" s="99" t="b">
        <f>LEN(TRIM(D127))=25</f>
        <v>1</v>
      </c>
    </row>
    <row r="128" spans="1:13" ht="15.75" x14ac:dyDescent="0.25">
      <c r="A128" s="95" t="s">
        <v>1945</v>
      </c>
      <c r="B128" s="96">
        <v>2021</v>
      </c>
      <c r="C128" s="96" t="s">
        <v>1820</v>
      </c>
      <c r="D128" s="96" t="s">
        <v>1949</v>
      </c>
      <c r="E128" s="96" t="s">
        <v>1822</v>
      </c>
      <c r="F128" s="96" t="s">
        <v>1926</v>
      </c>
      <c r="G128" s="98">
        <v>44357</v>
      </c>
      <c r="H128" s="96" t="s">
        <v>1824</v>
      </c>
      <c r="I128" s="95" t="s">
        <v>1825</v>
      </c>
      <c r="J128" s="95" t="s">
        <v>1942</v>
      </c>
      <c r="K128" s="96" t="s">
        <v>1929</v>
      </c>
      <c r="L128" s="95" t="s">
        <v>1936</v>
      </c>
      <c r="M128" s="99" t="b">
        <f>LEN(TRIM(D128))=25</f>
        <v>1</v>
      </c>
    </row>
    <row r="129" spans="1:13" ht="15.75" x14ac:dyDescent="0.25">
      <c r="A129" s="95" t="s">
        <v>1922</v>
      </c>
      <c r="B129" s="96">
        <v>2021</v>
      </c>
      <c r="C129" s="96" t="s">
        <v>1859</v>
      </c>
      <c r="D129" s="96" t="s">
        <v>1944</v>
      </c>
      <c r="E129" s="96" t="s">
        <v>1861</v>
      </c>
      <c r="F129" s="96" t="s">
        <v>1926</v>
      </c>
      <c r="G129" s="98">
        <v>44358</v>
      </c>
      <c r="H129" s="96" t="s">
        <v>1863</v>
      </c>
      <c r="I129" s="95" t="s">
        <v>1864</v>
      </c>
      <c r="J129" s="95" t="s">
        <v>1935</v>
      </c>
      <c r="K129" s="96" t="s">
        <v>1929</v>
      </c>
      <c r="L129" s="95" t="s">
        <v>1936</v>
      </c>
      <c r="M129" s="99" t="b">
        <f>LEN(TRIM(D129))=25</f>
        <v>1</v>
      </c>
    </row>
    <row r="130" spans="1:13" ht="15.75" x14ac:dyDescent="0.25">
      <c r="A130" s="95" t="s">
        <v>1922</v>
      </c>
      <c r="B130" s="96">
        <v>2021</v>
      </c>
      <c r="C130" s="96" t="s">
        <v>1870</v>
      </c>
      <c r="D130" s="96" t="s">
        <v>1943</v>
      </c>
      <c r="E130" s="96" t="s">
        <v>1872</v>
      </c>
      <c r="F130" s="96" t="s">
        <v>1926</v>
      </c>
      <c r="G130" s="98">
        <v>44358</v>
      </c>
      <c r="H130" s="96" t="s">
        <v>1874</v>
      </c>
      <c r="I130" s="95" t="s">
        <v>1875</v>
      </c>
      <c r="J130" s="95" t="s">
        <v>1935</v>
      </c>
      <c r="K130" s="96" t="s">
        <v>1929</v>
      </c>
      <c r="L130" s="95" t="s">
        <v>1936</v>
      </c>
      <c r="M130" s="99" t="b">
        <f>LEN(TRIM(D130))=25</f>
        <v>1</v>
      </c>
    </row>
    <row r="131" spans="1:13" ht="15.75" x14ac:dyDescent="0.25">
      <c r="A131" s="95" t="s">
        <v>1940</v>
      </c>
      <c r="B131" s="96">
        <v>2021</v>
      </c>
      <c r="C131" s="96" t="s">
        <v>1882</v>
      </c>
      <c r="D131" s="96" t="s">
        <v>1941</v>
      </c>
      <c r="E131" s="96" t="s">
        <v>1884</v>
      </c>
      <c r="F131" s="96" t="s">
        <v>1926</v>
      </c>
      <c r="G131" s="98">
        <v>44358</v>
      </c>
      <c r="H131" s="96" t="s">
        <v>1886</v>
      </c>
      <c r="I131" s="95" t="s">
        <v>1887</v>
      </c>
      <c r="J131" s="95" t="s">
        <v>1942</v>
      </c>
      <c r="K131" s="96" t="s">
        <v>1929</v>
      </c>
      <c r="L131" s="95" t="s">
        <v>1936</v>
      </c>
      <c r="M131" s="99" t="b">
        <f>LEN(TRIM(D131))=25</f>
        <v>1</v>
      </c>
    </row>
    <row r="132" spans="1:13" ht="15.75" x14ac:dyDescent="0.25">
      <c r="A132" s="95" t="s">
        <v>1922</v>
      </c>
      <c r="B132" s="96">
        <v>2021</v>
      </c>
      <c r="C132" s="96" t="s">
        <v>1892</v>
      </c>
      <c r="D132" s="96" t="s">
        <v>1934</v>
      </c>
      <c r="E132" s="96" t="s">
        <v>1894</v>
      </c>
      <c r="F132" s="96" t="s">
        <v>1926</v>
      </c>
      <c r="G132" s="98">
        <v>44358</v>
      </c>
      <c r="H132" s="96" t="s">
        <v>1896</v>
      </c>
      <c r="I132" s="95" t="s">
        <v>1897</v>
      </c>
      <c r="J132" s="95" t="s">
        <v>1935</v>
      </c>
      <c r="K132" s="96" t="s">
        <v>1929</v>
      </c>
      <c r="L132" s="95" t="s">
        <v>1936</v>
      </c>
      <c r="M132" s="99" t="b">
        <f>LEN(TRIM(D132))=25</f>
        <v>1</v>
      </c>
    </row>
    <row r="133" spans="1:13" ht="15.75" x14ac:dyDescent="0.25">
      <c r="A133" s="95" t="s">
        <v>1922</v>
      </c>
      <c r="B133" s="96">
        <v>2021</v>
      </c>
      <c r="C133" s="96" t="s">
        <v>917</v>
      </c>
      <c r="D133" s="96" t="s">
        <v>2070</v>
      </c>
      <c r="E133" s="96" t="s">
        <v>921</v>
      </c>
      <c r="F133" s="96" t="s">
        <v>1926</v>
      </c>
      <c r="G133" s="98">
        <v>44356</v>
      </c>
      <c r="H133" s="96" t="s">
        <v>923</v>
      </c>
      <c r="I133" s="95" t="s">
        <v>924</v>
      </c>
      <c r="J133" s="95" t="s">
        <v>1953</v>
      </c>
      <c r="K133" s="96" t="s">
        <v>1929</v>
      </c>
      <c r="L133" s="95" t="s">
        <v>1954</v>
      </c>
      <c r="M133" s="99" t="b">
        <f>LEN(TRIM(D133))=25</f>
        <v>1</v>
      </c>
    </row>
    <row r="134" spans="1:13" ht="15.75" x14ac:dyDescent="0.25">
      <c r="A134" s="95" t="s">
        <v>1922</v>
      </c>
      <c r="B134" s="96">
        <v>2021</v>
      </c>
      <c r="C134" s="96" t="s">
        <v>933</v>
      </c>
      <c r="D134" s="96" t="s">
        <v>2062</v>
      </c>
      <c r="E134" s="96" t="s">
        <v>935</v>
      </c>
      <c r="F134" s="96" t="s">
        <v>1926</v>
      </c>
      <c r="G134" s="98">
        <v>44356</v>
      </c>
      <c r="H134" s="96" t="s">
        <v>937</v>
      </c>
      <c r="I134" s="95" t="s">
        <v>938</v>
      </c>
      <c r="J134" s="95" t="s">
        <v>1953</v>
      </c>
      <c r="K134" s="96" t="s">
        <v>1929</v>
      </c>
      <c r="L134" s="95" t="s">
        <v>1954</v>
      </c>
      <c r="M134" s="99" t="b">
        <f>LEN(TRIM(D134))=25</f>
        <v>1</v>
      </c>
    </row>
    <row r="135" spans="1:13" ht="15.75" x14ac:dyDescent="0.25">
      <c r="A135" s="95" t="s">
        <v>1922</v>
      </c>
      <c r="B135" s="96">
        <v>2021</v>
      </c>
      <c r="C135" s="96" t="s">
        <v>947</v>
      </c>
      <c r="D135" s="96" t="s">
        <v>2058</v>
      </c>
      <c r="E135" s="96" t="s">
        <v>951</v>
      </c>
      <c r="F135" s="96" t="s">
        <v>1926</v>
      </c>
      <c r="G135" s="98">
        <v>44356</v>
      </c>
      <c r="H135" s="96" t="s">
        <v>953</v>
      </c>
      <c r="I135" s="95" t="s">
        <v>954</v>
      </c>
      <c r="J135" s="95" t="s">
        <v>1953</v>
      </c>
      <c r="K135" s="96" t="s">
        <v>1929</v>
      </c>
      <c r="L135" s="95" t="s">
        <v>1954</v>
      </c>
      <c r="M135" s="99" t="b">
        <f>LEN(TRIM(D135))=25</f>
        <v>1</v>
      </c>
    </row>
    <row r="136" spans="1:13" ht="15.75" x14ac:dyDescent="0.25">
      <c r="A136" s="95" t="s">
        <v>1922</v>
      </c>
      <c r="B136" s="96">
        <v>2021</v>
      </c>
      <c r="C136" s="96" t="s">
        <v>962</v>
      </c>
      <c r="D136" s="96" t="s">
        <v>2057</v>
      </c>
      <c r="E136" s="96" t="s">
        <v>964</v>
      </c>
      <c r="F136" s="96" t="s">
        <v>1926</v>
      </c>
      <c r="G136" s="98">
        <v>44356</v>
      </c>
      <c r="H136" s="96" t="s">
        <v>966</v>
      </c>
      <c r="I136" s="95" t="s">
        <v>967</v>
      </c>
      <c r="J136" s="95" t="s">
        <v>1953</v>
      </c>
      <c r="K136" s="96" t="s">
        <v>1929</v>
      </c>
      <c r="L136" s="95" t="s">
        <v>1954</v>
      </c>
      <c r="M136" s="99" t="b">
        <f>LEN(TRIM(D136))=25</f>
        <v>1</v>
      </c>
    </row>
    <row r="137" spans="1:13" ht="15.75" x14ac:dyDescent="0.25">
      <c r="A137" s="95" t="s">
        <v>1922</v>
      </c>
      <c r="B137" s="96">
        <v>2021</v>
      </c>
      <c r="C137" s="96" t="s">
        <v>975</v>
      </c>
      <c r="D137" s="96" t="s">
        <v>2055</v>
      </c>
      <c r="E137" s="96" t="s">
        <v>978</v>
      </c>
      <c r="F137" s="96" t="s">
        <v>1926</v>
      </c>
      <c r="G137" s="98">
        <v>44356</v>
      </c>
      <c r="H137" s="96" t="s">
        <v>980</v>
      </c>
      <c r="I137" s="95" t="s">
        <v>981</v>
      </c>
      <c r="J137" s="95" t="s">
        <v>1953</v>
      </c>
      <c r="K137" s="96" t="s">
        <v>1929</v>
      </c>
      <c r="L137" s="95" t="s">
        <v>1954</v>
      </c>
      <c r="M137" s="99" t="b">
        <f>LEN(TRIM(D137))=25</f>
        <v>1</v>
      </c>
    </row>
    <row r="138" spans="1:13" ht="15.75" x14ac:dyDescent="0.25">
      <c r="A138" s="95" t="s">
        <v>1922</v>
      </c>
      <c r="B138" s="96">
        <v>2021</v>
      </c>
      <c r="C138" s="96" t="s">
        <v>989</v>
      </c>
      <c r="D138" s="96" t="s">
        <v>2049</v>
      </c>
      <c r="E138" s="96" t="s">
        <v>991</v>
      </c>
      <c r="F138" s="96" t="s">
        <v>1926</v>
      </c>
      <c r="G138" s="98">
        <v>44356</v>
      </c>
      <c r="H138" s="96" t="s">
        <v>993</v>
      </c>
      <c r="I138" s="95" t="s">
        <v>994</v>
      </c>
      <c r="J138" s="95" t="s">
        <v>1953</v>
      </c>
      <c r="K138" s="96" t="s">
        <v>1929</v>
      </c>
      <c r="L138" s="95" t="s">
        <v>1954</v>
      </c>
      <c r="M138" s="99" t="b">
        <f>LEN(TRIM(D138))=25</f>
        <v>1</v>
      </c>
    </row>
    <row r="139" spans="1:13" ht="15.75" x14ac:dyDescent="0.25">
      <c r="A139" s="95" t="s">
        <v>1922</v>
      </c>
      <c r="B139" s="96">
        <v>2021</v>
      </c>
      <c r="C139" s="96" t="s">
        <v>1002</v>
      </c>
      <c r="D139" s="96" t="s">
        <v>2041</v>
      </c>
      <c r="E139" s="96" t="s">
        <v>1005</v>
      </c>
      <c r="F139" s="96" t="s">
        <v>1926</v>
      </c>
      <c r="G139" s="98">
        <v>44356</v>
      </c>
      <c r="H139" s="96" t="s">
        <v>1007</v>
      </c>
      <c r="I139" s="95" t="s">
        <v>1008</v>
      </c>
      <c r="J139" s="95" t="s">
        <v>1953</v>
      </c>
      <c r="K139" s="96" t="s">
        <v>1929</v>
      </c>
      <c r="L139" s="95" t="s">
        <v>1954</v>
      </c>
      <c r="M139" s="99" t="b">
        <f>LEN(TRIM(D139))=25</f>
        <v>1</v>
      </c>
    </row>
    <row r="140" spans="1:13" ht="15.75" x14ac:dyDescent="0.25">
      <c r="A140" s="95" t="s">
        <v>1922</v>
      </c>
      <c r="B140" s="96">
        <v>2021</v>
      </c>
      <c r="C140" s="96" t="s">
        <v>1014</v>
      </c>
      <c r="D140" s="96" t="s">
        <v>2040</v>
      </c>
      <c r="E140" s="96" t="s">
        <v>1017</v>
      </c>
      <c r="F140" s="96" t="s">
        <v>1926</v>
      </c>
      <c r="G140" s="98">
        <v>44356</v>
      </c>
      <c r="H140" s="96" t="s">
        <v>1019</v>
      </c>
      <c r="I140" s="95" t="s">
        <v>1020</v>
      </c>
      <c r="J140" s="95" t="s">
        <v>1953</v>
      </c>
      <c r="K140" s="96" t="s">
        <v>1929</v>
      </c>
      <c r="L140" s="95" t="s">
        <v>1954</v>
      </c>
      <c r="M140" s="99" t="b">
        <f>LEN(TRIM(D140))=25</f>
        <v>1</v>
      </c>
    </row>
    <row r="141" spans="1:13" ht="15.75" x14ac:dyDescent="0.25">
      <c r="A141" s="95" t="s">
        <v>1922</v>
      </c>
      <c r="B141" s="96">
        <v>2021</v>
      </c>
      <c r="C141" s="96" t="s">
        <v>1029</v>
      </c>
      <c r="D141" s="96" t="s">
        <v>2039</v>
      </c>
      <c r="E141" s="96" t="s">
        <v>1033</v>
      </c>
      <c r="F141" s="96" t="s">
        <v>1926</v>
      </c>
      <c r="G141" s="98">
        <v>44356</v>
      </c>
      <c r="H141" s="96" t="s">
        <v>1035</v>
      </c>
      <c r="I141" s="95" t="s">
        <v>1036</v>
      </c>
      <c r="J141" s="95" t="s">
        <v>1953</v>
      </c>
      <c r="K141" s="96" t="s">
        <v>1929</v>
      </c>
      <c r="L141" s="95" t="s">
        <v>1954</v>
      </c>
      <c r="M141" s="99" t="b">
        <f>LEN(TRIM(D141))=25</f>
        <v>1</v>
      </c>
    </row>
    <row r="142" spans="1:13" ht="15.75" x14ac:dyDescent="0.25">
      <c r="A142" s="95" t="s">
        <v>1922</v>
      </c>
      <c r="B142" s="96">
        <v>2021</v>
      </c>
      <c r="C142" s="96" t="s">
        <v>1045</v>
      </c>
      <c r="D142" s="96" t="s">
        <v>2036</v>
      </c>
      <c r="E142" s="96" t="s">
        <v>1048</v>
      </c>
      <c r="F142" s="96" t="s">
        <v>1926</v>
      </c>
      <c r="G142" s="98">
        <v>44356</v>
      </c>
      <c r="H142" s="96" t="s">
        <v>1050</v>
      </c>
      <c r="I142" s="95" t="s">
        <v>1051</v>
      </c>
      <c r="J142" s="95" t="s">
        <v>1953</v>
      </c>
      <c r="K142" s="96" t="s">
        <v>1929</v>
      </c>
      <c r="L142" s="95" t="s">
        <v>1954</v>
      </c>
      <c r="M142" s="99" t="b">
        <f>LEN(TRIM(D142))=25</f>
        <v>1</v>
      </c>
    </row>
    <row r="143" spans="1:13" ht="15.75" x14ac:dyDescent="0.25">
      <c r="A143" s="95" t="s">
        <v>1922</v>
      </c>
      <c r="B143" s="96">
        <v>2021</v>
      </c>
      <c r="C143" s="96" t="s">
        <v>1060</v>
      </c>
      <c r="D143" s="97" t="s">
        <v>2034</v>
      </c>
      <c r="E143" s="96" t="s">
        <v>1064</v>
      </c>
      <c r="F143" s="96" t="s">
        <v>1926</v>
      </c>
      <c r="G143" s="98">
        <v>44356</v>
      </c>
      <c r="H143" s="96" t="s">
        <v>1066</v>
      </c>
      <c r="I143" s="95" t="s">
        <v>1067</v>
      </c>
      <c r="J143" s="95" t="s">
        <v>1953</v>
      </c>
      <c r="K143" s="96" t="s">
        <v>1929</v>
      </c>
      <c r="L143" s="95" t="s">
        <v>1954</v>
      </c>
      <c r="M143" s="99" t="b">
        <f>LEN(TRIM(D143))=25</f>
        <v>0</v>
      </c>
    </row>
    <row r="144" spans="1:13" ht="15.75" x14ac:dyDescent="0.25">
      <c r="A144" s="95" t="s">
        <v>1945</v>
      </c>
      <c r="B144" s="96">
        <v>2021</v>
      </c>
      <c r="C144" s="96" t="s">
        <v>1076</v>
      </c>
      <c r="D144" s="96" t="s">
        <v>2031</v>
      </c>
      <c r="E144" s="96" t="s">
        <v>1079</v>
      </c>
      <c r="F144" s="96" t="s">
        <v>1926</v>
      </c>
      <c r="G144" s="98">
        <v>44356</v>
      </c>
      <c r="H144" s="96" t="s">
        <v>1081</v>
      </c>
      <c r="I144" s="95" t="s">
        <v>1082</v>
      </c>
      <c r="J144" s="95" t="s">
        <v>1953</v>
      </c>
      <c r="K144" s="96" t="s">
        <v>1929</v>
      </c>
      <c r="L144" s="95" t="s">
        <v>1954</v>
      </c>
      <c r="M144" s="99" t="b">
        <f>LEN(TRIM(D144))=25</f>
        <v>1</v>
      </c>
    </row>
    <row r="145" spans="1:13" ht="15.75" x14ac:dyDescent="0.25">
      <c r="A145" s="95" t="s">
        <v>1945</v>
      </c>
      <c r="B145" s="96">
        <v>2021</v>
      </c>
      <c r="C145" s="96" t="s">
        <v>1088</v>
      </c>
      <c r="D145" s="96" t="s">
        <v>2030</v>
      </c>
      <c r="E145" s="96" t="s">
        <v>1090</v>
      </c>
      <c r="F145" s="96" t="s">
        <v>1926</v>
      </c>
      <c r="G145" s="98">
        <v>44356</v>
      </c>
      <c r="H145" s="96" t="s">
        <v>1092</v>
      </c>
      <c r="I145" s="95" t="s">
        <v>1093</v>
      </c>
      <c r="J145" s="95" t="s">
        <v>1953</v>
      </c>
      <c r="K145" s="96" t="s">
        <v>1929</v>
      </c>
      <c r="L145" s="95" t="s">
        <v>1954</v>
      </c>
      <c r="M145" s="99" t="b">
        <f>LEN(TRIM(D145))=25</f>
        <v>1</v>
      </c>
    </row>
    <row r="146" spans="1:13" ht="15.75" x14ac:dyDescent="0.25">
      <c r="A146" s="95" t="s">
        <v>1945</v>
      </c>
      <c r="B146" s="96">
        <v>2021</v>
      </c>
      <c r="C146" s="96" t="s">
        <v>1099</v>
      </c>
      <c r="D146" s="96" t="s">
        <v>2029</v>
      </c>
      <c r="E146" s="96" t="s">
        <v>1102</v>
      </c>
      <c r="F146" s="96" t="s">
        <v>1926</v>
      </c>
      <c r="G146" s="98">
        <v>44356</v>
      </c>
      <c r="H146" s="96" t="s">
        <v>1104</v>
      </c>
      <c r="I146" s="95" t="s">
        <v>1105</v>
      </c>
      <c r="J146" s="95" t="s">
        <v>1953</v>
      </c>
      <c r="K146" s="96" t="s">
        <v>1929</v>
      </c>
      <c r="L146" s="95" t="s">
        <v>1954</v>
      </c>
      <c r="M146" s="99" t="b">
        <f>LEN(TRIM(D146))=25</f>
        <v>1</v>
      </c>
    </row>
    <row r="147" spans="1:13" ht="15.75" x14ac:dyDescent="0.25">
      <c r="A147" s="95" t="s">
        <v>1940</v>
      </c>
      <c r="B147" s="96">
        <v>2021</v>
      </c>
      <c r="C147" s="96" t="s">
        <v>1111</v>
      </c>
      <c r="D147" s="96" t="s">
        <v>2028</v>
      </c>
      <c r="E147" s="96" t="s">
        <v>1115</v>
      </c>
      <c r="F147" s="96" t="s">
        <v>1926</v>
      </c>
      <c r="G147" s="98">
        <v>44356</v>
      </c>
      <c r="H147" s="96" t="s">
        <v>1117</v>
      </c>
      <c r="I147" s="95" t="s">
        <v>1118</v>
      </c>
      <c r="J147" s="95" t="s">
        <v>1953</v>
      </c>
      <c r="K147" s="96" t="s">
        <v>1929</v>
      </c>
      <c r="L147" s="95" t="s">
        <v>1954</v>
      </c>
      <c r="M147" s="99" t="b">
        <f>LEN(TRIM(D147))=25</f>
        <v>1</v>
      </c>
    </row>
    <row r="148" spans="1:13" ht="15.75" x14ac:dyDescent="0.25">
      <c r="A148" s="95" t="s">
        <v>1940</v>
      </c>
      <c r="B148" s="96">
        <v>2021</v>
      </c>
      <c r="C148" s="96" t="s">
        <v>1124</v>
      </c>
      <c r="D148" s="96" t="s">
        <v>2023</v>
      </c>
      <c r="E148" s="96" t="s">
        <v>1126</v>
      </c>
      <c r="F148" s="96" t="s">
        <v>1926</v>
      </c>
      <c r="G148" s="98">
        <v>44356</v>
      </c>
      <c r="H148" s="96" t="s">
        <v>1128</v>
      </c>
      <c r="I148" s="95" t="s">
        <v>1129</v>
      </c>
      <c r="J148" s="95" t="s">
        <v>1953</v>
      </c>
      <c r="K148" s="96" t="s">
        <v>1929</v>
      </c>
      <c r="L148" s="95" t="s">
        <v>1954</v>
      </c>
      <c r="M148" s="99" t="b">
        <f>LEN(TRIM(D148))=25</f>
        <v>1</v>
      </c>
    </row>
    <row r="149" spans="1:13" ht="15.75" x14ac:dyDescent="0.25">
      <c r="A149" s="95" t="s">
        <v>1940</v>
      </c>
      <c r="B149" s="96">
        <v>2021</v>
      </c>
      <c r="C149" s="96" t="s">
        <v>1135</v>
      </c>
      <c r="D149" s="96" t="s">
        <v>2023</v>
      </c>
      <c r="E149" s="96" t="s">
        <v>1137</v>
      </c>
      <c r="F149" s="96" t="s">
        <v>1926</v>
      </c>
      <c r="G149" s="98">
        <v>44356</v>
      </c>
      <c r="H149" s="96" t="s">
        <v>1139</v>
      </c>
      <c r="I149" s="95" t="s">
        <v>1140</v>
      </c>
      <c r="J149" s="95" t="s">
        <v>1953</v>
      </c>
      <c r="K149" s="96" t="s">
        <v>1929</v>
      </c>
      <c r="L149" s="95" t="s">
        <v>1954</v>
      </c>
      <c r="M149" s="99" t="b">
        <f>LEN(TRIM(D149))=25</f>
        <v>1</v>
      </c>
    </row>
    <row r="150" spans="1:13" ht="15.75" x14ac:dyDescent="0.25">
      <c r="A150" s="95" t="s">
        <v>1940</v>
      </c>
      <c r="B150" s="96">
        <v>2021</v>
      </c>
      <c r="C150" s="96" t="s">
        <v>1145</v>
      </c>
      <c r="D150" s="96" t="s">
        <v>2021</v>
      </c>
      <c r="E150" s="96" t="s">
        <v>1148</v>
      </c>
      <c r="F150" s="96" t="s">
        <v>1926</v>
      </c>
      <c r="G150" s="98">
        <v>44356</v>
      </c>
      <c r="H150" s="96" t="s">
        <v>1150</v>
      </c>
      <c r="I150" s="95" t="s">
        <v>1151</v>
      </c>
      <c r="J150" s="95" t="s">
        <v>1953</v>
      </c>
      <c r="K150" s="96" t="s">
        <v>1929</v>
      </c>
      <c r="L150" s="95" t="s">
        <v>1954</v>
      </c>
      <c r="M150" s="99" t="b">
        <f>LEN(TRIM(D150))=25</f>
        <v>1</v>
      </c>
    </row>
    <row r="151" spans="1:13" ht="15.75" x14ac:dyDescent="0.25">
      <c r="A151" s="95" t="s">
        <v>1940</v>
      </c>
      <c r="B151" s="96">
        <v>2021</v>
      </c>
      <c r="C151" s="96" t="s">
        <v>1157</v>
      </c>
      <c r="D151" s="96" t="s">
        <v>2017</v>
      </c>
      <c r="E151" s="96" t="s">
        <v>1161</v>
      </c>
      <c r="F151" s="96" t="s">
        <v>1926</v>
      </c>
      <c r="G151" s="98">
        <v>44356</v>
      </c>
      <c r="H151" s="96" t="s">
        <v>1163</v>
      </c>
      <c r="I151" s="95" t="s">
        <v>1164</v>
      </c>
      <c r="J151" s="95" t="s">
        <v>1953</v>
      </c>
      <c r="K151" s="96" t="s">
        <v>1929</v>
      </c>
      <c r="L151" s="95" t="s">
        <v>1954</v>
      </c>
      <c r="M151" s="99" t="b">
        <f>LEN(TRIM(D151))=25</f>
        <v>1</v>
      </c>
    </row>
    <row r="152" spans="1:13" ht="15.75" x14ac:dyDescent="0.25">
      <c r="A152" s="95" t="s">
        <v>1940</v>
      </c>
      <c r="B152" s="96">
        <v>2021</v>
      </c>
      <c r="C152" s="96" t="s">
        <v>1170</v>
      </c>
      <c r="D152" s="96" t="s">
        <v>2014</v>
      </c>
      <c r="E152" s="96" t="s">
        <v>1173</v>
      </c>
      <c r="F152" s="96" t="s">
        <v>1926</v>
      </c>
      <c r="G152" s="98">
        <v>44356</v>
      </c>
      <c r="H152" s="96" t="s">
        <v>1175</v>
      </c>
      <c r="I152" s="95" t="s">
        <v>1118</v>
      </c>
      <c r="J152" s="95" t="s">
        <v>1953</v>
      </c>
      <c r="K152" s="96" t="s">
        <v>1929</v>
      </c>
      <c r="L152" s="95" t="s">
        <v>1954</v>
      </c>
      <c r="M152" s="99" t="b">
        <f>LEN(TRIM(D152))=25</f>
        <v>1</v>
      </c>
    </row>
    <row r="153" spans="1:13" ht="15.75" x14ac:dyDescent="0.25">
      <c r="A153" s="95" t="s">
        <v>1990</v>
      </c>
      <c r="B153" s="96">
        <v>2021</v>
      </c>
      <c r="C153" s="96" t="s">
        <v>1181</v>
      </c>
      <c r="D153" s="96" t="s">
        <v>1991</v>
      </c>
      <c r="E153" s="96" t="s">
        <v>1184</v>
      </c>
      <c r="F153" s="96" t="s">
        <v>1926</v>
      </c>
      <c r="G153" s="98">
        <v>44356</v>
      </c>
      <c r="H153" s="96" t="s">
        <v>1186</v>
      </c>
      <c r="I153" s="95" t="s">
        <v>1187</v>
      </c>
      <c r="J153" s="95" t="s">
        <v>1992</v>
      </c>
      <c r="K153" s="96" t="s">
        <v>1929</v>
      </c>
      <c r="L153" s="95" t="s">
        <v>1954</v>
      </c>
      <c r="M153" s="99" t="b">
        <f>LEN(TRIM(D153))=25</f>
        <v>1</v>
      </c>
    </row>
    <row r="154" spans="1:13" ht="15.75" x14ac:dyDescent="0.25">
      <c r="A154" s="95" t="s">
        <v>1940</v>
      </c>
      <c r="B154" s="96">
        <v>2021</v>
      </c>
      <c r="C154" s="96" t="s">
        <v>1831</v>
      </c>
      <c r="D154" s="96" t="s">
        <v>1952</v>
      </c>
      <c r="E154" s="96" t="s">
        <v>1835</v>
      </c>
      <c r="F154" s="96" t="s">
        <v>1926</v>
      </c>
      <c r="G154" s="98">
        <v>44357</v>
      </c>
      <c r="H154" s="96" t="s">
        <v>1837</v>
      </c>
      <c r="I154" s="95" t="s">
        <v>1838</v>
      </c>
      <c r="J154" s="95" t="s">
        <v>1953</v>
      </c>
      <c r="K154" s="96" t="s">
        <v>1929</v>
      </c>
      <c r="L154" s="95" t="s">
        <v>1954</v>
      </c>
      <c r="M154" s="99" t="b">
        <f>LEN(TRIM(D154))=25</f>
        <v>1</v>
      </c>
    </row>
    <row r="155" spans="1:13" ht="15.75" x14ac:dyDescent="0.25">
      <c r="A155" s="95" t="s">
        <v>1990</v>
      </c>
      <c r="B155" s="96">
        <v>2021</v>
      </c>
      <c r="C155" s="96" t="s">
        <v>1192</v>
      </c>
      <c r="D155" s="96" t="s">
        <v>2069</v>
      </c>
      <c r="E155" s="96" t="s">
        <v>1194</v>
      </c>
      <c r="F155" s="96" t="s">
        <v>1926</v>
      </c>
      <c r="G155" s="98">
        <v>44356</v>
      </c>
      <c r="H155" s="96" t="s">
        <v>1196</v>
      </c>
      <c r="I155" s="95" t="s">
        <v>1197</v>
      </c>
      <c r="J155" s="95" t="s">
        <v>1997</v>
      </c>
      <c r="K155" s="96" t="s">
        <v>1929</v>
      </c>
      <c r="L155" s="95" t="s">
        <v>1933</v>
      </c>
      <c r="M155" s="99" t="b">
        <f>LEN(TRIM(D155))=25</f>
        <v>1</v>
      </c>
    </row>
    <row r="156" spans="1:13" ht="15.75" x14ac:dyDescent="0.25">
      <c r="A156" s="95" t="s">
        <v>1990</v>
      </c>
      <c r="B156" s="96">
        <v>2021</v>
      </c>
      <c r="C156" s="96" t="s">
        <v>1203</v>
      </c>
      <c r="D156" s="96" t="s">
        <v>2069</v>
      </c>
      <c r="E156" s="96" t="s">
        <v>1204</v>
      </c>
      <c r="F156" s="96" t="s">
        <v>1926</v>
      </c>
      <c r="G156" s="98">
        <v>44356</v>
      </c>
      <c r="H156" s="96" t="s">
        <v>1196</v>
      </c>
      <c r="I156" s="95" t="s">
        <v>1197</v>
      </c>
      <c r="J156" s="95" t="s">
        <v>1997</v>
      </c>
      <c r="K156" s="96" t="s">
        <v>1929</v>
      </c>
      <c r="L156" s="95" t="s">
        <v>1933</v>
      </c>
      <c r="M156" s="99" t="b">
        <f>LEN(TRIM(D156))=25</f>
        <v>1</v>
      </c>
    </row>
    <row r="157" spans="1:13" ht="15.75" x14ac:dyDescent="0.25">
      <c r="A157" s="95" t="s">
        <v>1945</v>
      </c>
      <c r="B157" s="96">
        <v>2021</v>
      </c>
      <c r="C157" s="96" t="s">
        <v>1209</v>
      </c>
      <c r="D157" s="96" t="s">
        <v>2043</v>
      </c>
      <c r="E157" s="96" t="s">
        <v>1212</v>
      </c>
      <c r="F157" s="96" t="s">
        <v>1926</v>
      </c>
      <c r="G157" s="98">
        <v>44356</v>
      </c>
      <c r="H157" s="96" t="s">
        <v>1214</v>
      </c>
      <c r="I157" s="95" t="s">
        <v>1215</v>
      </c>
      <c r="J157" s="95" t="s">
        <v>1997</v>
      </c>
      <c r="K157" s="96" t="s">
        <v>1929</v>
      </c>
      <c r="L157" s="95" t="s">
        <v>1933</v>
      </c>
      <c r="M157" s="99" t="b">
        <f>LEN(TRIM(D157))=25</f>
        <v>1</v>
      </c>
    </row>
    <row r="158" spans="1:13" ht="15.75" x14ac:dyDescent="0.25">
      <c r="A158" s="95" t="s">
        <v>1940</v>
      </c>
      <c r="B158" s="96">
        <v>2021</v>
      </c>
      <c r="C158" s="96" t="s">
        <v>1220</v>
      </c>
      <c r="D158" s="96" t="s">
        <v>2026</v>
      </c>
      <c r="E158" s="96" t="s">
        <v>1223</v>
      </c>
      <c r="F158" s="96" t="s">
        <v>1926</v>
      </c>
      <c r="G158" s="98">
        <v>44356</v>
      </c>
      <c r="H158" s="96" t="s">
        <v>1225</v>
      </c>
      <c r="I158" s="95" t="s">
        <v>1226</v>
      </c>
      <c r="J158" s="95" t="s">
        <v>2011</v>
      </c>
      <c r="K158" s="96" t="s">
        <v>1929</v>
      </c>
      <c r="L158" s="95" t="s">
        <v>1933</v>
      </c>
      <c r="M158" s="99" t="b">
        <f>LEN(TRIM(D158))=25</f>
        <v>1</v>
      </c>
    </row>
    <row r="159" spans="1:13" ht="15.75" x14ac:dyDescent="0.25">
      <c r="A159" s="95" t="s">
        <v>1940</v>
      </c>
      <c r="B159" s="96">
        <v>2021</v>
      </c>
      <c r="C159" s="96" t="s">
        <v>1234</v>
      </c>
      <c r="D159" s="97" t="s">
        <v>2024</v>
      </c>
      <c r="E159" s="96" t="s">
        <v>1237</v>
      </c>
      <c r="F159" s="96" t="s">
        <v>1926</v>
      </c>
      <c r="G159" s="98">
        <v>44356</v>
      </c>
      <c r="H159" s="96" t="s">
        <v>1239</v>
      </c>
      <c r="I159" s="95" t="s">
        <v>1240</v>
      </c>
      <c r="J159" s="95" t="s">
        <v>2011</v>
      </c>
      <c r="K159" s="96" t="s">
        <v>1929</v>
      </c>
      <c r="L159" s="95" t="s">
        <v>1933</v>
      </c>
      <c r="M159" s="99" t="b">
        <f>LEN(TRIM(D159))=25</f>
        <v>0</v>
      </c>
    </row>
    <row r="160" spans="1:13" ht="15.75" x14ac:dyDescent="0.25">
      <c r="A160" s="95" t="s">
        <v>1922</v>
      </c>
      <c r="B160" s="96">
        <v>2021</v>
      </c>
      <c r="C160" s="96" t="s">
        <v>1246</v>
      </c>
      <c r="D160" s="96" t="s">
        <v>2022</v>
      </c>
      <c r="E160" s="96" t="s">
        <v>1248</v>
      </c>
      <c r="F160" s="96" t="s">
        <v>1926</v>
      </c>
      <c r="G160" s="98">
        <v>44356</v>
      </c>
      <c r="H160" s="96" t="s">
        <v>1250</v>
      </c>
      <c r="I160" s="95" t="s">
        <v>1251</v>
      </c>
      <c r="J160" s="95" t="s">
        <v>2011</v>
      </c>
      <c r="K160" s="96" t="s">
        <v>1929</v>
      </c>
      <c r="L160" s="95" t="s">
        <v>1933</v>
      </c>
      <c r="M160" s="99" t="b">
        <f>LEN(TRIM(D160))=25</f>
        <v>1</v>
      </c>
    </row>
    <row r="161" spans="1:13" ht="15.75" x14ac:dyDescent="0.25">
      <c r="A161" s="95" t="s">
        <v>1922</v>
      </c>
      <c r="B161" s="96">
        <v>2021</v>
      </c>
      <c r="C161" s="96" t="s">
        <v>1259</v>
      </c>
      <c r="D161" s="96" t="s">
        <v>2020</v>
      </c>
      <c r="E161" s="96" t="s">
        <v>1261</v>
      </c>
      <c r="F161" s="96" t="s">
        <v>1926</v>
      </c>
      <c r="G161" s="98">
        <v>44356</v>
      </c>
      <c r="H161" s="96" t="s">
        <v>1263</v>
      </c>
      <c r="I161" s="95" t="s">
        <v>1264</v>
      </c>
      <c r="J161" s="95" t="s">
        <v>2011</v>
      </c>
      <c r="K161" s="96" t="s">
        <v>1929</v>
      </c>
      <c r="L161" s="95" t="s">
        <v>1933</v>
      </c>
      <c r="M161" s="99" t="b">
        <f>LEN(TRIM(D161))=25</f>
        <v>1</v>
      </c>
    </row>
    <row r="162" spans="1:13" ht="15.75" x14ac:dyDescent="0.25">
      <c r="A162" s="95" t="s">
        <v>1922</v>
      </c>
      <c r="B162" s="96">
        <v>2021</v>
      </c>
      <c r="C162" s="96" t="s">
        <v>1272</v>
      </c>
      <c r="D162" s="96" t="s">
        <v>2019</v>
      </c>
      <c r="E162" s="96" t="s">
        <v>1274</v>
      </c>
      <c r="F162" s="96" t="s">
        <v>1926</v>
      </c>
      <c r="G162" s="98">
        <v>44356</v>
      </c>
      <c r="H162" s="96" t="s">
        <v>1276</v>
      </c>
      <c r="I162" s="95" t="s">
        <v>1277</v>
      </c>
      <c r="J162" s="95" t="s">
        <v>2011</v>
      </c>
      <c r="K162" s="96" t="s">
        <v>1929</v>
      </c>
      <c r="L162" s="95" t="s">
        <v>1933</v>
      </c>
      <c r="M162" s="99" t="b">
        <f>LEN(TRIM(D162))=25</f>
        <v>1</v>
      </c>
    </row>
    <row r="163" spans="1:13" ht="15.75" x14ac:dyDescent="0.25">
      <c r="A163" s="95" t="s">
        <v>1922</v>
      </c>
      <c r="B163" s="96">
        <v>2021</v>
      </c>
      <c r="C163" s="96" t="s">
        <v>1282</v>
      </c>
      <c r="D163" s="96" t="s">
        <v>2018</v>
      </c>
      <c r="E163" s="96" t="s">
        <v>1284</v>
      </c>
      <c r="F163" s="96" t="s">
        <v>1926</v>
      </c>
      <c r="G163" s="98">
        <v>44356</v>
      </c>
      <c r="H163" s="96" t="s">
        <v>1286</v>
      </c>
      <c r="I163" s="95" t="s">
        <v>1287</v>
      </c>
      <c r="J163" s="95" t="s">
        <v>2011</v>
      </c>
      <c r="K163" s="96" t="s">
        <v>1929</v>
      </c>
      <c r="L163" s="95" t="s">
        <v>1933</v>
      </c>
      <c r="M163" s="99" t="b">
        <f>LEN(TRIM(D163))=25</f>
        <v>1</v>
      </c>
    </row>
    <row r="164" spans="1:13" ht="15.75" x14ac:dyDescent="0.25">
      <c r="A164" s="95" t="s">
        <v>1922</v>
      </c>
      <c r="B164" s="96">
        <v>2021</v>
      </c>
      <c r="C164" s="96" t="s">
        <v>1293</v>
      </c>
      <c r="D164" s="96" t="s">
        <v>2015</v>
      </c>
      <c r="E164" s="96" t="s">
        <v>1295</v>
      </c>
      <c r="F164" s="96" t="s">
        <v>1926</v>
      </c>
      <c r="G164" s="98">
        <v>44356</v>
      </c>
      <c r="H164" s="96" t="s">
        <v>1297</v>
      </c>
      <c r="I164" s="95" t="s">
        <v>1298</v>
      </c>
      <c r="J164" s="95" t="s">
        <v>2011</v>
      </c>
      <c r="K164" s="96" t="s">
        <v>1929</v>
      </c>
      <c r="L164" s="95" t="s">
        <v>1933</v>
      </c>
      <c r="M164" s="99" t="b">
        <f>LEN(TRIM(D164))=25</f>
        <v>1</v>
      </c>
    </row>
    <row r="165" spans="1:13" ht="15.75" x14ac:dyDescent="0.25">
      <c r="A165" s="95" t="s">
        <v>1922</v>
      </c>
      <c r="B165" s="96">
        <v>2021</v>
      </c>
      <c r="C165" s="96" t="s">
        <v>1305</v>
      </c>
      <c r="D165" s="96" t="s">
        <v>2013</v>
      </c>
      <c r="E165" s="96" t="s">
        <v>1308</v>
      </c>
      <c r="F165" s="96" t="s">
        <v>1926</v>
      </c>
      <c r="G165" s="98">
        <v>44356</v>
      </c>
      <c r="H165" s="96" t="s">
        <v>1310</v>
      </c>
      <c r="I165" s="95" t="s">
        <v>1311</v>
      </c>
      <c r="J165" s="95" t="s">
        <v>2011</v>
      </c>
      <c r="K165" s="96" t="s">
        <v>1929</v>
      </c>
      <c r="L165" s="95" t="s">
        <v>1933</v>
      </c>
      <c r="M165" s="99" t="b">
        <f>LEN(TRIM(D165))=25</f>
        <v>1</v>
      </c>
    </row>
    <row r="166" spans="1:13" ht="15.75" x14ac:dyDescent="0.25">
      <c r="A166" s="95" t="s">
        <v>1940</v>
      </c>
      <c r="B166" s="96">
        <v>2021</v>
      </c>
      <c r="C166" s="96" t="s">
        <v>1317</v>
      </c>
      <c r="D166" s="96" t="s">
        <v>2012</v>
      </c>
      <c r="E166" s="96" t="s">
        <v>1319</v>
      </c>
      <c r="F166" s="96" t="s">
        <v>1926</v>
      </c>
      <c r="G166" s="98">
        <v>44356</v>
      </c>
      <c r="H166" s="96" t="s">
        <v>1321</v>
      </c>
      <c r="I166" s="95" t="s">
        <v>1322</v>
      </c>
      <c r="J166" s="95" t="s">
        <v>2011</v>
      </c>
      <c r="K166" s="96" t="s">
        <v>1929</v>
      </c>
      <c r="L166" s="95" t="s">
        <v>1933</v>
      </c>
      <c r="M166" s="99" t="b">
        <f>LEN(TRIM(D166))=25</f>
        <v>1</v>
      </c>
    </row>
    <row r="167" spans="1:13" ht="15.75" x14ac:dyDescent="0.25">
      <c r="A167" s="95" t="s">
        <v>1922</v>
      </c>
      <c r="B167" s="96">
        <v>2021</v>
      </c>
      <c r="C167" s="96" t="s">
        <v>1328</v>
      </c>
      <c r="D167" s="96" t="s">
        <v>2010</v>
      </c>
      <c r="E167" s="96" t="s">
        <v>1330</v>
      </c>
      <c r="F167" s="96" t="s">
        <v>1926</v>
      </c>
      <c r="G167" s="98">
        <v>44356</v>
      </c>
      <c r="H167" s="96" t="s">
        <v>1332</v>
      </c>
      <c r="I167" s="95" t="s">
        <v>1333</v>
      </c>
      <c r="J167" s="95" t="s">
        <v>2011</v>
      </c>
      <c r="K167" s="96" t="s">
        <v>1929</v>
      </c>
      <c r="L167" s="95" t="s">
        <v>1933</v>
      </c>
      <c r="M167" s="99" t="b">
        <f>LEN(TRIM(D167))=25</f>
        <v>1</v>
      </c>
    </row>
    <row r="168" spans="1:13" ht="15.75" x14ac:dyDescent="0.25">
      <c r="A168" s="95" t="s">
        <v>1945</v>
      </c>
      <c r="B168" s="96">
        <v>2021</v>
      </c>
      <c r="C168" s="96" t="s">
        <v>1339</v>
      </c>
      <c r="D168" s="96" t="s">
        <v>1996</v>
      </c>
      <c r="E168" s="96" t="s">
        <v>1341</v>
      </c>
      <c r="F168" s="96" t="s">
        <v>1926</v>
      </c>
      <c r="G168" s="98">
        <v>44356</v>
      </c>
      <c r="H168" s="96" t="s">
        <v>1343</v>
      </c>
      <c r="I168" s="95" t="s">
        <v>1344</v>
      </c>
      <c r="J168" s="95" t="s">
        <v>1997</v>
      </c>
      <c r="K168" s="96" t="s">
        <v>1929</v>
      </c>
      <c r="L168" s="95" t="s">
        <v>1933</v>
      </c>
      <c r="M168" s="99" t="b">
        <f>LEN(TRIM(D168))=25</f>
        <v>1</v>
      </c>
    </row>
  </sheetData>
  <autoFilter ref="A1:M16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DVC_Tong Hop</vt:lpstr>
      <vt:lpstr>Thu Nop</vt:lpstr>
      <vt:lpstr>Ho So</vt:lpstr>
      <vt:lpstr>'Thu Nop'!Print_Area</vt:lpstr>
    </vt:vector>
  </TitlesOfParts>
  <Company>2021.1.1 from 06 January 2021, Java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so_td_thu_nop_tong_hop</dc:title>
  <dc:subject>So theo doi thu nop tong hop</dc:subject>
  <dc:creator>Administrator</dc:creator>
  <dc:description>Sổ theo dõi thu nộp tổng hợp</dc:description>
  <cp:lastModifiedBy>Tong Cuc Thue</cp:lastModifiedBy>
  <dcterms:created xsi:type="dcterms:W3CDTF">2021-06-11T09:09:51Z</dcterms:created>
  <dcterms:modified xsi:type="dcterms:W3CDTF">2021-06-11T02:48:18Z</dcterms:modified>
</cp:coreProperties>
</file>